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AGO.2020 (PREST. DE CONTAS)\CGM\Inciso XIII - Demonstrativos constantes dos anexos  AGOSTO-20- ANEXO  EXCEL\"/>
    </mc:Choice>
  </mc:AlternateContent>
  <xr:revisionPtr revIDLastSave="0" documentId="8_{A1255396-7FE6-4993-8E85-4981F4276B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60" i="1" l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<sst xmlns="http://schemas.openxmlformats.org/spreadsheetml/2006/main" count="17" uniqueCount="16">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</sst>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  <numFmt numFmtId="171" formatCode="[$-416]General"/>
    <numFmt numFmtId="172" formatCode="_(&quot;R$ &quot;* #,##0.00_);_(&quot;R$ &quot;* \(#,##0.00\);_(&quot;R$ &quot;* &quot;-&quot;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#,##0.00\ ;#,##0.00\ ;\-#\ ;@\ "/>
    <numFmt numFmtId="176" formatCode="\X\X\X\X\X\X#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7" applyNumberFormat="0" applyAlignment="0" applyProtection="0"/>
    <xf numFmtId="0" fontId="8" fillId="19" borderId="7" applyNumberFormat="0" applyAlignment="0" applyProtection="0"/>
    <xf numFmtId="0" fontId="9" fillId="20" borderId="8" applyNumberFormat="0" applyAlignment="0" applyProtection="0"/>
    <xf numFmtId="0" fontId="10" fillId="0" borderId="9" applyNumberFormat="0" applyFill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1" fillId="10" borderId="7" applyNumberFormat="0" applyAlignment="0" applyProtection="0"/>
    <xf numFmtId="0" fontId="11" fillId="10" borderId="7" applyNumberFormat="0" applyAlignment="0" applyProtection="0"/>
    <xf numFmtId="0" fontId="12" fillId="0" borderId="0"/>
    <xf numFmtId="171" fontId="5" fillId="0" borderId="0" applyBorder="0" applyProtection="0"/>
    <xf numFmtId="171" fontId="5" fillId="0" borderId="0" applyBorder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5" fillId="0" borderId="0" applyBorder="0" applyProtection="0"/>
    <xf numFmtId="172" fontId="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6" borderId="10" applyNumberFormat="0" applyFont="0" applyAlignment="0" applyProtection="0"/>
    <xf numFmtId="0" fontId="5" fillId="26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9" borderId="11" applyNumberFormat="0" applyAlignment="0" applyProtection="0"/>
    <xf numFmtId="0" fontId="26" fillId="19" borderId="11" applyNumberFormat="0" applyAlignment="0" applyProtection="0"/>
    <xf numFmtId="164" fontId="4" fillId="0" borderId="0" applyBorder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5" fontId="17" fillId="0" borderId="0" applyBorder="0" applyProtection="0"/>
    <xf numFmtId="175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5" fontId="17" fillId="0" borderId="0" applyBorder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9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21" fillId="0" borderId="0" applyBorder="0" applyProtection="0"/>
    <xf numFmtId="169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1" fillId="0" borderId="0" applyBorder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7" fillId="0" borderId="0" applyBorder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6" fontId="4" fillId="0" borderId="4" xfId="1" applyNumberFormat="1" applyFont="1" applyBorder="1" applyAlignment="1" applyProtection="1">
      <alignment horizontal="center" vertical="center"/>
    </xf>
  </cellXfs>
  <cellStyles count="538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Incorreto 2" xfId="38" xr:uid="{00000000-0005-0000-0000-000023000000}"/>
    <cellStyle name="Moeda" xfId="2" builtinId="4"/>
    <cellStyle name="Moeda 10" xfId="39" xr:uid="{00000000-0005-0000-0000-000025000000}"/>
    <cellStyle name="Moeda 10 2" xfId="40" xr:uid="{00000000-0005-0000-0000-000026000000}"/>
    <cellStyle name="Moeda 2" xfId="41" xr:uid="{00000000-0005-0000-0000-000027000000}"/>
    <cellStyle name="Moeda 2 2" xfId="42" xr:uid="{00000000-0005-0000-0000-000028000000}"/>
    <cellStyle name="Moeda 2 2 2" xfId="43" xr:uid="{00000000-0005-0000-0000-000029000000}"/>
    <cellStyle name="Moeda 2 3" xfId="44" xr:uid="{00000000-0005-0000-0000-00002A000000}"/>
    <cellStyle name="Moeda 2 4" xfId="45" xr:uid="{00000000-0005-0000-0000-00002B000000}"/>
    <cellStyle name="Moeda 3" xfId="46" xr:uid="{00000000-0005-0000-0000-00002C000000}"/>
    <cellStyle name="Moeda 3 2" xfId="47" xr:uid="{00000000-0005-0000-0000-00002D000000}"/>
    <cellStyle name="Moeda 3 2 2" xfId="48" xr:uid="{00000000-0005-0000-0000-00002E000000}"/>
    <cellStyle name="Moeda 3 3" xfId="49" xr:uid="{00000000-0005-0000-0000-00002F000000}"/>
    <cellStyle name="Moeda 4" xfId="50" xr:uid="{00000000-0005-0000-0000-000030000000}"/>
    <cellStyle name="Moeda 4 2" xfId="51" xr:uid="{00000000-0005-0000-0000-000031000000}"/>
    <cellStyle name="Moeda 4 3" xfId="52" xr:uid="{00000000-0005-0000-0000-000032000000}"/>
    <cellStyle name="Moeda 4 4" xfId="53" xr:uid="{00000000-0005-0000-0000-000033000000}"/>
    <cellStyle name="Moeda 5" xfId="54" xr:uid="{00000000-0005-0000-0000-000034000000}"/>
    <cellStyle name="Moeda 6" xfId="55" xr:uid="{00000000-0005-0000-0000-000035000000}"/>
    <cellStyle name="Moeda 7" xfId="56" xr:uid="{00000000-0005-0000-0000-000036000000}"/>
    <cellStyle name="Moeda 8" xfId="57" xr:uid="{00000000-0005-0000-0000-000037000000}"/>
    <cellStyle name="Moeda 9" xfId="58" xr:uid="{00000000-0005-0000-0000-000038000000}"/>
    <cellStyle name="Moeda 9 2" xfId="59" xr:uid="{00000000-0005-0000-0000-000039000000}"/>
    <cellStyle name="Moeda 9 2 2" xfId="60" xr:uid="{00000000-0005-0000-0000-00003A000000}"/>
    <cellStyle name="Moeda 9 3" xfId="61" xr:uid="{00000000-0005-0000-0000-00003B000000}"/>
    <cellStyle name="Neutra 2" xfId="62" xr:uid="{00000000-0005-0000-0000-00003C000000}"/>
    <cellStyle name="Normal" xfId="0" builtinId="0"/>
    <cellStyle name="Normal 10" xfId="63" xr:uid="{00000000-0005-0000-0000-00003E000000}"/>
    <cellStyle name="Normal 10 2" xfId="64" xr:uid="{00000000-0005-0000-0000-00003F000000}"/>
    <cellStyle name="Normal 10 2 2" xfId="65" xr:uid="{00000000-0005-0000-0000-000040000000}"/>
    <cellStyle name="Normal 10 2 2 2" xfId="66" xr:uid="{00000000-0005-0000-0000-000041000000}"/>
    <cellStyle name="Normal 10 2 3" xfId="67" xr:uid="{00000000-0005-0000-0000-000042000000}"/>
    <cellStyle name="Normal 10 2 3 2" xfId="68" xr:uid="{00000000-0005-0000-0000-000043000000}"/>
    <cellStyle name="Normal 10 2 4" xfId="69" xr:uid="{00000000-0005-0000-0000-000044000000}"/>
    <cellStyle name="Normal 10 3" xfId="70" xr:uid="{00000000-0005-0000-0000-000045000000}"/>
    <cellStyle name="Normal 10 3 2" xfId="71" xr:uid="{00000000-0005-0000-0000-000046000000}"/>
    <cellStyle name="Normal 10 3 2 2" xfId="72" xr:uid="{00000000-0005-0000-0000-000047000000}"/>
    <cellStyle name="Normal 10 3 3" xfId="73" xr:uid="{00000000-0005-0000-0000-000048000000}"/>
    <cellStyle name="Normal 10 3 3 2" xfId="74" xr:uid="{00000000-0005-0000-0000-000049000000}"/>
    <cellStyle name="Normal 10 3 4" xfId="75" xr:uid="{00000000-0005-0000-0000-00004A000000}"/>
    <cellStyle name="Normal 10 4" xfId="76" xr:uid="{00000000-0005-0000-0000-00004B000000}"/>
    <cellStyle name="Normal 10 4 2" xfId="77" xr:uid="{00000000-0005-0000-0000-00004C000000}"/>
    <cellStyle name="Normal 10 4 2 2" xfId="78" xr:uid="{00000000-0005-0000-0000-00004D000000}"/>
    <cellStyle name="Normal 10 4 3" xfId="79" xr:uid="{00000000-0005-0000-0000-00004E000000}"/>
    <cellStyle name="Normal 10 4 3 2" xfId="80" xr:uid="{00000000-0005-0000-0000-00004F000000}"/>
    <cellStyle name="Normal 10 4 4" xfId="81" xr:uid="{00000000-0005-0000-0000-000050000000}"/>
    <cellStyle name="Normal 10 5" xfId="82" xr:uid="{00000000-0005-0000-0000-000051000000}"/>
    <cellStyle name="Normal 10 6" xfId="83" xr:uid="{00000000-0005-0000-0000-000052000000}"/>
    <cellStyle name="Normal 10 6 2" xfId="84" xr:uid="{00000000-0005-0000-0000-000053000000}"/>
    <cellStyle name="Normal 10 7" xfId="85" xr:uid="{00000000-0005-0000-0000-000054000000}"/>
    <cellStyle name="Normal 10 7 2" xfId="86" xr:uid="{00000000-0005-0000-0000-000055000000}"/>
    <cellStyle name="Normal 10 8" xfId="87" xr:uid="{00000000-0005-0000-0000-000056000000}"/>
    <cellStyle name="Normal 11" xfId="88" xr:uid="{00000000-0005-0000-0000-000057000000}"/>
    <cellStyle name="Normal 11 2" xfId="89" xr:uid="{00000000-0005-0000-0000-000058000000}"/>
    <cellStyle name="Normal 11 2 2" xfId="90" xr:uid="{00000000-0005-0000-0000-000059000000}"/>
    <cellStyle name="Normal 11 2 3" xfId="91" xr:uid="{00000000-0005-0000-0000-00005A000000}"/>
    <cellStyle name="Normal 11 2 3 2" xfId="92" xr:uid="{00000000-0005-0000-0000-00005B000000}"/>
    <cellStyle name="Normal 11 2 4" xfId="93" xr:uid="{00000000-0005-0000-0000-00005C000000}"/>
    <cellStyle name="Normal 11 2 4 2" xfId="94" xr:uid="{00000000-0005-0000-0000-00005D000000}"/>
    <cellStyle name="Normal 11 2 5" xfId="95" xr:uid="{00000000-0005-0000-0000-00005E000000}"/>
    <cellStyle name="Normal 11 3" xfId="96" xr:uid="{00000000-0005-0000-0000-00005F000000}"/>
    <cellStyle name="Normal 11 3 2" xfId="97" xr:uid="{00000000-0005-0000-0000-000060000000}"/>
    <cellStyle name="Normal 11 3 2 2" xfId="98" xr:uid="{00000000-0005-0000-0000-000061000000}"/>
    <cellStyle name="Normal 11 3 3" xfId="99" xr:uid="{00000000-0005-0000-0000-000062000000}"/>
    <cellStyle name="Normal 11 3 3 2" xfId="100" xr:uid="{00000000-0005-0000-0000-000063000000}"/>
    <cellStyle name="Normal 11 3 4" xfId="101" xr:uid="{00000000-0005-0000-0000-000064000000}"/>
    <cellStyle name="Normal 11 4" xfId="102" xr:uid="{00000000-0005-0000-0000-000065000000}"/>
    <cellStyle name="Normal 11 4 2" xfId="103" xr:uid="{00000000-0005-0000-0000-000066000000}"/>
    <cellStyle name="Normal 11 4 2 2" xfId="104" xr:uid="{00000000-0005-0000-0000-000067000000}"/>
    <cellStyle name="Normal 11 4 3" xfId="105" xr:uid="{00000000-0005-0000-0000-000068000000}"/>
    <cellStyle name="Normal 11 4 3 2" xfId="106" xr:uid="{00000000-0005-0000-0000-000069000000}"/>
    <cellStyle name="Normal 11 4 4" xfId="107" xr:uid="{00000000-0005-0000-0000-00006A000000}"/>
    <cellStyle name="Normal 11 5" xfId="108" xr:uid="{00000000-0005-0000-0000-00006B000000}"/>
    <cellStyle name="Normal 11 6" xfId="109" xr:uid="{00000000-0005-0000-0000-00006C000000}"/>
    <cellStyle name="Normal 11 6 2" xfId="110" xr:uid="{00000000-0005-0000-0000-00006D000000}"/>
    <cellStyle name="Normal 11 7" xfId="111" xr:uid="{00000000-0005-0000-0000-00006E000000}"/>
    <cellStyle name="Normal 11 7 2" xfId="112" xr:uid="{00000000-0005-0000-0000-00006F000000}"/>
    <cellStyle name="Normal 11 8" xfId="113" xr:uid="{00000000-0005-0000-0000-000070000000}"/>
    <cellStyle name="Normal 12" xfId="114" xr:uid="{00000000-0005-0000-0000-000071000000}"/>
    <cellStyle name="Normal 12 2" xfId="115" xr:uid="{00000000-0005-0000-0000-000072000000}"/>
    <cellStyle name="Normal 12 2 2" xfId="116" xr:uid="{00000000-0005-0000-0000-000073000000}"/>
    <cellStyle name="Normal 12 2 2 2" xfId="117" xr:uid="{00000000-0005-0000-0000-000074000000}"/>
    <cellStyle name="Normal 12 2 3" xfId="118" xr:uid="{00000000-0005-0000-0000-000075000000}"/>
    <cellStyle name="Normal 12 2 3 2" xfId="119" xr:uid="{00000000-0005-0000-0000-000076000000}"/>
    <cellStyle name="Normal 12 2 4" xfId="120" xr:uid="{00000000-0005-0000-0000-000077000000}"/>
    <cellStyle name="Normal 12 3" xfId="121" xr:uid="{00000000-0005-0000-0000-000078000000}"/>
    <cellStyle name="Normal 12 3 2" xfId="122" xr:uid="{00000000-0005-0000-0000-000079000000}"/>
    <cellStyle name="Normal 12 3 2 2" xfId="123" xr:uid="{00000000-0005-0000-0000-00007A000000}"/>
    <cellStyle name="Normal 12 3 3" xfId="124" xr:uid="{00000000-0005-0000-0000-00007B000000}"/>
    <cellStyle name="Normal 12 3 3 2" xfId="125" xr:uid="{00000000-0005-0000-0000-00007C000000}"/>
    <cellStyle name="Normal 12 3 4" xfId="126" xr:uid="{00000000-0005-0000-0000-00007D000000}"/>
    <cellStyle name="Normal 12 4" xfId="127" xr:uid="{00000000-0005-0000-0000-00007E000000}"/>
    <cellStyle name="Normal 12 4 2" xfId="128" xr:uid="{00000000-0005-0000-0000-00007F000000}"/>
    <cellStyle name="Normal 12 4 2 2" xfId="129" xr:uid="{00000000-0005-0000-0000-000080000000}"/>
    <cellStyle name="Normal 12 4 3" xfId="130" xr:uid="{00000000-0005-0000-0000-000081000000}"/>
    <cellStyle name="Normal 12 4 3 2" xfId="131" xr:uid="{00000000-0005-0000-0000-000082000000}"/>
    <cellStyle name="Normal 12 4 4" xfId="132" xr:uid="{00000000-0005-0000-0000-000083000000}"/>
    <cellStyle name="Normal 12 5" xfId="133" xr:uid="{00000000-0005-0000-0000-000084000000}"/>
    <cellStyle name="Normal 12 5 2" xfId="134" xr:uid="{00000000-0005-0000-0000-000085000000}"/>
    <cellStyle name="Normal 12 6" xfId="135" xr:uid="{00000000-0005-0000-0000-000086000000}"/>
    <cellStyle name="Normal 12 6 2" xfId="136" xr:uid="{00000000-0005-0000-0000-000087000000}"/>
    <cellStyle name="Normal 12 7" xfId="137" xr:uid="{00000000-0005-0000-0000-000088000000}"/>
    <cellStyle name="Normal 13" xfId="138" xr:uid="{00000000-0005-0000-0000-000089000000}"/>
    <cellStyle name="Normal 13 2" xfId="139" xr:uid="{00000000-0005-0000-0000-00008A000000}"/>
    <cellStyle name="Normal 13 2 2" xfId="140" xr:uid="{00000000-0005-0000-0000-00008B000000}"/>
    <cellStyle name="Normal 14" xfId="141" xr:uid="{00000000-0005-0000-0000-00008C000000}"/>
    <cellStyle name="Normal 14 2" xfId="142" xr:uid="{00000000-0005-0000-0000-00008D000000}"/>
    <cellStyle name="Normal 14 3" xfId="143" xr:uid="{00000000-0005-0000-0000-00008E000000}"/>
    <cellStyle name="Normal 15" xfId="144" xr:uid="{00000000-0005-0000-0000-00008F000000}"/>
    <cellStyle name="Normal 15 2" xfId="145" xr:uid="{00000000-0005-0000-0000-000090000000}"/>
    <cellStyle name="Normal 16" xfId="146" xr:uid="{00000000-0005-0000-0000-000091000000}"/>
    <cellStyle name="Normal 16 2" xfId="147" xr:uid="{00000000-0005-0000-0000-000092000000}"/>
    <cellStyle name="Normal 17" xfId="148" xr:uid="{00000000-0005-0000-0000-000093000000}"/>
    <cellStyle name="Normal 17 2" xfId="149" xr:uid="{00000000-0005-0000-0000-000094000000}"/>
    <cellStyle name="Normal 18" xfId="150" xr:uid="{00000000-0005-0000-0000-000095000000}"/>
    <cellStyle name="Normal 18 2" xfId="151" xr:uid="{00000000-0005-0000-0000-000096000000}"/>
    <cellStyle name="Normal 19" xfId="152" xr:uid="{00000000-0005-0000-0000-000097000000}"/>
    <cellStyle name="Normal 19 2" xfId="153" xr:uid="{00000000-0005-0000-0000-000098000000}"/>
    <cellStyle name="Normal 2" xfId="154" xr:uid="{00000000-0005-0000-0000-000099000000}"/>
    <cellStyle name="Normal 2 2" xfId="155" xr:uid="{00000000-0005-0000-0000-00009A000000}"/>
    <cellStyle name="Normal 2 2 2" xfId="156" xr:uid="{00000000-0005-0000-0000-00009B000000}"/>
    <cellStyle name="Normal 2 3" xfId="157" xr:uid="{00000000-0005-0000-0000-00009C000000}"/>
    <cellStyle name="Normal 2 4" xfId="158" xr:uid="{00000000-0005-0000-0000-00009D000000}"/>
    <cellStyle name="Normal 2 5" xfId="159" xr:uid="{00000000-0005-0000-0000-00009E000000}"/>
    <cellStyle name="Normal 2 6" xfId="160" xr:uid="{00000000-0005-0000-0000-00009F000000}"/>
    <cellStyle name="Normal 20" xfId="161" xr:uid="{00000000-0005-0000-0000-0000A0000000}"/>
    <cellStyle name="Normal 20 2" xfId="162" xr:uid="{00000000-0005-0000-0000-0000A1000000}"/>
    <cellStyle name="Normal 21" xfId="163" xr:uid="{00000000-0005-0000-0000-0000A2000000}"/>
    <cellStyle name="Normal 21 2" xfId="164" xr:uid="{00000000-0005-0000-0000-0000A3000000}"/>
    <cellStyle name="Normal 22" xfId="165" xr:uid="{00000000-0005-0000-0000-0000A4000000}"/>
    <cellStyle name="Normal 22 2" xfId="166" xr:uid="{00000000-0005-0000-0000-0000A5000000}"/>
    <cellStyle name="Normal 23" xfId="167" xr:uid="{00000000-0005-0000-0000-0000A6000000}"/>
    <cellStyle name="Normal 23 2" xfId="168" xr:uid="{00000000-0005-0000-0000-0000A7000000}"/>
    <cellStyle name="Normal 24" xfId="169" xr:uid="{00000000-0005-0000-0000-0000A8000000}"/>
    <cellStyle name="Normal 25" xfId="170" xr:uid="{00000000-0005-0000-0000-0000A9000000}"/>
    <cellStyle name="Normal 26" xfId="171" xr:uid="{00000000-0005-0000-0000-0000AA000000}"/>
    <cellStyle name="Normal 27" xfId="172" xr:uid="{00000000-0005-0000-0000-0000AB000000}"/>
    <cellStyle name="Normal 27 2" xfId="173" xr:uid="{00000000-0005-0000-0000-0000AC000000}"/>
    <cellStyle name="Normal 27 2 2" xfId="174" xr:uid="{00000000-0005-0000-0000-0000AD000000}"/>
    <cellStyle name="Normal 27 3" xfId="175" xr:uid="{00000000-0005-0000-0000-0000AE000000}"/>
    <cellStyle name="Normal 27 3 2" xfId="176" xr:uid="{00000000-0005-0000-0000-0000AF000000}"/>
    <cellStyle name="Normal 27 4" xfId="177" xr:uid="{00000000-0005-0000-0000-0000B0000000}"/>
    <cellStyle name="Normal 3" xfId="178" xr:uid="{00000000-0005-0000-0000-0000B1000000}"/>
    <cellStyle name="Normal 3 2" xfId="179" xr:uid="{00000000-0005-0000-0000-0000B2000000}"/>
    <cellStyle name="Normal 3 2 2" xfId="180" xr:uid="{00000000-0005-0000-0000-0000B3000000}"/>
    <cellStyle name="Normal 3 2 2 2" xfId="181" xr:uid="{00000000-0005-0000-0000-0000B4000000}"/>
    <cellStyle name="Normal 3 3" xfId="182" xr:uid="{00000000-0005-0000-0000-0000B5000000}"/>
    <cellStyle name="Normal 3 4" xfId="183" xr:uid="{00000000-0005-0000-0000-0000B6000000}"/>
    <cellStyle name="Normal 3 5" xfId="184" xr:uid="{00000000-0005-0000-0000-0000B7000000}"/>
    <cellStyle name="Normal 3 5 2" xfId="185" xr:uid="{00000000-0005-0000-0000-0000B8000000}"/>
    <cellStyle name="Normal 3 5 2 2" xfId="186" xr:uid="{00000000-0005-0000-0000-0000B9000000}"/>
    <cellStyle name="Normal 3 5 3" xfId="187" xr:uid="{00000000-0005-0000-0000-0000BA000000}"/>
    <cellStyle name="Normal 3 5 3 2" xfId="188" xr:uid="{00000000-0005-0000-0000-0000BB000000}"/>
    <cellStyle name="Normal 3 5 4" xfId="189" xr:uid="{00000000-0005-0000-0000-0000BC000000}"/>
    <cellStyle name="Normal 3 6" xfId="190" xr:uid="{00000000-0005-0000-0000-0000BD000000}"/>
    <cellStyle name="Normal 3 7" xfId="191" xr:uid="{00000000-0005-0000-0000-0000BE000000}"/>
    <cellStyle name="Normal 32" xfId="192" xr:uid="{00000000-0005-0000-0000-0000BF000000}"/>
    <cellStyle name="Normal 33" xfId="193" xr:uid="{00000000-0005-0000-0000-0000C0000000}"/>
    <cellStyle name="Normal 4" xfId="194" xr:uid="{00000000-0005-0000-0000-0000C1000000}"/>
    <cellStyle name="Normal 4 2" xfId="195" xr:uid="{00000000-0005-0000-0000-0000C2000000}"/>
    <cellStyle name="Normal 4 2 2" xfId="196" xr:uid="{00000000-0005-0000-0000-0000C3000000}"/>
    <cellStyle name="Normal 4 2 2 2" xfId="197" xr:uid="{00000000-0005-0000-0000-0000C4000000}"/>
    <cellStyle name="Normal 4 3" xfId="198" xr:uid="{00000000-0005-0000-0000-0000C5000000}"/>
    <cellStyle name="Normal 4 4" xfId="199" xr:uid="{00000000-0005-0000-0000-0000C6000000}"/>
    <cellStyle name="Normal 4 4 2" xfId="200" xr:uid="{00000000-0005-0000-0000-0000C7000000}"/>
    <cellStyle name="Normal 4 4 2 2" xfId="201" xr:uid="{00000000-0005-0000-0000-0000C8000000}"/>
    <cellStyle name="Normal 4 4 3" xfId="202" xr:uid="{00000000-0005-0000-0000-0000C9000000}"/>
    <cellStyle name="Normal 4 4 3 2" xfId="203" xr:uid="{00000000-0005-0000-0000-0000CA000000}"/>
    <cellStyle name="Normal 4 4 4" xfId="204" xr:uid="{00000000-0005-0000-0000-0000CB000000}"/>
    <cellStyle name="Normal 4 5" xfId="205" xr:uid="{00000000-0005-0000-0000-0000CC000000}"/>
    <cellStyle name="Normal 4 6" xfId="206" xr:uid="{00000000-0005-0000-0000-0000CD000000}"/>
    <cellStyle name="Normal 5" xfId="207" xr:uid="{00000000-0005-0000-0000-0000CE000000}"/>
    <cellStyle name="Normal 5 2" xfId="208" xr:uid="{00000000-0005-0000-0000-0000CF000000}"/>
    <cellStyle name="Normal 5 2 2" xfId="209" xr:uid="{00000000-0005-0000-0000-0000D0000000}"/>
    <cellStyle name="Normal 5 2 2 2" xfId="210" xr:uid="{00000000-0005-0000-0000-0000D1000000}"/>
    <cellStyle name="Normal 5 2 2 2 2" xfId="211" xr:uid="{00000000-0005-0000-0000-0000D2000000}"/>
    <cellStyle name="Normal 5 2 2 3" xfId="212" xr:uid="{00000000-0005-0000-0000-0000D3000000}"/>
    <cellStyle name="Normal 5 2 2 3 2" xfId="213" xr:uid="{00000000-0005-0000-0000-0000D4000000}"/>
    <cellStyle name="Normal 5 2 2 4" xfId="214" xr:uid="{00000000-0005-0000-0000-0000D5000000}"/>
    <cellStyle name="Normal 5 2 3" xfId="215" xr:uid="{00000000-0005-0000-0000-0000D6000000}"/>
    <cellStyle name="Normal 5 2 3 2" xfId="216" xr:uid="{00000000-0005-0000-0000-0000D7000000}"/>
    <cellStyle name="Normal 5 2 3 2 2" xfId="217" xr:uid="{00000000-0005-0000-0000-0000D8000000}"/>
    <cellStyle name="Normal 5 2 3 3" xfId="218" xr:uid="{00000000-0005-0000-0000-0000D9000000}"/>
    <cellStyle name="Normal 5 2 3 3 2" xfId="219" xr:uid="{00000000-0005-0000-0000-0000DA000000}"/>
    <cellStyle name="Normal 5 2 3 4" xfId="220" xr:uid="{00000000-0005-0000-0000-0000DB000000}"/>
    <cellStyle name="Normal 5 2 4" xfId="221" xr:uid="{00000000-0005-0000-0000-0000DC000000}"/>
    <cellStyle name="Normal 5 2 4 2" xfId="222" xr:uid="{00000000-0005-0000-0000-0000DD000000}"/>
    <cellStyle name="Normal 5 2 4 2 2" xfId="223" xr:uid="{00000000-0005-0000-0000-0000DE000000}"/>
    <cellStyle name="Normal 5 2 4 3" xfId="224" xr:uid="{00000000-0005-0000-0000-0000DF000000}"/>
    <cellStyle name="Normal 5 2 4 3 2" xfId="225" xr:uid="{00000000-0005-0000-0000-0000E0000000}"/>
    <cellStyle name="Normal 5 2 4 4" xfId="226" xr:uid="{00000000-0005-0000-0000-0000E1000000}"/>
    <cellStyle name="Normal 5 2 5" xfId="227" xr:uid="{00000000-0005-0000-0000-0000E2000000}"/>
    <cellStyle name="Normal 5 2 5 2" xfId="228" xr:uid="{00000000-0005-0000-0000-0000E3000000}"/>
    <cellStyle name="Normal 5 2 6" xfId="229" xr:uid="{00000000-0005-0000-0000-0000E4000000}"/>
    <cellStyle name="Normal 5 2 6 2" xfId="230" xr:uid="{00000000-0005-0000-0000-0000E5000000}"/>
    <cellStyle name="Normal 5 2 7" xfId="231" xr:uid="{00000000-0005-0000-0000-0000E6000000}"/>
    <cellStyle name="Normal 5 3" xfId="232" xr:uid="{00000000-0005-0000-0000-0000E7000000}"/>
    <cellStyle name="Normal 5 4" xfId="233" xr:uid="{00000000-0005-0000-0000-0000E8000000}"/>
    <cellStyle name="Normal 5 4 2" xfId="234" xr:uid="{00000000-0005-0000-0000-0000E9000000}"/>
    <cellStyle name="Normal 5 4 2 2" xfId="235" xr:uid="{00000000-0005-0000-0000-0000EA000000}"/>
    <cellStyle name="Normal 5 4 3" xfId="236" xr:uid="{00000000-0005-0000-0000-0000EB000000}"/>
    <cellStyle name="Normal 5 4 3 2" xfId="237" xr:uid="{00000000-0005-0000-0000-0000EC000000}"/>
    <cellStyle name="Normal 5 4 4" xfId="238" xr:uid="{00000000-0005-0000-0000-0000ED000000}"/>
    <cellStyle name="Normal 5 4 7 2" xfId="239" xr:uid="{00000000-0005-0000-0000-0000EE000000}"/>
    <cellStyle name="Normal 5 5" xfId="240" xr:uid="{00000000-0005-0000-0000-0000EF000000}"/>
    <cellStyle name="Normal 5 5 2" xfId="241" xr:uid="{00000000-0005-0000-0000-0000F0000000}"/>
    <cellStyle name="Normal 5 5 2 2" xfId="242" xr:uid="{00000000-0005-0000-0000-0000F1000000}"/>
    <cellStyle name="Normal 5 5 3" xfId="243" xr:uid="{00000000-0005-0000-0000-0000F2000000}"/>
    <cellStyle name="Normal 5 5 3 2" xfId="244" xr:uid="{00000000-0005-0000-0000-0000F3000000}"/>
    <cellStyle name="Normal 5 5 4" xfId="245" xr:uid="{00000000-0005-0000-0000-0000F4000000}"/>
    <cellStyle name="Normal 5 6" xfId="246" xr:uid="{00000000-0005-0000-0000-0000F5000000}"/>
    <cellStyle name="Normal 5 6 2" xfId="247" xr:uid="{00000000-0005-0000-0000-0000F6000000}"/>
    <cellStyle name="Normal 5 6 2 2" xfId="248" xr:uid="{00000000-0005-0000-0000-0000F7000000}"/>
    <cellStyle name="Normal 5 6 3" xfId="249" xr:uid="{00000000-0005-0000-0000-0000F8000000}"/>
    <cellStyle name="Normal 5 6 3 2" xfId="250" xr:uid="{00000000-0005-0000-0000-0000F9000000}"/>
    <cellStyle name="Normal 5 6 4" xfId="251" xr:uid="{00000000-0005-0000-0000-0000FA000000}"/>
    <cellStyle name="Normal 5 7" xfId="252" xr:uid="{00000000-0005-0000-0000-0000FB000000}"/>
    <cellStyle name="Normal 5 7 2" xfId="253" xr:uid="{00000000-0005-0000-0000-0000FC000000}"/>
    <cellStyle name="Normal 5 8" xfId="254" xr:uid="{00000000-0005-0000-0000-0000FD000000}"/>
    <cellStyle name="Normal 5 8 2" xfId="255" xr:uid="{00000000-0005-0000-0000-0000FE000000}"/>
    <cellStyle name="Normal 5 8 2 2" xfId="256" xr:uid="{00000000-0005-0000-0000-0000FF000000}"/>
    <cellStyle name="Normal 5 8 3" xfId="257" xr:uid="{00000000-0005-0000-0000-000000010000}"/>
    <cellStyle name="Normal 5 8 3 2" xfId="258" xr:uid="{00000000-0005-0000-0000-000001010000}"/>
    <cellStyle name="Normal 5 8 4" xfId="259" xr:uid="{00000000-0005-0000-0000-000002010000}"/>
    <cellStyle name="Normal 6" xfId="260" xr:uid="{00000000-0005-0000-0000-000003010000}"/>
    <cellStyle name="Normal 6 10" xfId="261" xr:uid="{00000000-0005-0000-0000-000004010000}"/>
    <cellStyle name="Normal 6 10 2" xfId="262" xr:uid="{00000000-0005-0000-0000-000005010000}"/>
    <cellStyle name="Normal 6 11" xfId="263" xr:uid="{00000000-0005-0000-0000-000006010000}"/>
    <cellStyle name="Normal 6 2" xfId="264" xr:uid="{00000000-0005-0000-0000-000007010000}"/>
    <cellStyle name="Normal 6 2 2" xfId="265" xr:uid="{00000000-0005-0000-0000-000008010000}"/>
    <cellStyle name="Normal 6 2 2 2" xfId="266" xr:uid="{00000000-0005-0000-0000-000009010000}"/>
    <cellStyle name="Normal 6 2 2 2 2" xfId="267" xr:uid="{00000000-0005-0000-0000-00000A010000}"/>
    <cellStyle name="Normal 6 2 2 3" xfId="268" xr:uid="{00000000-0005-0000-0000-00000B010000}"/>
    <cellStyle name="Normal 6 2 2 3 2" xfId="269" xr:uid="{00000000-0005-0000-0000-00000C010000}"/>
    <cellStyle name="Normal 6 2 2 4" xfId="270" xr:uid="{00000000-0005-0000-0000-00000D010000}"/>
    <cellStyle name="Normal 6 2 3" xfId="271" xr:uid="{00000000-0005-0000-0000-00000E010000}"/>
    <cellStyle name="Normal 6 2 3 2" xfId="272" xr:uid="{00000000-0005-0000-0000-00000F010000}"/>
    <cellStyle name="Normal 6 2 3 2 2" xfId="273" xr:uid="{00000000-0005-0000-0000-000010010000}"/>
    <cellStyle name="Normal 6 2 3 3" xfId="274" xr:uid="{00000000-0005-0000-0000-000011010000}"/>
    <cellStyle name="Normal 6 2 3 3 2" xfId="275" xr:uid="{00000000-0005-0000-0000-000012010000}"/>
    <cellStyle name="Normal 6 2 3 4" xfId="276" xr:uid="{00000000-0005-0000-0000-000013010000}"/>
    <cellStyle name="Normal 6 2 4" xfId="277" xr:uid="{00000000-0005-0000-0000-000014010000}"/>
    <cellStyle name="Normal 6 2 4 2" xfId="278" xr:uid="{00000000-0005-0000-0000-000015010000}"/>
    <cellStyle name="Normal 6 2 4 2 2" xfId="279" xr:uid="{00000000-0005-0000-0000-000016010000}"/>
    <cellStyle name="Normal 6 2 4 3" xfId="280" xr:uid="{00000000-0005-0000-0000-000017010000}"/>
    <cellStyle name="Normal 6 2 4 3 2" xfId="281" xr:uid="{00000000-0005-0000-0000-000018010000}"/>
    <cellStyle name="Normal 6 2 4 4" xfId="282" xr:uid="{00000000-0005-0000-0000-000019010000}"/>
    <cellStyle name="Normal 6 2 5" xfId="283" xr:uid="{00000000-0005-0000-0000-00001A010000}"/>
    <cellStyle name="Normal 6 2 6" xfId="284" xr:uid="{00000000-0005-0000-0000-00001B010000}"/>
    <cellStyle name="Normal 6 2 6 2" xfId="285" xr:uid="{00000000-0005-0000-0000-00001C010000}"/>
    <cellStyle name="Normal 6 2 7" xfId="286" xr:uid="{00000000-0005-0000-0000-00001D010000}"/>
    <cellStyle name="Normal 6 2 7 2" xfId="287" xr:uid="{00000000-0005-0000-0000-00001E010000}"/>
    <cellStyle name="Normal 6 2 8" xfId="288" xr:uid="{00000000-0005-0000-0000-00001F010000}"/>
    <cellStyle name="Normal 6 3" xfId="289" xr:uid="{00000000-0005-0000-0000-000020010000}"/>
    <cellStyle name="Normal 6 3 2" xfId="290" xr:uid="{00000000-0005-0000-0000-000021010000}"/>
    <cellStyle name="Normal 6 3 2 2" xfId="291" xr:uid="{00000000-0005-0000-0000-000022010000}"/>
    <cellStyle name="Normal 6 3 2 2 2" xfId="292" xr:uid="{00000000-0005-0000-0000-000023010000}"/>
    <cellStyle name="Normal 6 3 2 3" xfId="293" xr:uid="{00000000-0005-0000-0000-000024010000}"/>
    <cellStyle name="Normal 6 3 2 3 2" xfId="294" xr:uid="{00000000-0005-0000-0000-000025010000}"/>
    <cellStyle name="Normal 6 3 2 4" xfId="295" xr:uid="{00000000-0005-0000-0000-000026010000}"/>
    <cellStyle name="Normal 6 4" xfId="296" xr:uid="{00000000-0005-0000-0000-000027010000}"/>
    <cellStyle name="Normal 6 4 2" xfId="297" xr:uid="{00000000-0005-0000-0000-000028010000}"/>
    <cellStyle name="Normal 6 4 2 2" xfId="298" xr:uid="{00000000-0005-0000-0000-000029010000}"/>
    <cellStyle name="Normal 6 4 3" xfId="299" xr:uid="{00000000-0005-0000-0000-00002A010000}"/>
    <cellStyle name="Normal 6 4 3 2" xfId="300" xr:uid="{00000000-0005-0000-0000-00002B010000}"/>
    <cellStyle name="Normal 6 4 4" xfId="301" xr:uid="{00000000-0005-0000-0000-00002C010000}"/>
    <cellStyle name="Normal 6 5" xfId="302" xr:uid="{00000000-0005-0000-0000-00002D010000}"/>
    <cellStyle name="Normal 6 5 2" xfId="303" xr:uid="{00000000-0005-0000-0000-00002E010000}"/>
    <cellStyle name="Normal 6 5 2 2" xfId="304" xr:uid="{00000000-0005-0000-0000-00002F010000}"/>
    <cellStyle name="Normal 6 5 3" xfId="305" xr:uid="{00000000-0005-0000-0000-000030010000}"/>
    <cellStyle name="Normal 6 5 3 2" xfId="306" xr:uid="{00000000-0005-0000-0000-000031010000}"/>
    <cellStyle name="Normal 6 5 4" xfId="307" xr:uid="{00000000-0005-0000-0000-000032010000}"/>
    <cellStyle name="Normal 6 6" xfId="308" xr:uid="{00000000-0005-0000-0000-000033010000}"/>
    <cellStyle name="Normal 6 6 2" xfId="309" xr:uid="{00000000-0005-0000-0000-000034010000}"/>
    <cellStyle name="Normal 6 6 2 2" xfId="310" xr:uid="{00000000-0005-0000-0000-000035010000}"/>
    <cellStyle name="Normal 6 6 3" xfId="311" xr:uid="{00000000-0005-0000-0000-000036010000}"/>
    <cellStyle name="Normal 6 6 3 2" xfId="312" xr:uid="{00000000-0005-0000-0000-000037010000}"/>
    <cellStyle name="Normal 6 6 4" xfId="313" xr:uid="{00000000-0005-0000-0000-000038010000}"/>
    <cellStyle name="Normal 6 7" xfId="314" xr:uid="{00000000-0005-0000-0000-000039010000}"/>
    <cellStyle name="Normal 6 7 2" xfId="315" xr:uid="{00000000-0005-0000-0000-00003A010000}"/>
    <cellStyle name="Normal 6 7 2 2" xfId="316" xr:uid="{00000000-0005-0000-0000-00003B010000}"/>
    <cellStyle name="Normal 6 7 3" xfId="317" xr:uid="{00000000-0005-0000-0000-00003C010000}"/>
    <cellStyle name="Normal 6 7 3 2" xfId="318" xr:uid="{00000000-0005-0000-0000-00003D010000}"/>
    <cellStyle name="Normal 6 7 4" xfId="319" xr:uid="{00000000-0005-0000-0000-00003E010000}"/>
    <cellStyle name="Normal 6 8" xfId="320" xr:uid="{00000000-0005-0000-0000-00003F010000}"/>
    <cellStyle name="Normal 6 9" xfId="321" xr:uid="{00000000-0005-0000-0000-000040010000}"/>
    <cellStyle name="Normal 6 9 2" xfId="322" xr:uid="{00000000-0005-0000-0000-000041010000}"/>
    <cellStyle name="Normal 7" xfId="323" xr:uid="{00000000-0005-0000-0000-000042010000}"/>
    <cellStyle name="Normal 7 2" xfId="324" xr:uid="{00000000-0005-0000-0000-000043010000}"/>
    <cellStyle name="Normal 7 2 2" xfId="325" xr:uid="{00000000-0005-0000-0000-000044010000}"/>
    <cellStyle name="Normal 7 2 3" xfId="326" xr:uid="{00000000-0005-0000-0000-000045010000}"/>
    <cellStyle name="Normal 7 2 3 2" xfId="327" xr:uid="{00000000-0005-0000-0000-000046010000}"/>
    <cellStyle name="Normal 7 2 4" xfId="328" xr:uid="{00000000-0005-0000-0000-000047010000}"/>
    <cellStyle name="Normal 7 2 4 2" xfId="329" xr:uid="{00000000-0005-0000-0000-000048010000}"/>
    <cellStyle name="Normal 7 2 5" xfId="330" xr:uid="{00000000-0005-0000-0000-000049010000}"/>
    <cellStyle name="Normal 7 3" xfId="331" xr:uid="{00000000-0005-0000-0000-00004A010000}"/>
    <cellStyle name="Normal 7 3 2" xfId="332" xr:uid="{00000000-0005-0000-0000-00004B010000}"/>
    <cellStyle name="Normal 7 3 2 2" xfId="333" xr:uid="{00000000-0005-0000-0000-00004C010000}"/>
    <cellStyle name="Normal 7 3 3" xfId="334" xr:uid="{00000000-0005-0000-0000-00004D010000}"/>
    <cellStyle name="Normal 7 3 3 2" xfId="335" xr:uid="{00000000-0005-0000-0000-00004E010000}"/>
    <cellStyle name="Normal 7 3 4" xfId="336" xr:uid="{00000000-0005-0000-0000-00004F010000}"/>
    <cellStyle name="Normal 7 4" xfId="337" xr:uid="{00000000-0005-0000-0000-000050010000}"/>
    <cellStyle name="Normal 7 4 2" xfId="338" xr:uid="{00000000-0005-0000-0000-000051010000}"/>
    <cellStyle name="Normal 7 4 2 2" xfId="339" xr:uid="{00000000-0005-0000-0000-000052010000}"/>
    <cellStyle name="Normal 7 4 3" xfId="340" xr:uid="{00000000-0005-0000-0000-000053010000}"/>
    <cellStyle name="Normal 7 4 3 2" xfId="341" xr:uid="{00000000-0005-0000-0000-000054010000}"/>
    <cellStyle name="Normal 7 4 4" xfId="342" xr:uid="{00000000-0005-0000-0000-000055010000}"/>
    <cellStyle name="Normal 7 5" xfId="343" xr:uid="{00000000-0005-0000-0000-000056010000}"/>
    <cellStyle name="Normal 7 6" xfId="344" xr:uid="{00000000-0005-0000-0000-000057010000}"/>
    <cellStyle name="Normal 7 6 2" xfId="345" xr:uid="{00000000-0005-0000-0000-000058010000}"/>
    <cellStyle name="Normal 7 7" xfId="346" xr:uid="{00000000-0005-0000-0000-000059010000}"/>
    <cellStyle name="Normal 7 7 2" xfId="347" xr:uid="{00000000-0005-0000-0000-00005A010000}"/>
    <cellStyle name="Normal 7 8" xfId="348" xr:uid="{00000000-0005-0000-0000-00005B010000}"/>
    <cellStyle name="Normal 8" xfId="349" xr:uid="{00000000-0005-0000-0000-00005C010000}"/>
    <cellStyle name="Normal 8 2" xfId="350" xr:uid="{00000000-0005-0000-0000-00005D010000}"/>
    <cellStyle name="Normal 8 2 2" xfId="351" xr:uid="{00000000-0005-0000-0000-00005E010000}"/>
    <cellStyle name="Normal 8 2 2 2" xfId="352" xr:uid="{00000000-0005-0000-0000-00005F010000}"/>
    <cellStyle name="Normal 8 2 3" xfId="353" xr:uid="{00000000-0005-0000-0000-000060010000}"/>
    <cellStyle name="Normal 8 2 3 2" xfId="354" xr:uid="{00000000-0005-0000-0000-000061010000}"/>
    <cellStyle name="Normal 8 2 4" xfId="355" xr:uid="{00000000-0005-0000-0000-000062010000}"/>
    <cellStyle name="Normal 8 3" xfId="356" xr:uid="{00000000-0005-0000-0000-000063010000}"/>
    <cellStyle name="Normal 8 3 2" xfId="357" xr:uid="{00000000-0005-0000-0000-000064010000}"/>
    <cellStyle name="Normal 8 3 2 2" xfId="358" xr:uid="{00000000-0005-0000-0000-000065010000}"/>
    <cellStyle name="Normal 8 3 3" xfId="359" xr:uid="{00000000-0005-0000-0000-000066010000}"/>
    <cellStyle name="Normal 8 3 3 2" xfId="360" xr:uid="{00000000-0005-0000-0000-000067010000}"/>
    <cellStyle name="Normal 8 3 4" xfId="361" xr:uid="{00000000-0005-0000-0000-000068010000}"/>
    <cellStyle name="Normal 8 4" xfId="362" xr:uid="{00000000-0005-0000-0000-000069010000}"/>
    <cellStyle name="Normal 8 4 2" xfId="363" xr:uid="{00000000-0005-0000-0000-00006A010000}"/>
    <cellStyle name="Normal 8 4 2 2" xfId="364" xr:uid="{00000000-0005-0000-0000-00006B010000}"/>
    <cellStyle name="Normal 8 4 3" xfId="365" xr:uid="{00000000-0005-0000-0000-00006C010000}"/>
    <cellStyle name="Normal 8 4 3 2" xfId="366" xr:uid="{00000000-0005-0000-0000-00006D010000}"/>
    <cellStyle name="Normal 8 4 4" xfId="367" xr:uid="{00000000-0005-0000-0000-00006E010000}"/>
    <cellStyle name="Normal 8 5" xfId="368" xr:uid="{00000000-0005-0000-0000-00006F010000}"/>
    <cellStyle name="Normal 8 6" xfId="369" xr:uid="{00000000-0005-0000-0000-000070010000}"/>
    <cellStyle name="Normal 8 6 2" xfId="370" xr:uid="{00000000-0005-0000-0000-000071010000}"/>
    <cellStyle name="Normal 8 7" xfId="371" xr:uid="{00000000-0005-0000-0000-000072010000}"/>
    <cellStyle name="Normal 8 7 2" xfId="372" xr:uid="{00000000-0005-0000-0000-000073010000}"/>
    <cellStyle name="Normal 8 8" xfId="373" xr:uid="{00000000-0005-0000-0000-000074010000}"/>
    <cellStyle name="Normal 9" xfId="374" xr:uid="{00000000-0005-0000-0000-000075010000}"/>
    <cellStyle name="Normal 9 2" xfId="375" xr:uid="{00000000-0005-0000-0000-000076010000}"/>
    <cellStyle name="Normal 9 2 2" xfId="376" xr:uid="{00000000-0005-0000-0000-000077010000}"/>
    <cellStyle name="Normal 9 2 2 2" xfId="377" xr:uid="{00000000-0005-0000-0000-000078010000}"/>
    <cellStyle name="Normal 9 2 3" xfId="378" xr:uid="{00000000-0005-0000-0000-000079010000}"/>
    <cellStyle name="Normal 9 2 3 2" xfId="379" xr:uid="{00000000-0005-0000-0000-00007A010000}"/>
    <cellStyle name="Normal 9 2 4" xfId="380" xr:uid="{00000000-0005-0000-0000-00007B010000}"/>
    <cellStyle name="Normal 9 3" xfId="381" xr:uid="{00000000-0005-0000-0000-00007C010000}"/>
    <cellStyle name="Normal 9 3 2" xfId="382" xr:uid="{00000000-0005-0000-0000-00007D010000}"/>
    <cellStyle name="Normal 9 3 2 2" xfId="383" xr:uid="{00000000-0005-0000-0000-00007E010000}"/>
    <cellStyle name="Normal 9 3 3" xfId="384" xr:uid="{00000000-0005-0000-0000-00007F010000}"/>
    <cellStyle name="Normal 9 3 3 2" xfId="385" xr:uid="{00000000-0005-0000-0000-000080010000}"/>
    <cellStyle name="Normal 9 3 4" xfId="386" xr:uid="{00000000-0005-0000-0000-000081010000}"/>
    <cellStyle name="Normal 9 4" xfId="387" xr:uid="{00000000-0005-0000-0000-000082010000}"/>
    <cellStyle name="Normal 9 4 2" xfId="388" xr:uid="{00000000-0005-0000-0000-000083010000}"/>
    <cellStyle name="Normal 9 4 2 2" xfId="389" xr:uid="{00000000-0005-0000-0000-000084010000}"/>
    <cellStyle name="Normal 9 4 3" xfId="390" xr:uid="{00000000-0005-0000-0000-000085010000}"/>
    <cellStyle name="Normal 9 4 3 2" xfId="391" xr:uid="{00000000-0005-0000-0000-000086010000}"/>
    <cellStyle name="Normal 9 4 4" xfId="392" xr:uid="{00000000-0005-0000-0000-000087010000}"/>
    <cellStyle name="Normal 9 5" xfId="393" xr:uid="{00000000-0005-0000-0000-000088010000}"/>
    <cellStyle name="Normal 9 5 2" xfId="394" xr:uid="{00000000-0005-0000-0000-000089010000}"/>
    <cellStyle name="Normal 9 5 2 2" xfId="395" xr:uid="{00000000-0005-0000-0000-00008A010000}"/>
    <cellStyle name="Normal 9 5 3" xfId="396" xr:uid="{00000000-0005-0000-0000-00008B010000}"/>
    <cellStyle name="Normal 9 5 3 2" xfId="397" xr:uid="{00000000-0005-0000-0000-00008C010000}"/>
    <cellStyle name="Normal 9 5 4" xfId="398" xr:uid="{00000000-0005-0000-0000-00008D010000}"/>
    <cellStyle name="Normal 9 6" xfId="399" xr:uid="{00000000-0005-0000-0000-00008E010000}"/>
    <cellStyle name="Normal 9 6 2" xfId="400" xr:uid="{00000000-0005-0000-0000-00008F010000}"/>
    <cellStyle name="Nota 2" xfId="401" xr:uid="{00000000-0005-0000-0000-000090010000}"/>
    <cellStyle name="Nota 3" xfId="402" xr:uid="{00000000-0005-0000-0000-000091010000}"/>
    <cellStyle name="Porcentagem 2" xfId="403" xr:uid="{00000000-0005-0000-0000-000092010000}"/>
    <cellStyle name="Porcentagem 3" xfId="404" xr:uid="{00000000-0005-0000-0000-000093010000}"/>
    <cellStyle name="Porcentagem 4" xfId="405" xr:uid="{00000000-0005-0000-0000-000094010000}"/>
    <cellStyle name="Saída 2" xfId="406" xr:uid="{00000000-0005-0000-0000-000095010000}"/>
    <cellStyle name="Saída 3" xfId="407" xr:uid="{00000000-0005-0000-0000-000096010000}"/>
    <cellStyle name="Separador de milhares 2" xfId="408" xr:uid="{00000000-0005-0000-0000-000097010000}"/>
    <cellStyle name="Separador de milhares 2 2" xfId="409" xr:uid="{00000000-0005-0000-0000-000098010000}"/>
    <cellStyle name="Separador de milhares 2 2 2" xfId="410" xr:uid="{00000000-0005-0000-0000-000099010000}"/>
    <cellStyle name="Separador de milhares 2 3" xfId="411" xr:uid="{00000000-0005-0000-0000-00009A010000}"/>
    <cellStyle name="Separador de milhares 2 4" xfId="412" xr:uid="{00000000-0005-0000-0000-00009B010000}"/>
    <cellStyle name="Separador de milhares 3" xfId="413" xr:uid="{00000000-0005-0000-0000-00009C010000}"/>
    <cellStyle name="Separador de milhares 3 2" xfId="414" xr:uid="{00000000-0005-0000-0000-00009D010000}"/>
    <cellStyle name="Separador de milhares 3 2 2" xfId="415" xr:uid="{00000000-0005-0000-0000-00009E010000}"/>
    <cellStyle name="Separador de milhares 3 3" xfId="416" xr:uid="{00000000-0005-0000-0000-00009F010000}"/>
    <cellStyle name="Separador de milhares 4" xfId="417" xr:uid="{00000000-0005-0000-0000-0000A0010000}"/>
    <cellStyle name="Separador de milhares 4 2" xfId="418" xr:uid="{00000000-0005-0000-0000-0000A1010000}"/>
    <cellStyle name="Separador de milhares 4 2 2" xfId="419" xr:uid="{00000000-0005-0000-0000-0000A2010000}"/>
    <cellStyle name="Separador de milhares 4 2 3" xfId="420" xr:uid="{00000000-0005-0000-0000-0000A3010000}"/>
    <cellStyle name="Separador de milhares 4 2 4" xfId="421" xr:uid="{00000000-0005-0000-0000-0000A4010000}"/>
    <cellStyle name="Separador de milhares 4 3" xfId="422" xr:uid="{00000000-0005-0000-0000-0000A5010000}"/>
    <cellStyle name="Separador de milhares 4 4" xfId="423" xr:uid="{00000000-0005-0000-0000-0000A6010000}"/>
    <cellStyle name="Separador de milhares 4 5" xfId="424" xr:uid="{00000000-0005-0000-0000-0000A7010000}"/>
    <cellStyle name="Separador de milhares 4 6" xfId="425" xr:uid="{00000000-0005-0000-0000-0000A8010000}"/>
    <cellStyle name="Separador de milhares 5" xfId="426" xr:uid="{00000000-0005-0000-0000-0000A9010000}"/>
    <cellStyle name="Separador de milhares 5 2" xfId="427" xr:uid="{00000000-0005-0000-0000-0000AA010000}"/>
    <cellStyle name="Separador de milhares 5 2 2" xfId="428" xr:uid="{00000000-0005-0000-0000-0000AB010000}"/>
    <cellStyle name="Separador de milhares 5 2 3" xfId="429" xr:uid="{00000000-0005-0000-0000-0000AC010000}"/>
    <cellStyle name="Separador de milhares 5 2 4" xfId="430" xr:uid="{00000000-0005-0000-0000-0000AD010000}"/>
    <cellStyle name="Separador de milhares 5 3" xfId="431" xr:uid="{00000000-0005-0000-0000-0000AE010000}"/>
    <cellStyle name="TableStyleLight1" xfId="432" xr:uid="{00000000-0005-0000-0000-0000AF010000}"/>
    <cellStyle name="TableStyleLight1 2" xfId="433" xr:uid="{00000000-0005-0000-0000-0000B0010000}"/>
    <cellStyle name="Texto de Aviso 2" xfId="434" xr:uid="{00000000-0005-0000-0000-0000B1010000}"/>
    <cellStyle name="Texto Explicativo 2" xfId="435" xr:uid="{00000000-0005-0000-0000-0000B2010000}"/>
    <cellStyle name="Texto Explicativo 2 2" xfId="436" xr:uid="{00000000-0005-0000-0000-0000B3010000}"/>
    <cellStyle name="Texto Explicativo 2 3" xfId="437" xr:uid="{00000000-0005-0000-0000-0000B4010000}"/>
    <cellStyle name="Texto Explicativo 2 4" xfId="438" xr:uid="{00000000-0005-0000-0000-0000B5010000}"/>
    <cellStyle name="Texto Explicativo 3" xfId="439" xr:uid="{00000000-0005-0000-0000-0000B6010000}"/>
    <cellStyle name="Texto Explicativo 3 2" xfId="440" xr:uid="{00000000-0005-0000-0000-0000B7010000}"/>
    <cellStyle name="Título 1 2" xfId="441" xr:uid="{00000000-0005-0000-0000-0000B8010000}"/>
    <cellStyle name="Título 2 2" xfId="442" xr:uid="{00000000-0005-0000-0000-0000B9010000}"/>
    <cellStyle name="Título 3 2" xfId="443" xr:uid="{00000000-0005-0000-0000-0000BA010000}"/>
    <cellStyle name="Título 4 2" xfId="444" xr:uid="{00000000-0005-0000-0000-0000BB010000}"/>
    <cellStyle name="Título 5" xfId="445" xr:uid="{00000000-0005-0000-0000-0000BC010000}"/>
    <cellStyle name="Título 6" xfId="446" xr:uid="{00000000-0005-0000-0000-0000BD010000}"/>
    <cellStyle name="Total 2" xfId="447" xr:uid="{00000000-0005-0000-0000-0000BE010000}"/>
    <cellStyle name="Total 3" xfId="448" xr:uid="{00000000-0005-0000-0000-0000BF010000}"/>
    <cellStyle name="Vírgula" xfId="1" builtinId="3"/>
    <cellStyle name="Vírgula 10" xfId="449" xr:uid="{00000000-0005-0000-0000-0000C1010000}"/>
    <cellStyle name="Vírgula 11" xfId="450" xr:uid="{00000000-0005-0000-0000-0000C2010000}"/>
    <cellStyle name="Vírgula 12" xfId="451" xr:uid="{00000000-0005-0000-0000-0000C3010000}"/>
    <cellStyle name="Vírgula 13" xfId="452" xr:uid="{00000000-0005-0000-0000-0000C4010000}"/>
    <cellStyle name="Vírgula 14" xfId="453" xr:uid="{00000000-0005-0000-0000-0000C5010000}"/>
    <cellStyle name="Vírgula 15" xfId="454" xr:uid="{00000000-0005-0000-0000-0000C6010000}"/>
    <cellStyle name="Vírgula 16" xfId="455" xr:uid="{00000000-0005-0000-0000-0000C7010000}"/>
    <cellStyle name="Vírgula 17" xfId="456" xr:uid="{00000000-0005-0000-0000-0000C8010000}"/>
    <cellStyle name="Vírgula 18" xfId="457" xr:uid="{00000000-0005-0000-0000-0000C9010000}"/>
    <cellStyle name="Vírgula 19" xfId="458" xr:uid="{00000000-0005-0000-0000-0000CA010000}"/>
    <cellStyle name="Vírgula 19 2" xfId="459" xr:uid="{00000000-0005-0000-0000-0000CB010000}"/>
    <cellStyle name="Vírgula 19 2 2" xfId="460" xr:uid="{00000000-0005-0000-0000-0000CC010000}"/>
    <cellStyle name="Vírgula 19 3" xfId="461" xr:uid="{00000000-0005-0000-0000-0000CD010000}"/>
    <cellStyle name="Vírgula 2" xfId="462" xr:uid="{00000000-0005-0000-0000-0000CE010000}"/>
    <cellStyle name="Vírgula 2 10" xfId="463" xr:uid="{00000000-0005-0000-0000-0000CF010000}"/>
    <cellStyle name="Vírgula 2 11" xfId="464" xr:uid="{00000000-0005-0000-0000-0000D0010000}"/>
    <cellStyle name="Vírgula 2 11 2" xfId="465" xr:uid="{00000000-0005-0000-0000-0000D1010000}"/>
    <cellStyle name="Vírgula 2 11 2 2" xfId="466" xr:uid="{00000000-0005-0000-0000-0000D2010000}"/>
    <cellStyle name="Vírgula 2 11 3" xfId="467" xr:uid="{00000000-0005-0000-0000-0000D3010000}"/>
    <cellStyle name="Vírgula 2 11 3 2" xfId="468" xr:uid="{00000000-0005-0000-0000-0000D4010000}"/>
    <cellStyle name="Vírgula 2 11 4" xfId="469" xr:uid="{00000000-0005-0000-0000-0000D5010000}"/>
    <cellStyle name="Vírgula 2 12" xfId="470" xr:uid="{00000000-0005-0000-0000-0000D6010000}"/>
    <cellStyle name="Vírgula 2 12 2" xfId="471" xr:uid="{00000000-0005-0000-0000-0000D7010000}"/>
    <cellStyle name="Vírgula 2 2" xfId="472" xr:uid="{00000000-0005-0000-0000-0000D8010000}"/>
    <cellStyle name="Vírgula 2 2 2" xfId="473" xr:uid="{00000000-0005-0000-0000-0000D9010000}"/>
    <cellStyle name="Vírgula 2 2 2 2" xfId="474" xr:uid="{00000000-0005-0000-0000-0000DA010000}"/>
    <cellStyle name="Vírgula 2 2 3" xfId="475" xr:uid="{00000000-0005-0000-0000-0000DB010000}"/>
    <cellStyle name="Vírgula 2 3" xfId="476" xr:uid="{00000000-0005-0000-0000-0000DC010000}"/>
    <cellStyle name="Vírgula 2 3 2" xfId="477" xr:uid="{00000000-0005-0000-0000-0000DD010000}"/>
    <cellStyle name="Vírgula 2 3 3" xfId="478" xr:uid="{00000000-0005-0000-0000-0000DE010000}"/>
    <cellStyle name="Vírgula 2 3 4" xfId="479" xr:uid="{00000000-0005-0000-0000-0000DF010000}"/>
    <cellStyle name="Vírgula 2 4" xfId="480" xr:uid="{00000000-0005-0000-0000-0000E0010000}"/>
    <cellStyle name="Vírgula 2 5" xfId="481" xr:uid="{00000000-0005-0000-0000-0000E1010000}"/>
    <cellStyle name="Vírgula 2 5 2" xfId="482" xr:uid="{00000000-0005-0000-0000-0000E2010000}"/>
    <cellStyle name="Vírgula 2 5 2 2" xfId="483" xr:uid="{00000000-0005-0000-0000-0000E3010000}"/>
    <cellStyle name="Vírgula 2 5 2 2 2" xfId="484" xr:uid="{00000000-0005-0000-0000-0000E4010000}"/>
    <cellStyle name="Vírgula 2 5 2 3" xfId="485" xr:uid="{00000000-0005-0000-0000-0000E5010000}"/>
    <cellStyle name="Vírgula 2 5 3" xfId="486" xr:uid="{00000000-0005-0000-0000-0000E6010000}"/>
    <cellStyle name="Vírgula 2 5 3 2" xfId="487" xr:uid="{00000000-0005-0000-0000-0000E7010000}"/>
    <cellStyle name="Vírgula 2 6" xfId="488" xr:uid="{00000000-0005-0000-0000-0000E8010000}"/>
    <cellStyle name="Vírgula 2 7" xfId="489" xr:uid="{00000000-0005-0000-0000-0000E9010000}"/>
    <cellStyle name="Vírgula 2 8" xfId="490" xr:uid="{00000000-0005-0000-0000-0000EA010000}"/>
    <cellStyle name="Vírgula 2 9" xfId="491" xr:uid="{00000000-0005-0000-0000-0000EB010000}"/>
    <cellStyle name="Vírgula 20" xfId="492" xr:uid="{00000000-0005-0000-0000-0000EC010000}"/>
    <cellStyle name="Vírgula 20 2" xfId="493" xr:uid="{00000000-0005-0000-0000-0000ED010000}"/>
    <cellStyle name="Vírgula 3" xfId="494" xr:uid="{00000000-0005-0000-0000-0000EE010000}"/>
    <cellStyle name="Vírgula 3 2" xfId="495" xr:uid="{00000000-0005-0000-0000-0000EF010000}"/>
    <cellStyle name="Vírgula 3 2 2" xfId="496" xr:uid="{00000000-0005-0000-0000-0000F0010000}"/>
    <cellStyle name="Vírgula 3 2 2 2" xfId="497" xr:uid="{00000000-0005-0000-0000-0000F1010000}"/>
    <cellStyle name="Vírgula 3 2 3" xfId="498" xr:uid="{00000000-0005-0000-0000-0000F2010000}"/>
    <cellStyle name="Vírgula 3 2 4" xfId="499" xr:uid="{00000000-0005-0000-0000-0000F3010000}"/>
    <cellStyle name="Vírgula 3 2 5" xfId="500" xr:uid="{00000000-0005-0000-0000-0000F4010000}"/>
    <cellStyle name="Vírgula 3 3" xfId="501" xr:uid="{00000000-0005-0000-0000-0000F5010000}"/>
    <cellStyle name="Vírgula 3 3 2" xfId="502" xr:uid="{00000000-0005-0000-0000-0000F6010000}"/>
    <cellStyle name="Vírgula 3 4" xfId="503" xr:uid="{00000000-0005-0000-0000-0000F7010000}"/>
    <cellStyle name="Vírgula 3 5" xfId="504" xr:uid="{00000000-0005-0000-0000-0000F8010000}"/>
    <cellStyle name="Vírgula 3 6" xfId="505" xr:uid="{00000000-0005-0000-0000-0000F9010000}"/>
    <cellStyle name="Vírgula 3 7" xfId="506" xr:uid="{00000000-0005-0000-0000-0000FA010000}"/>
    <cellStyle name="Vírgula 3 8" xfId="507" xr:uid="{00000000-0005-0000-0000-0000FB010000}"/>
    <cellStyle name="Vírgula 3 9" xfId="508" xr:uid="{00000000-0005-0000-0000-0000FC010000}"/>
    <cellStyle name="Vírgula 4" xfId="509" xr:uid="{00000000-0005-0000-0000-0000FD010000}"/>
    <cellStyle name="Vírgula 4 2" xfId="510" xr:uid="{00000000-0005-0000-0000-0000FE010000}"/>
    <cellStyle name="Vírgula 4 2 2" xfId="511" xr:uid="{00000000-0005-0000-0000-0000FF010000}"/>
    <cellStyle name="Vírgula 4 2 3" xfId="512" xr:uid="{00000000-0005-0000-0000-000000020000}"/>
    <cellStyle name="Vírgula 4 2 4" xfId="513" xr:uid="{00000000-0005-0000-0000-000001020000}"/>
    <cellStyle name="Vírgula 4 3" xfId="514" xr:uid="{00000000-0005-0000-0000-000002020000}"/>
    <cellStyle name="Vírgula 4 4" xfId="515" xr:uid="{00000000-0005-0000-0000-000003020000}"/>
    <cellStyle name="Vírgula 4 5" xfId="516" xr:uid="{00000000-0005-0000-0000-000004020000}"/>
    <cellStyle name="Vírgula 4 6" xfId="517" xr:uid="{00000000-0005-0000-0000-000005020000}"/>
    <cellStyle name="Vírgula 5" xfId="518" xr:uid="{00000000-0005-0000-0000-000006020000}"/>
    <cellStyle name="Vírgula 5 2" xfId="519" xr:uid="{00000000-0005-0000-0000-000007020000}"/>
    <cellStyle name="Vírgula 5 3" xfId="520" xr:uid="{00000000-0005-0000-0000-000008020000}"/>
    <cellStyle name="Vírgula 5 4" xfId="521" xr:uid="{00000000-0005-0000-0000-000009020000}"/>
    <cellStyle name="Vírgula 5 5" xfId="522" xr:uid="{00000000-0005-0000-0000-00000A020000}"/>
    <cellStyle name="Vírgula 6" xfId="523" xr:uid="{00000000-0005-0000-0000-00000B020000}"/>
    <cellStyle name="Vírgula 6 2" xfId="524" xr:uid="{00000000-0005-0000-0000-00000C020000}"/>
    <cellStyle name="Vírgula 6 3" xfId="525" xr:uid="{00000000-0005-0000-0000-00000D020000}"/>
    <cellStyle name="Vírgula 6 4" xfId="526" xr:uid="{00000000-0005-0000-0000-00000E020000}"/>
    <cellStyle name="Vírgula 6 5" xfId="527" xr:uid="{00000000-0005-0000-0000-00000F020000}"/>
    <cellStyle name="Vírgula 7" xfId="528" xr:uid="{00000000-0005-0000-0000-000010020000}"/>
    <cellStyle name="Vírgula 7 2" xfId="529" xr:uid="{00000000-0005-0000-0000-000011020000}"/>
    <cellStyle name="Vírgula 7 2 2" xfId="530" xr:uid="{00000000-0005-0000-0000-000012020000}"/>
    <cellStyle name="Vírgula 7 3" xfId="531" xr:uid="{00000000-0005-0000-0000-000013020000}"/>
    <cellStyle name="Vírgula 7 4" xfId="532" xr:uid="{00000000-0005-0000-0000-000014020000}"/>
    <cellStyle name="Vírgula 8" xfId="533" xr:uid="{00000000-0005-0000-0000-000015020000}"/>
    <cellStyle name="Vírgula 8 2" xfId="534" xr:uid="{00000000-0005-0000-0000-000016020000}"/>
    <cellStyle name="Vírgula 8 3" xfId="535" xr:uid="{00000000-0005-0000-0000-000017020000}"/>
    <cellStyle name="Vírgula 8 4" xfId="536" xr:uid="{00000000-0005-0000-0000-000018020000}"/>
    <cellStyle name="Vírgula 9" xfId="537" xr:uid="{00000000-0005-0000-0000-00001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C11" t="str">
            <v>HMR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44044</v>
          </cell>
          <cell r="I11" t="str">
            <v>2 - Diarista</v>
          </cell>
          <cell r="J11">
            <v>36</v>
          </cell>
          <cell r="K11">
            <v>1099.18</v>
          </cell>
          <cell r="O11">
            <v>0</v>
          </cell>
          <cell r="P11">
            <v>0</v>
          </cell>
          <cell r="Q11">
            <v>630.31999999999994</v>
          </cell>
          <cell r="R11">
            <v>0</v>
          </cell>
          <cell r="V11">
            <v>205.92000000000002</v>
          </cell>
          <cell r="W11">
            <v>1523.58</v>
          </cell>
        </row>
        <row r="12">
          <cell r="C12" t="str">
            <v>HMR</v>
          </cell>
          <cell r="E12" t="str">
            <v>ADA OLIVEIRA ALMEIDA</v>
          </cell>
          <cell r="F12" t="str">
            <v>1 - Médico</v>
          </cell>
          <cell r="G12" t="str">
            <v>2253-20</v>
          </cell>
          <cell r="H12">
            <v>44044</v>
          </cell>
          <cell r="I12" t="str">
            <v>2 - Diarista</v>
          </cell>
          <cell r="J12">
            <v>20</v>
          </cell>
          <cell r="K12">
            <v>5850</v>
          </cell>
          <cell r="O12">
            <v>0</v>
          </cell>
          <cell r="P12">
            <v>0</v>
          </cell>
          <cell r="Q12">
            <v>418</v>
          </cell>
          <cell r="R12">
            <v>4000</v>
          </cell>
          <cell r="V12">
            <v>4837.09</v>
          </cell>
          <cell r="W12">
            <v>5430.91</v>
          </cell>
        </row>
        <row r="13">
          <cell r="C13" t="str">
            <v>HMR</v>
          </cell>
          <cell r="E13" t="str">
            <v>ADELINE JUVENCIO DE SIQUEIRA LOBO COSTA</v>
          </cell>
          <cell r="F13" t="str">
            <v>1 - Médico</v>
          </cell>
          <cell r="G13" t="str">
            <v>2251-25</v>
          </cell>
          <cell r="H13">
            <v>44044</v>
          </cell>
          <cell r="I13" t="str">
            <v>2 - Diarista</v>
          </cell>
          <cell r="J13">
            <v>12</v>
          </cell>
          <cell r="K13">
            <v>5850</v>
          </cell>
          <cell r="O13">
            <v>0</v>
          </cell>
          <cell r="P13">
            <v>0</v>
          </cell>
          <cell r="Q13">
            <v>418</v>
          </cell>
          <cell r="R13">
            <v>0</v>
          </cell>
          <cell r="V13">
            <v>1319.18</v>
          </cell>
          <cell r="W13">
            <v>4948.82</v>
          </cell>
        </row>
        <row r="14">
          <cell r="C14" t="str">
            <v>HMR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44044</v>
          </cell>
          <cell r="I14" t="str">
            <v>2 - Diarista</v>
          </cell>
          <cell r="J14">
            <v>20</v>
          </cell>
          <cell r="K14">
            <v>5850</v>
          </cell>
          <cell r="O14">
            <v>0</v>
          </cell>
          <cell r="P14">
            <v>0</v>
          </cell>
          <cell r="Q14">
            <v>1003</v>
          </cell>
          <cell r="R14">
            <v>0</v>
          </cell>
          <cell r="V14">
            <v>1936.71</v>
          </cell>
          <cell r="W14">
            <v>4916.29</v>
          </cell>
        </row>
        <row r="15">
          <cell r="C15" t="str">
            <v>HMR</v>
          </cell>
          <cell r="E15" t="str">
            <v>ADELMA MARIA DA ROCHA</v>
          </cell>
          <cell r="F15" t="str">
            <v>2 - Outros Profissionais da Saúde</v>
          </cell>
          <cell r="G15" t="str">
            <v>2234-05</v>
          </cell>
          <cell r="H15">
            <v>44044</v>
          </cell>
          <cell r="I15" t="str">
            <v>2 - Diarista</v>
          </cell>
          <cell r="J15">
            <v>30</v>
          </cell>
          <cell r="K15">
            <v>3132.59</v>
          </cell>
          <cell r="O15">
            <v>0</v>
          </cell>
          <cell r="P15">
            <v>0</v>
          </cell>
          <cell r="Q15">
            <v>568.17999999999995</v>
          </cell>
          <cell r="R15">
            <v>0</v>
          </cell>
          <cell r="V15">
            <v>520.79</v>
          </cell>
          <cell r="W15">
            <v>3179.98</v>
          </cell>
        </row>
        <row r="16">
          <cell r="C16" t="str">
            <v>HMR</v>
          </cell>
          <cell r="E16" t="str">
            <v>ADELSON DOS SANTOS DE LIMA</v>
          </cell>
          <cell r="F16" t="str">
            <v>2 - Outros Profissionais da Saúde</v>
          </cell>
          <cell r="G16" t="str">
            <v>2236-25</v>
          </cell>
          <cell r="H16">
            <v>44044</v>
          </cell>
          <cell r="I16" t="str">
            <v>2 - Diarista</v>
          </cell>
          <cell r="J16">
            <v>24</v>
          </cell>
          <cell r="K16">
            <v>2010.94</v>
          </cell>
          <cell r="O16">
            <v>0</v>
          </cell>
          <cell r="P16">
            <v>0</v>
          </cell>
          <cell r="Q16">
            <v>726.15</v>
          </cell>
          <cell r="R16">
            <v>0</v>
          </cell>
          <cell r="V16">
            <v>293.78999999999996</v>
          </cell>
          <cell r="W16">
            <v>2443.3000000000002</v>
          </cell>
        </row>
        <row r="17">
          <cell r="C17" t="str">
            <v>HMR</v>
          </cell>
          <cell r="E17" t="str">
            <v>ADEMAR MAGALHAES DE SOUZA FILHO</v>
          </cell>
          <cell r="F17" t="str">
            <v>2 - Outros Profissionais da Saúde</v>
          </cell>
          <cell r="G17" t="str">
            <v>2235-05</v>
          </cell>
          <cell r="H17">
            <v>44044</v>
          </cell>
          <cell r="I17" t="str">
            <v>2 - Diarista</v>
          </cell>
          <cell r="J17">
            <v>24</v>
          </cell>
          <cell r="K17">
            <v>2369.69</v>
          </cell>
          <cell r="O17">
            <v>0</v>
          </cell>
          <cell r="P17">
            <v>0</v>
          </cell>
          <cell r="Q17">
            <v>791.75</v>
          </cell>
          <cell r="R17">
            <v>930.33</v>
          </cell>
          <cell r="V17">
            <v>642.54</v>
          </cell>
          <cell r="W17">
            <v>3449.23</v>
          </cell>
        </row>
        <row r="18">
          <cell r="C18" t="str">
            <v>HMR</v>
          </cell>
          <cell r="E18" t="str">
            <v xml:space="preserve">ADERITA CAVALCANTI SILVESTRE </v>
          </cell>
          <cell r="F18" t="str">
            <v>3 - Administrativo</v>
          </cell>
          <cell r="G18" t="str">
            <v>4101-05</v>
          </cell>
          <cell r="H18">
            <v>44044</v>
          </cell>
          <cell r="I18" t="str">
            <v>2 - Diarista</v>
          </cell>
          <cell r="J18">
            <v>36</v>
          </cell>
          <cell r="K18">
            <v>934.31</v>
          </cell>
          <cell r="O18">
            <v>0</v>
          </cell>
          <cell r="P18">
            <v>0</v>
          </cell>
          <cell r="Q18">
            <v>422.14</v>
          </cell>
          <cell r="R18">
            <v>0</v>
          </cell>
          <cell r="V18">
            <v>550.4</v>
          </cell>
          <cell r="W18">
            <v>806.04999999999984</v>
          </cell>
        </row>
        <row r="19">
          <cell r="C19" t="str">
            <v>HMR</v>
          </cell>
          <cell r="E19" t="str">
            <v>ADILMA PRAZERES DE MELO FERREIRA</v>
          </cell>
          <cell r="F19" t="str">
            <v>2 - Outros Profissionais da Saúde</v>
          </cell>
          <cell r="G19" t="str">
            <v>4241-05</v>
          </cell>
          <cell r="H19">
            <v>44044</v>
          </cell>
          <cell r="I19" t="str">
            <v>2 - Diarista</v>
          </cell>
          <cell r="J19">
            <v>36</v>
          </cell>
          <cell r="K19">
            <v>1045</v>
          </cell>
          <cell r="O19">
            <v>0</v>
          </cell>
          <cell r="P19">
            <v>0</v>
          </cell>
          <cell r="Q19">
            <v>751.73</v>
          </cell>
          <cell r="R19">
            <v>0</v>
          </cell>
          <cell r="V19">
            <v>650.58000000000004</v>
          </cell>
          <cell r="W19">
            <v>1146.1500000000001</v>
          </cell>
        </row>
        <row r="20">
          <cell r="C20" t="str">
            <v>HMR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44044</v>
          </cell>
          <cell r="I20" t="str">
            <v>2 - Diarista</v>
          </cell>
          <cell r="J20">
            <v>36</v>
          </cell>
          <cell r="K20">
            <v>1099.18</v>
          </cell>
          <cell r="O20">
            <v>0</v>
          </cell>
          <cell r="P20">
            <v>0</v>
          </cell>
          <cell r="Q20">
            <v>533.27</v>
          </cell>
          <cell r="R20">
            <v>0</v>
          </cell>
          <cell r="V20">
            <v>131.24</v>
          </cell>
          <cell r="W20">
            <v>1501.21</v>
          </cell>
        </row>
        <row r="21">
          <cell r="C21" t="str">
            <v>HMR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44044</v>
          </cell>
          <cell r="I21" t="str">
            <v>2 - Diarista</v>
          </cell>
          <cell r="J21">
            <v>40</v>
          </cell>
          <cell r="K21">
            <v>1045</v>
          </cell>
          <cell r="O21">
            <v>0</v>
          </cell>
          <cell r="P21">
            <v>0</v>
          </cell>
          <cell r="Q21">
            <v>48.62</v>
          </cell>
          <cell r="R21">
            <v>0</v>
          </cell>
          <cell r="V21">
            <v>78.37</v>
          </cell>
          <cell r="W21">
            <v>1015.2499999999999</v>
          </cell>
        </row>
        <row r="22">
          <cell r="C22" t="str">
            <v>HMR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44044</v>
          </cell>
          <cell r="I22" t="str">
            <v>2 - Diarista</v>
          </cell>
          <cell r="J22">
            <v>36</v>
          </cell>
          <cell r="K22">
            <v>1428.94</v>
          </cell>
          <cell r="O22">
            <v>0</v>
          </cell>
          <cell r="P22">
            <v>0</v>
          </cell>
          <cell r="Q22">
            <v>418</v>
          </cell>
          <cell r="R22">
            <v>0</v>
          </cell>
          <cell r="V22">
            <v>150.54</v>
          </cell>
          <cell r="W22">
            <v>1696.4</v>
          </cell>
        </row>
        <row r="23">
          <cell r="C23" t="str">
            <v>HMR</v>
          </cell>
          <cell r="E23" t="str">
            <v>ADRIANA ALVES DA SILVA FERRAZ</v>
          </cell>
          <cell r="F23" t="str">
            <v>2 - Outros Profissionais da Saúde</v>
          </cell>
          <cell r="G23" t="str">
            <v>3222-05</v>
          </cell>
          <cell r="H23">
            <v>44044</v>
          </cell>
          <cell r="I23" t="str">
            <v>2 - Diarista</v>
          </cell>
          <cell r="J23">
            <v>36</v>
          </cell>
          <cell r="K23">
            <v>1099.18</v>
          </cell>
          <cell r="O23">
            <v>0</v>
          </cell>
          <cell r="P23">
            <v>0</v>
          </cell>
          <cell r="Q23">
            <v>418</v>
          </cell>
          <cell r="R23">
            <v>0</v>
          </cell>
          <cell r="V23">
            <v>186.81</v>
          </cell>
          <cell r="W23">
            <v>1330.3700000000001</v>
          </cell>
        </row>
        <row r="24">
          <cell r="C24" t="str">
            <v>HMR</v>
          </cell>
          <cell r="E24" t="str">
            <v>ADRIANA BEZERRA ALVES CARDOSO DOS SANTOS</v>
          </cell>
          <cell r="F24" t="str">
            <v>1 - Médico</v>
          </cell>
          <cell r="G24" t="str">
            <v>2251-40</v>
          </cell>
          <cell r="H24">
            <v>44044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0</v>
          </cell>
          <cell r="Q24">
            <v>418</v>
          </cell>
          <cell r="R24">
            <v>0</v>
          </cell>
          <cell r="V24">
            <v>1371.3200000000002</v>
          </cell>
          <cell r="W24">
            <v>4896.68</v>
          </cell>
        </row>
        <row r="25">
          <cell r="C25" t="str">
            <v>HMR</v>
          </cell>
          <cell r="E25" t="str">
            <v>ADRIANA COUTINHO DE OLIVEIRA LIMA</v>
          </cell>
          <cell r="F25" t="str">
            <v>3 - Administrativo</v>
          </cell>
          <cell r="G25" t="str">
            <v>1424-10</v>
          </cell>
          <cell r="H25">
            <v>44044</v>
          </cell>
          <cell r="I25" t="str">
            <v>2 - Diarista</v>
          </cell>
          <cell r="J25">
            <v>14</v>
          </cell>
          <cell r="K25">
            <v>5957.57</v>
          </cell>
          <cell r="O25">
            <v>0</v>
          </cell>
          <cell r="P25">
            <v>0</v>
          </cell>
          <cell r="Q25">
            <v>297.88</v>
          </cell>
          <cell r="R25">
            <v>69</v>
          </cell>
          <cell r="V25">
            <v>1386.8400000000001</v>
          </cell>
          <cell r="W25">
            <v>4937.6099999999997</v>
          </cell>
        </row>
        <row r="26">
          <cell r="C26" t="str">
            <v>HMR</v>
          </cell>
          <cell r="E26" t="str">
            <v>ADRIANA DE ANDRADE BARBOSA VIANA DE MELO</v>
          </cell>
          <cell r="F26" t="str">
            <v>2 - Outros Profissionais da Saúde</v>
          </cell>
          <cell r="G26" t="str">
            <v>2235-05</v>
          </cell>
          <cell r="H26">
            <v>44044</v>
          </cell>
          <cell r="I26" t="str">
            <v>2 - Diarista</v>
          </cell>
          <cell r="J26">
            <v>40</v>
          </cell>
          <cell r="K26">
            <v>3159.6</v>
          </cell>
          <cell r="O26">
            <v>0</v>
          </cell>
          <cell r="P26">
            <v>0</v>
          </cell>
          <cell r="Q26">
            <v>418</v>
          </cell>
          <cell r="R26">
            <v>1314.52</v>
          </cell>
          <cell r="V26">
            <v>886.06000000000006</v>
          </cell>
          <cell r="W26">
            <v>4006.06</v>
          </cell>
        </row>
        <row r="27">
          <cell r="C27" t="str">
            <v>HMR</v>
          </cell>
          <cell r="E27" t="str">
            <v>ADRIANA DE PINA SANTOS</v>
          </cell>
          <cell r="F27" t="str">
            <v>3 - Administrativo</v>
          </cell>
          <cell r="G27" t="str">
            <v>4141-05</v>
          </cell>
          <cell r="H27">
            <v>44044</v>
          </cell>
          <cell r="I27" t="str">
            <v>2 - Diarista</v>
          </cell>
          <cell r="J27">
            <v>40</v>
          </cell>
          <cell r="K27">
            <v>0</v>
          </cell>
          <cell r="O27">
            <v>0</v>
          </cell>
          <cell r="P27">
            <v>0</v>
          </cell>
          <cell r="Q27">
            <v>2308.29</v>
          </cell>
          <cell r="R27">
            <v>0</v>
          </cell>
          <cell r="V27">
            <v>214.04</v>
          </cell>
          <cell r="W27">
            <v>2094.25</v>
          </cell>
        </row>
        <row r="28">
          <cell r="C28" t="str">
            <v>HMR</v>
          </cell>
          <cell r="E28" t="str">
            <v xml:space="preserve">ADRIANA DE SOUSA PEREIRA </v>
          </cell>
          <cell r="F28" t="str">
            <v>3 - Administrativo</v>
          </cell>
          <cell r="G28" t="str">
            <v>4101-05</v>
          </cell>
          <cell r="H28">
            <v>44044</v>
          </cell>
          <cell r="I28" t="str">
            <v>2 - Diarista</v>
          </cell>
          <cell r="J28">
            <v>40</v>
          </cell>
          <cell r="K28">
            <v>3077.72</v>
          </cell>
          <cell r="O28">
            <v>0</v>
          </cell>
          <cell r="P28">
            <v>0</v>
          </cell>
          <cell r="Q28">
            <v>0</v>
          </cell>
          <cell r="R28">
            <v>2106.1</v>
          </cell>
          <cell r="V28">
            <v>2455.3900000000003</v>
          </cell>
          <cell r="W28">
            <v>2728.4299999999994</v>
          </cell>
        </row>
        <row r="29">
          <cell r="C29" t="str">
            <v>HMR</v>
          </cell>
          <cell r="E29" t="str">
            <v>ADRIANA KARLA DE OLIVEIRA</v>
          </cell>
          <cell r="F29" t="str">
            <v>3 - Administrativo</v>
          </cell>
          <cell r="G29" t="str">
            <v>4110-10</v>
          </cell>
          <cell r="H29">
            <v>44044</v>
          </cell>
          <cell r="I29" t="str">
            <v>2 - Diarista</v>
          </cell>
          <cell r="J29">
            <v>40</v>
          </cell>
          <cell r="K29">
            <v>1428.94</v>
          </cell>
          <cell r="O29">
            <v>0</v>
          </cell>
          <cell r="P29">
            <v>0</v>
          </cell>
          <cell r="Q29">
            <v>418</v>
          </cell>
          <cell r="R29">
            <v>0</v>
          </cell>
          <cell r="V29">
            <v>251.27999999999997</v>
          </cell>
          <cell r="W29">
            <v>1595.66</v>
          </cell>
        </row>
        <row r="30">
          <cell r="C30" t="str">
            <v>HMR</v>
          </cell>
          <cell r="E30" t="str">
            <v>ADRIANA PAULA DE ALMEIDA OMENA</v>
          </cell>
          <cell r="F30" t="str">
            <v>2 - Outros Profissionais da Saúde</v>
          </cell>
          <cell r="G30" t="str">
            <v>3222-05</v>
          </cell>
          <cell r="H30">
            <v>44044</v>
          </cell>
          <cell r="I30" t="str">
            <v>2 - Diarista</v>
          </cell>
          <cell r="J30">
            <v>36</v>
          </cell>
          <cell r="K30">
            <v>1099.18</v>
          </cell>
          <cell r="O30">
            <v>0</v>
          </cell>
          <cell r="P30">
            <v>0</v>
          </cell>
          <cell r="Q30">
            <v>418</v>
          </cell>
          <cell r="R30">
            <v>0</v>
          </cell>
          <cell r="V30">
            <v>120.86</v>
          </cell>
          <cell r="W30">
            <v>1396.3200000000002</v>
          </cell>
        </row>
        <row r="31">
          <cell r="C31" t="str">
            <v>HMR</v>
          </cell>
          <cell r="E31" t="str">
            <v>ADRIANA SANTOS DE BARROS</v>
          </cell>
          <cell r="F31" t="str">
            <v>3 - Administrativo</v>
          </cell>
          <cell r="G31" t="str">
            <v>4110-10</v>
          </cell>
          <cell r="H31">
            <v>44044</v>
          </cell>
          <cell r="I31" t="str">
            <v>2 - Diarista</v>
          </cell>
          <cell r="J31">
            <v>36</v>
          </cell>
          <cell r="K31">
            <v>1428.94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V31">
            <v>112.92</v>
          </cell>
          <cell r="W31">
            <v>1316.02</v>
          </cell>
        </row>
        <row r="32">
          <cell r="C32" t="str">
            <v>HMR</v>
          </cell>
          <cell r="E32" t="str">
            <v xml:space="preserve">ADRIANA VALENTINA LOPES PADILHA </v>
          </cell>
          <cell r="F32" t="str">
            <v>1 - Médico</v>
          </cell>
          <cell r="G32" t="str">
            <v>2251-20</v>
          </cell>
          <cell r="H32">
            <v>44044</v>
          </cell>
          <cell r="I32" t="str">
            <v>2 - Diarista</v>
          </cell>
          <cell r="J32">
            <v>20</v>
          </cell>
          <cell r="K32">
            <v>5850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2369.7800000000002</v>
          </cell>
          <cell r="W32">
            <v>3898.22</v>
          </cell>
        </row>
        <row r="33">
          <cell r="C33" t="str">
            <v>HMR</v>
          </cell>
          <cell r="E33" t="str">
            <v>ADRYELLE ELIANA GOMES LEAL</v>
          </cell>
          <cell r="F33" t="str">
            <v>2 - Outros Profissionais da Saúde</v>
          </cell>
          <cell r="G33" t="str">
            <v>3222-05</v>
          </cell>
          <cell r="H33">
            <v>44044</v>
          </cell>
          <cell r="I33" t="str">
            <v>2 - Diarista</v>
          </cell>
          <cell r="J33">
            <v>36</v>
          </cell>
          <cell r="K33">
            <v>1099.18</v>
          </cell>
          <cell r="O33">
            <v>0</v>
          </cell>
          <cell r="P33">
            <v>0</v>
          </cell>
          <cell r="Q33">
            <v>418</v>
          </cell>
          <cell r="R33">
            <v>0</v>
          </cell>
          <cell r="V33">
            <v>120.86</v>
          </cell>
          <cell r="W33">
            <v>1396.3200000000002</v>
          </cell>
        </row>
        <row r="34">
          <cell r="C34" t="str">
            <v>HMR</v>
          </cell>
          <cell r="E34" t="str">
            <v>ADRYELLE FERNANDES  DUARTE</v>
          </cell>
          <cell r="F34" t="str">
            <v>2 - Outros Profissionais da Saúde</v>
          </cell>
          <cell r="G34" t="str">
            <v>2236-05</v>
          </cell>
          <cell r="H34">
            <v>44044</v>
          </cell>
          <cell r="I34" t="str">
            <v>2 - Diarista</v>
          </cell>
          <cell r="J34">
            <v>24</v>
          </cell>
          <cell r="K34">
            <v>2010.94</v>
          </cell>
          <cell r="O34">
            <v>0</v>
          </cell>
          <cell r="P34">
            <v>0</v>
          </cell>
          <cell r="Q34">
            <v>418</v>
          </cell>
          <cell r="R34">
            <v>0</v>
          </cell>
          <cell r="V34">
            <v>236.48</v>
          </cell>
          <cell r="W34">
            <v>2192.46</v>
          </cell>
        </row>
        <row r="35">
          <cell r="C35" t="str">
            <v>HMR</v>
          </cell>
          <cell r="E35" t="str">
            <v>AGDA CAROENNA BARROS DE OLIVEIRA</v>
          </cell>
          <cell r="F35" t="str">
            <v>2 - Outros Profissionais da Saúde</v>
          </cell>
          <cell r="G35" t="str">
            <v>2235-05</v>
          </cell>
          <cell r="H35">
            <v>44044</v>
          </cell>
          <cell r="I35" t="str">
            <v>2 - Diarista</v>
          </cell>
          <cell r="J35">
            <v>30</v>
          </cell>
          <cell r="K35">
            <v>2369.69</v>
          </cell>
          <cell r="O35">
            <v>0</v>
          </cell>
          <cell r="P35">
            <v>0</v>
          </cell>
          <cell r="Q35">
            <v>1275.99</v>
          </cell>
          <cell r="R35">
            <v>130.33000000000001</v>
          </cell>
          <cell r="V35">
            <v>541.03</v>
          </cell>
          <cell r="W35">
            <v>3234.9800000000005</v>
          </cell>
        </row>
        <row r="36">
          <cell r="C36" t="str">
            <v>HMR</v>
          </cell>
          <cell r="E36" t="str">
            <v xml:space="preserve">AIDA PAULA COUTINHO CAVALCANTI  </v>
          </cell>
          <cell r="F36" t="str">
            <v>2 - Outros Profissionais da Saúde</v>
          </cell>
          <cell r="G36" t="str">
            <v>2235-05</v>
          </cell>
          <cell r="H36">
            <v>44044</v>
          </cell>
          <cell r="I36" t="str">
            <v>2 - Diarista</v>
          </cell>
          <cell r="J36">
            <v>40</v>
          </cell>
          <cell r="K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V36">
            <v>0</v>
          </cell>
          <cell r="W36">
            <v>0</v>
          </cell>
        </row>
        <row r="37">
          <cell r="C37" t="str">
            <v>HMR</v>
          </cell>
          <cell r="E37" t="str">
            <v>AILTON JOSE DE LIMA</v>
          </cell>
          <cell r="F37" t="str">
            <v>3 - Administrativo</v>
          </cell>
          <cell r="G37" t="str">
            <v>7155-05</v>
          </cell>
          <cell r="H37">
            <v>44044</v>
          </cell>
          <cell r="I37" t="str">
            <v>2 - Diarista</v>
          </cell>
          <cell r="J37">
            <v>40</v>
          </cell>
          <cell r="K37">
            <v>1262.96</v>
          </cell>
          <cell r="O37">
            <v>0</v>
          </cell>
          <cell r="P37">
            <v>0</v>
          </cell>
          <cell r="Q37">
            <v>418</v>
          </cell>
          <cell r="R37">
            <v>0</v>
          </cell>
          <cell r="V37">
            <v>211.38</v>
          </cell>
          <cell r="W37">
            <v>1469.58</v>
          </cell>
        </row>
        <row r="38">
          <cell r="C38" t="str">
            <v>HMR</v>
          </cell>
          <cell r="E38" t="str">
            <v>ALAN JOSE DA SILVA</v>
          </cell>
          <cell r="F38" t="str">
            <v>3 - Administrativo</v>
          </cell>
          <cell r="G38" t="str">
            <v>5143-20</v>
          </cell>
          <cell r="H38">
            <v>44044</v>
          </cell>
          <cell r="I38" t="str">
            <v>2 - Diarista</v>
          </cell>
          <cell r="J38">
            <v>36</v>
          </cell>
          <cell r="K38">
            <v>1045</v>
          </cell>
          <cell r="O38">
            <v>0</v>
          </cell>
          <cell r="P38">
            <v>0</v>
          </cell>
          <cell r="Q38">
            <v>418</v>
          </cell>
          <cell r="R38">
            <v>0</v>
          </cell>
          <cell r="V38">
            <v>178.69</v>
          </cell>
          <cell r="W38">
            <v>1284.31</v>
          </cell>
        </row>
        <row r="39">
          <cell r="C39" t="str">
            <v>HMR</v>
          </cell>
          <cell r="E39" t="str">
            <v>ALANA CASSIMIRO DO PASSO DE PAULA</v>
          </cell>
          <cell r="F39" t="str">
            <v>2 - Outros Profissionais da Saúde</v>
          </cell>
          <cell r="G39" t="str">
            <v>4101-05</v>
          </cell>
          <cell r="H39">
            <v>44044</v>
          </cell>
          <cell r="I39" t="str">
            <v>2 - Diarista</v>
          </cell>
          <cell r="J39">
            <v>40</v>
          </cell>
          <cell r="K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V39">
            <v>0</v>
          </cell>
          <cell r="W39">
            <v>0</v>
          </cell>
        </row>
        <row r="40">
          <cell r="C40" t="str">
            <v>HMR</v>
          </cell>
          <cell r="E40" t="str">
            <v>ALANA ISABEL QUIRINO BEZERRA</v>
          </cell>
          <cell r="F40" t="str">
            <v>1 - Médico</v>
          </cell>
          <cell r="G40" t="str">
            <v>2251-25</v>
          </cell>
          <cell r="H40">
            <v>44044</v>
          </cell>
          <cell r="I40" t="str">
            <v>2 - Diarista</v>
          </cell>
          <cell r="J40">
            <v>12</v>
          </cell>
          <cell r="K40">
            <v>5850</v>
          </cell>
          <cell r="O40">
            <v>0</v>
          </cell>
          <cell r="P40">
            <v>0</v>
          </cell>
          <cell r="Q40">
            <v>418</v>
          </cell>
          <cell r="R40">
            <v>0</v>
          </cell>
          <cell r="V40">
            <v>854.34</v>
          </cell>
          <cell r="W40">
            <v>5413.66</v>
          </cell>
        </row>
        <row r="41">
          <cell r="C41" t="str">
            <v>HMR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44044</v>
          </cell>
          <cell r="I41" t="str">
            <v>2 - Diarista</v>
          </cell>
          <cell r="J41">
            <v>12</v>
          </cell>
          <cell r="K41">
            <v>5850</v>
          </cell>
          <cell r="O41">
            <v>0</v>
          </cell>
          <cell r="P41">
            <v>0</v>
          </cell>
          <cell r="Q41">
            <v>1100.5</v>
          </cell>
          <cell r="R41">
            <v>0</v>
          </cell>
          <cell r="V41">
            <v>2428.37</v>
          </cell>
          <cell r="W41">
            <v>4522.13</v>
          </cell>
        </row>
        <row r="42">
          <cell r="C42" t="str">
            <v>HMR</v>
          </cell>
          <cell r="E42" t="str">
            <v>ALANNA MARIA DE ALMEIDA NOGUEIRA</v>
          </cell>
          <cell r="F42" t="str">
            <v>1 - Médico</v>
          </cell>
          <cell r="G42" t="str">
            <v>2251-24</v>
          </cell>
          <cell r="H42">
            <v>44044</v>
          </cell>
          <cell r="I42" t="str">
            <v>2 - Diarista</v>
          </cell>
          <cell r="J42">
            <v>12</v>
          </cell>
          <cell r="K42">
            <v>5850</v>
          </cell>
          <cell r="O42">
            <v>0</v>
          </cell>
          <cell r="P42">
            <v>0</v>
          </cell>
          <cell r="Q42">
            <v>1685.5</v>
          </cell>
          <cell r="R42">
            <v>0</v>
          </cell>
          <cell r="V42">
            <v>1484.1100000000001</v>
          </cell>
          <cell r="W42">
            <v>6051.3899999999994</v>
          </cell>
        </row>
        <row r="43">
          <cell r="C43" t="str">
            <v>HMR</v>
          </cell>
          <cell r="E43" t="str">
            <v>ALBENESE BARTOLOMEU DOS SANTOS</v>
          </cell>
          <cell r="F43" t="str">
            <v>2 - Outros Profissionais da Saúde</v>
          </cell>
          <cell r="G43" t="str">
            <v>3222-05</v>
          </cell>
          <cell r="H43">
            <v>44044</v>
          </cell>
          <cell r="I43" t="str">
            <v>2 - Diarista</v>
          </cell>
          <cell r="J43">
            <v>36</v>
          </cell>
          <cell r="K43">
            <v>1099.18</v>
          </cell>
          <cell r="O43">
            <v>0</v>
          </cell>
          <cell r="P43">
            <v>0</v>
          </cell>
          <cell r="Q43">
            <v>630.77</v>
          </cell>
          <cell r="R43">
            <v>0</v>
          </cell>
          <cell r="V43">
            <v>205.95999999999998</v>
          </cell>
          <cell r="W43">
            <v>1523.99</v>
          </cell>
        </row>
        <row r="44">
          <cell r="C44" t="str">
            <v>HMR</v>
          </cell>
          <cell r="E44" t="str">
            <v>ALBERTO ALVES BARBOSA</v>
          </cell>
          <cell r="F44" t="str">
            <v>2 - Outros Profissionais da Saúde</v>
          </cell>
          <cell r="G44" t="str">
            <v>3241-15</v>
          </cell>
          <cell r="H44">
            <v>44044</v>
          </cell>
          <cell r="I44" t="str">
            <v>2 - Diarista</v>
          </cell>
          <cell r="J44">
            <v>24</v>
          </cell>
          <cell r="K44">
            <v>2030.47</v>
          </cell>
          <cell r="O44">
            <v>0</v>
          </cell>
          <cell r="P44">
            <v>0</v>
          </cell>
          <cell r="Q44">
            <v>1356.9</v>
          </cell>
          <cell r="R44">
            <v>0</v>
          </cell>
          <cell r="V44">
            <v>1326.83</v>
          </cell>
          <cell r="W44">
            <v>2060.54</v>
          </cell>
        </row>
        <row r="45">
          <cell r="C45" t="str">
            <v>HMR</v>
          </cell>
          <cell r="E45" t="str">
            <v>ALBERTO SERAFIM SILVA DOS SANTOS</v>
          </cell>
          <cell r="F45" t="str">
            <v>3 - Administrativo</v>
          </cell>
          <cell r="G45" t="str">
            <v>6220-10</v>
          </cell>
          <cell r="H45">
            <v>44044</v>
          </cell>
          <cell r="I45" t="str">
            <v>2 - Diarista</v>
          </cell>
          <cell r="J45">
            <v>40</v>
          </cell>
          <cell r="K45">
            <v>661.83</v>
          </cell>
          <cell r="O45">
            <v>0</v>
          </cell>
          <cell r="P45">
            <v>0</v>
          </cell>
          <cell r="Q45">
            <v>0</v>
          </cell>
          <cell r="R45">
            <v>250.95</v>
          </cell>
          <cell r="V45">
            <v>98.45</v>
          </cell>
          <cell r="W45">
            <v>814.32999999999993</v>
          </cell>
        </row>
        <row r="46">
          <cell r="C46" t="str">
            <v>HMR</v>
          </cell>
          <cell r="E46" t="str">
            <v>ALCILENE BARBOSA DOS SANTOS</v>
          </cell>
          <cell r="F46" t="str">
            <v>2 - Outros Profissionais da Saúde</v>
          </cell>
          <cell r="G46" t="str">
            <v>3222-05</v>
          </cell>
          <cell r="H46">
            <v>44044</v>
          </cell>
          <cell r="I46" t="str">
            <v>2 - Diarista</v>
          </cell>
          <cell r="J46">
            <v>36</v>
          </cell>
          <cell r="K46">
            <v>476.31</v>
          </cell>
          <cell r="O46">
            <v>0</v>
          </cell>
          <cell r="P46">
            <v>0</v>
          </cell>
          <cell r="Q46">
            <v>181.13</v>
          </cell>
          <cell r="R46">
            <v>0</v>
          </cell>
          <cell r="V46">
            <v>49.3</v>
          </cell>
          <cell r="W46">
            <v>608.1400000000001</v>
          </cell>
        </row>
        <row r="47">
          <cell r="C47" t="str">
            <v>HMR</v>
          </cell>
          <cell r="E47" t="str">
            <v>ALDEMIR OLIMPIO FELIX</v>
          </cell>
          <cell r="F47" t="str">
            <v>2 - Outros Profissionais da Saúde</v>
          </cell>
          <cell r="G47" t="str">
            <v>3241-15</v>
          </cell>
          <cell r="H47">
            <v>44044</v>
          </cell>
          <cell r="I47" t="str">
            <v>2 - Diarista</v>
          </cell>
          <cell r="J47">
            <v>24</v>
          </cell>
          <cell r="K47">
            <v>2030.47</v>
          </cell>
          <cell r="O47">
            <v>0</v>
          </cell>
          <cell r="P47">
            <v>0</v>
          </cell>
          <cell r="Q47">
            <v>1065.23</v>
          </cell>
          <cell r="R47">
            <v>0</v>
          </cell>
          <cell r="V47">
            <v>1414.71</v>
          </cell>
          <cell r="W47">
            <v>1680.9899999999998</v>
          </cell>
        </row>
        <row r="48">
          <cell r="C48" t="str">
            <v>HMR</v>
          </cell>
          <cell r="E48" t="str">
            <v>ALDENICE SALES FERREIRA SOUSA</v>
          </cell>
          <cell r="F48" t="str">
            <v>1 - Médico</v>
          </cell>
          <cell r="G48" t="str">
            <v>2251-25</v>
          </cell>
          <cell r="H48">
            <v>44044</v>
          </cell>
          <cell r="I48" t="str">
            <v>2 - Diarista</v>
          </cell>
          <cell r="J48">
            <v>24</v>
          </cell>
          <cell r="K48">
            <v>9280</v>
          </cell>
          <cell r="O48">
            <v>0</v>
          </cell>
          <cell r="P48">
            <v>0</v>
          </cell>
          <cell r="Q48">
            <v>1100.5</v>
          </cell>
          <cell r="R48">
            <v>0</v>
          </cell>
          <cell r="V48">
            <v>2397.98</v>
          </cell>
          <cell r="W48">
            <v>7982.52</v>
          </cell>
        </row>
        <row r="49">
          <cell r="C49" t="str">
            <v>HMR</v>
          </cell>
          <cell r="E49" t="str">
            <v>ALDIANE ALVES DA SILVA</v>
          </cell>
          <cell r="F49" t="str">
            <v>2 - Outros Profissionais da Saúde</v>
          </cell>
          <cell r="G49" t="str">
            <v>3222-05</v>
          </cell>
          <cell r="H49">
            <v>44044</v>
          </cell>
          <cell r="I49" t="str">
            <v>2 - Diarista</v>
          </cell>
          <cell r="J49">
            <v>36</v>
          </cell>
          <cell r="K49">
            <v>1099.18</v>
          </cell>
          <cell r="O49">
            <v>0</v>
          </cell>
          <cell r="P49">
            <v>0</v>
          </cell>
          <cell r="Q49">
            <v>418</v>
          </cell>
          <cell r="R49">
            <v>0</v>
          </cell>
          <cell r="V49">
            <v>186.81</v>
          </cell>
          <cell r="W49">
            <v>1330.3700000000001</v>
          </cell>
        </row>
        <row r="50">
          <cell r="C50" t="str">
            <v>HMR</v>
          </cell>
          <cell r="E50" t="str">
            <v xml:space="preserve">ALDSON FRUTUOSO DE PAULA </v>
          </cell>
          <cell r="F50" t="str">
            <v>3 - Administrativo</v>
          </cell>
          <cell r="G50" t="str">
            <v>4141-05</v>
          </cell>
          <cell r="H50">
            <v>44044</v>
          </cell>
          <cell r="I50" t="str">
            <v>2 - Diarista</v>
          </cell>
          <cell r="J50">
            <v>36</v>
          </cell>
          <cell r="K50">
            <v>1045</v>
          </cell>
          <cell r="O50">
            <v>0</v>
          </cell>
          <cell r="P50">
            <v>0</v>
          </cell>
          <cell r="Q50">
            <v>48.62</v>
          </cell>
          <cell r="R50">
            <v>0</v>
          </cell>
          <cell r="V50">
            <v>78.37</v>
          </cell>
          <cell r="W50">
            <v>1015.2499999999999</v>
          </cell>
        </row>
        <row r="51">
          <cell r="C51" t="str">
            <v>HMR</v>
          </cell>
          <cell r="E51" t="str">
            <v>ALECSANDRA MICHELLE DE OLIVEIRA</v>
          </cell>
          <cell r="F51" t="str">
            <v>3 - Administrativo</v>
          </cell>
          <cell r="G51" t="str">
            <v>5134-30</v>
          </cell>
          <cell r="H51">
            <v>44044</v>
          </cell>
          <cell r="I51" t="str">
            <v>2 - Diarista</v>
          </cell>
          <cell r="J51">
            <v>36</v>
          </cell>
          <cell r="K51">
            <v>1045</v>
          </cell>
          <cell r="O51">
            <v>0</v>
          </cell>
          <cell r="P51">
            <v>0</v>
          </cell>
          <cell r="Q51">
            <v>418</v>
          </cell>
          <cell r="R51">
            <v>0</v>
          </cell>
          <cell r="V51">
            <v>268.69</v>
          </cell>
          <cell r="W51">
            <v>1194.31</v>
          </cell>
        </row>
        <row r="52">
          <cell r="C52" t="str">
            <v>HMR</v>
          </cell>
          <cell r="E52" t="str">
            <v>ALEIDE TAVARES E SILVA</v>
          </cell>
          <cell r="F52" t="str">
            <v>1 - Médico</v>
          </cell>
          <cell r="G52" t="str">
            <v>2251-25</v>
          </cell>
          <cell r="H52">
            <v>44044</v>
          </cell>
          <cell r="I52" t="str">
            <v>2 - Diarista</v>
          </cell>
          <cell r="J52">
            <v>24</v>
          </cell>
          <cell r="K52">
            <v>9280</v>
          </cell>
          <cell r="O52">
            <v>0</v>
          </cell>
          <cell r="P52">
            <v>0</v>
          </cell>
          <cell r="Q52">
            <v>1100.5</v>
          </cell>
          <cell r="R52">
            <v>0</v>
          </cell>
          <cell r="V52">
            <v>1881</v>
          </cell>
          <cell r="W52">
            <v>8499.5</v>
          </cell>
        </row>
        <row r="53">
          <cell r="C53" t="str">
            <v>HMR</v>
          </cell>
          <cell r="E53" t="str">
            <v>ALESSANDRA BATISTA DA SILVA DE MELO</v>
          </cell>
          <cell r="F53" t="str">
            <v>3 - Administrativo</v>
          </cell>
          <cell r="G53" t="str">
            <v>4110-10</v>
          </cell>
          <cell r="H53">
            <v>44044</v>
          </cell>
          <cell r="I53" t="str">
            <v>2 - Diarista</v>
          </cell>
          <cell r="J53">
            <v>40</v>
          </cell>
          <cell r="K53">
            <v>1428.94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V53">
            <v>198.66</v>
          </cell>
          <cell r="W53">
            <v>1230.28</v>
          </cell>
        </row>
        <row r="54">
          <cell r="C54" t="str">
            <v>HMR</v>
          </cell>
          <cell r="E54" t="str">
            <v>ALESSANDRA DE LOURDES XIMENES BORREGO</v>
          </cell>
          <cell r="F54" t="str">
            <v>1 - Médico</v>
          </cell>
          <cell r="G54" t="str">
            <v>2251-50</v>
          </cell>
          <cell r="H54">
            <v>44044</v>
          </cell>
          <cell r="I54" t="str">
            <v>2 - Diarista</v>
          </cell>
          <cell r="J54">
            <v>12</v>
          </cell>
          <cell r="K54">
            <v>5850</v>
          </cell>
          <cell r="O54">
            <v>0</v>
          </cell>
          <cell r="P54">
            <v>0</v>
          </cell>
          <cell r="Q54">
            <v>1100.5</v>
          </cell>
          <cell r="R54">
            <v>0</v>
          </cell>
          <cell r="V54">
            <v>1042.02</v>
          </cell>
          <cell r="W54">
            <v>5908.48</v>
          </cell>
        </row>
        <row r="55">
          <cell r="C55" t="str">
            <v>HMR</v>
          </cell>
          <cell r="E55" t="str">
            <v>ALESSANDRA FIRMINO OLIVEIRA</v>
          </cell>
          <cell r="F55" t="str">
            <v>3 - Administrativo</v>
          </cell>
          <cell r="G55" t="str">
            <v>4110-10</v>
          </cell>
          <cell r="H55">
            <v>44044</v>
          </cell>
          <cell r="I55" t="str">
            <v>2 - Diarista</v>
          </cell>
          <cell r="J55">
            <v>36</v>
          </cell>
          <cell r="K55">
            <v>619.21</v>
          </cell>
          <cell r="O55">
            <v>2462.59</v>
          </cell>
          <cell r="P55">
            <v>0</v>
          </cell>
          <cell r="Q55">
            <v>181.13</v>
          </cell>
          <cell r="R55">
            <v>0</v>
          </cell>
          <cell r="V55">
            <v>2900.33</v>
          </cell>
          <cell r="W55">
            <v>362.60000000000036</v>
          </cell>
        </row>
        <row r="56">
          <cell r="C56" t="str">
            <v>HMR</v>
          </cell>
          <cell r="E56" t="str">
            <v xml:space="preserve">ALESSANDRA MARIA ALVES E SILVA </v>
          </cell>
          <cell r="F56" t="str">
            <v>3 - Administrativo</v>
          </cell>
          <cell r="G56" t="str">
            <v>4110-10</v>
          </cell>
          <cell r="H56">
            <v>44044</v>
          </cell>
          <cell r="I56" t="str">
            <v>2 - Diarista</v>
          </cell>
          <cell r="J56">
            <v>40</v>
          </cell>
          <cell r="K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V56">
            <v>0</v>
          </cell>
          <cell r="W56">
            <v>0</v>
          </cell>
        </row>
        <row r="57">
          <cell r="C57" t="str">
            <v>HMR</v>
          </cell>
          <cell r="E57" t="str">
            <v>ALEX EDER SILVA DE OLIVEIRA</v>
          </cell>
          <cell r="F57" t="str">
            <v>3 - Administrativo</v>
          </cell>
          <cell r="G57" t="str">
            <v>5143-20</v>
          </cell>
          <cell r="H57">
            <v>44044</v>
          </cell>
          <cell r="I57" t="str">
            <v>2 - Diarista</v>
          </cell>
          <cell r="J57">
            <v>36</v>
          </cell>
          <cell r="K57">
            <v>1045</v>
          </cell>
          <cell r="O57">
            <v>0</v>
          </cell>
          <cell r="P57">
            <v>0</v>
          </cell>
          <cell r="Q57">
            <v>584.26</v>
          </cell>
          <cell r="R57">
            <v>0</v>
          </cell>
          <cell r="V57">
            <v>130.94999999999999</v>
          </cell>
          <cell r="W57">
            <v>1498.31</v>
          </cell>
        </row>
        <row r="58">
          <cell r="C58" t="str">
            <v>HMR</v>
          </cell>
          <cell r="E58" t="str">
            <v xml:space="preserve">ALEX JOSE DA SILVA PEREIRA </v>
          </cell>
          <cell r="F58" t="str">
            <v>3 - Administrativo</v>
          </cell>
          <cell r="G58" t="str">
            <v>5143-20</v>
          </cell>
          <cell r="H58">
            <v>44044</v>
          </cell>
          <cell r="I58" t="str">
            <v>2 - Diarista</v>
          </cell>
          <cell r="J58">
            <v>36</v>
          </cell>
          <cell r="K58">
            <v>1045</v>
          </cell>
          <cell r="O58">
            <v>0</v>
          </cell>
          <cell r="P58">
            <v>0</v>
          </cell>
          <cell r="Q58">
            <v>418</v>
          </cell>
          <cell r="R58">
            <v>0</v>
          </cell>
          <cell r="V58">
            <v>337.25</v>
          </cell>
          <cell r="W58">
            <v>1125.75</v>
          </cell>
        </row>
        <row r="59">
          <cell r="C59" t="str">
            <v>HMR</v>
          </cell>
          <cell r="E59" t="str">
            <v>ALEX MARIANO DA SILVA</v>
          </cell>
          <cell r="F59" t="str">
            <v>2 - Outros Profissionais da Saúde</v>
          </cell>
          <cell r="G59" t="str">
            <v>3222-05</v>
          </cell>
          <cell r="H59">
            <v>44044</v>
          </cell>
          <cell r="I59" t="str">
            <v>2 - Diarista</v>
          </cell>
          <cell r="J59">
            <v>36</v>
          </cell>
          <cell r="K59">
            <v>1099.18</v>
          </cell>
          <cell r="O59">
            <v>0</v>
          </cell>
          <cell r="P59">
            <v>0</v>
          </cell>
          <cell r="Q59">
            <v>418</v>
          </cell>
          <cell r="R59">
            <v>0</v>
          </cell>
          <cell r="V59">
            <v>186.81</v>
          </cell>
          <cell r="W59">
            <v>1330.3700000000001</v>
          </cell>
        </row>
        <row r="60">
          <cell r="C60" t="str">
            <v>HMR</v>
          </cell>
          <cell r="E60" t="str">
            <v>ALEXANDRA MARIA DA SILVA</v>
          </cell>
          <cell r="F60" t="str">
            <v>3 - Administrativo</v>
          </cell>
          <cell r="G60" t="str">
            <v>5143-20</v>
          </cell>
          <cell r="H60">
            <v>44044</v>
          </cell>
          <cell r="I60" t="str">
            <v>2 - Diarista</v>
          </cell>
          <cell r="J60">
            <v>40</v>
          </cell>
          <cell r="K60">
            <v>1045</v>
          </cell>
          <cell r="O60">
            <v>0</v>
          </cell>
          <cell r="P60">
            <v>0</v>
          </cell>
          <cell r="Q60">
            <v>418</v>
          </cell>
          <cell r="R60">
            <v>0</v>
          </cell>
          <cell r="V60">
            <v>417.69</v>
          </cell>
          <cell r="W60">
            <v>1045.31</v>
          </cell>
        </row>
        <row r="61">
          <cell r="C61" t="str">
            <v>HMR</v>
          </cell>
          <cell r="E61" t="str">
            <v>ALEXANDRE BEZERRA ALVES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I61" t="str">
            <v>2 - Diarista</v>
          </cell>
          <cell r="J61">
            <v>36</v>
          </cell>
          <cell r="K61">
            <v>1099.18</v>
          </cell>
          <cell r="O61">
            <v>0</v>
          </cell>
          <cell r="P61">
            <v>0</v>
          </cell>
          <cell r="Q61">
            <v>418</v>
          </cell>
          <cell r="R61">
            <v>0</v>
          </cell>
          <cell r="V61">
            <v>120.86</v>
          </cell>
          <cell r="W61">
            <v>1396.3200000000002</v>
          </cell>
        </row>
        <row r="62">
          <cell r="C62" t="str">
            <v>HMR</v>
          </cell>
          <cell r="E62" t="str">
            <v>ALEXANDRE RILTON</v>
          </cell>
          <cell r="F62" t="str">
            <v>3 - Administrativo</v>
          </cell>
          <cell r="G62" t="str">
            <v>4110-05</v>
          </cell>
          <cell r="H62">
            <v>44044</v>
          </cell>
          <cell r="I62" t="str">
            <v>2 - Diarista</v>
          </cell>
          <cell r="J62">
            <v>36</v>
          </cell>
          <cell r="K62">
            <v>452.83</v>
          </cell>
          <cell r="O62">
            <v>1393.33</v>
          </cell>
          <cell r="P62">
            <v>0</v>
          </cell>
          <cell r="Q62">
            <v>0</v>
          </cell>
          <cell r="R62">
            <v>0</v>
          </cell>
          <cell r="V62">
            <v>1434.09</v>
          </cell>
          <cell r="W62">
            <v>412.06999999999994</v>
          </cell>
        </row>
        <row r="63">
          <cell r="C63" t="str">
            <v>HMR</v>
          </cell>
          <cell r="E63" t="str">
            <v>ALEXANDRE VITOR BARBOSA</v>
          </cell>
          <cell r="F63" t="str">
            <v>3 - Administrativo</v>
          </cell>
          <cell r="G63" t="str">
            <v>5143-20</v>
          </cell>
          <cell r="H63">
            <v>44044</v>
          </cell>
          <cell r="I63" t="str">
            <v>2 - Diarista</v>
          </cell>
          <cell r="J63">
            <v>36</v>
          </cell>
          <cell r="K63">
            <v>1045</v>
          </cell>
          <cell r="O63">
            <v>0</v>
          </cell>
          <cell r="P63">
            <v>0</v>
          </cell>
          <cell r="Q63">
            <v>418</v>
          </cell>
          <cell r="R63">
            <v>0</v>
          </cell>
          <cell r="V63">
            <v>178.69</v>
          </cell>
          <cell r="W63">
            <v>1284.31</v>
          </cell>
        </row>
        <row r="64">
          <cell r="C64" t="str">
            <v>HMR</v>
          </cell>
          <cell r="E64" t="str">
            <v>ALEXSANDRA BARBOSA DA SILVA LIMA</v>
          </cell>
          <cell r="F64" t="str">
            <v>2 - Outros Profissionais da Saúde</v>
          </cell>
          <cell r="G64" t="str">
            <v>3222-05</v>
          </cell>
          <cell r="H64">
            <v>44044</v>
          </cell>
          <cell r="I64" t="str">
            <v>2 - Diarista</v>
          </cell>
          <cell r="J64">
            <v>36</v>
          </cell>
          <cell r="K64">
            <v>879.34</v>
          </cell>
          <cell r="O64">
            <v>0</v>
          </cell>
          <cell r="P64">
            <v>0</v>
          </cell>
          <cell r="Q64">
            <v>625.87</v>
          </cell>
          <cell r="R64">
            <v>0</v>
          </cell>
          <cell r="V64">
            <v>172.54</v>
          </cell>
          <cell r="W64">
            <v>1332.67</v>
          </cell>
        </row>
        <row r="65">
          <cell r="C65" t="str">
            <v>HMR</v>
          </cell>
          <cell r="E65" t="str">
            <v>ALEXSANDRA CAVALCANTI CORDEIRO</v>
          </cell>
          <cell r="F65" t="str">
            <v>2 - Outros Profissionais da Saúde</v>
          </cell>
          <cell r="G65" t="str">
            <v>4241-05</v>
          </cell>
          <cell r="H65">
            <v>44044</v>
          </cell>
          <cell r="I65" t="str">
            <v>2 - Diarista</v>
          </cell>
          <cell r="J65">
            <v>36</v>
          </cell>
          <cell r="K65">
            <v>452.83</v>
          </cell>
          <cell r="O65">
            <v>0</v>
          </cell>
          <cell r="P65">
            <v>0</v>
          </cell>
          <cell r="Q65">
            <v>181.13</v>
          </cell>
          <cell r="R65">
            <v>829.03</v>
          </cell>
          <cell r="V65">
            <v>115.98</v>
          </cell>
          <cell r="W65">
            <v>1347.01</v>
          </cell>
        </row>
        <row r="66">
          <cell r="C66" t="str">
            <v>HMR</v>
          </cell>
          <cell r="E66" t="str">
            <v>ALEXSANDRA FARIAS DA SILVA NOVAES</v>
          </cell>
          <cell r="F66" t="str">
            <v>1 - Médico</v>
          </cell>
          <cell r="G66" t="str">
            <v>2251-25</v>
          </cell>
          <cell r="H66">
            <v>44044</v>
          </cell>
          <cell r="I66" t="str">
            <v>2 - Diarista</v>
          </cell>
          <cell r="J66">
            <v>20</v>
          </cell>
          <cell r="K66">
            <v>5850</v>
          </cell>
          <cell r="O66">
            <v>0</v>
          </cell>
          <cell r="P66">
            <v>0</v>
          </cell>
          <cell r="Q66">
            <v>1003</v>
          </cell>
          <cell r="R66">
            <v>0</v>
          </cell>
          <cell r="V66">
            <v>1271.51</v>
          </cell>
          <cell r="W66">
            <v>5581.49</v>
          </cell>
        </row>
        <row r="67">
          <cell r="C67" t="str">
            <v>HMR</v>
          </cell>
          <cell r="E67" t="str">
            <v>ALEXSANDRA FRAZAO SOARES</v>
          </cell>
          <cell r="F67" t="str">
            <v>2 - Outros Profissionais da Saúde</v>
          </cell>
          <cell r="G67" t="str">
            <v>3222-05</v>
          </cell>
          <cell r="H67">
            <v>44044</v>
          </cell>
          <cell r="I67" t="str">
            <v>2 - Diarista</v>
          </cell>
          <cell r="J67">
            <v>36</v>
          </cell>
          <cell r="K67">
            <v>1099.18</v>
          </cell>
          <cell r="O67">
            <v>0</v>
          </cell>
          <cell r="P67">
            <v>0</v>
          </cell>
          <cell r="Q67">
            <v>418</v>
          </cell>
          <cell r="R67">
            <v>0</v>
          </cell>
          <cell r="V67">
            <v>120.86</v>
          </cell>
          <cell r="W67">
            <v>1396.3200000000002</v>
          </cell>
        </row>
        <row r="68">
          <cell r="C68" t="str">
            <v>HMR</v>
          </cell>
          <cell r="E68" t="str">
            <v>ALEXSANDRA MARIA BENTO SILVA</v>
          </cell>
          <cell r="F68" t="str">
            <v>3 - Administrativo</v>
          </cell>
          <cell r="G68" t="str">
            <v>5143-20</v>
          </cell>
          <cell r="H68">
            <v>44044</v>
          </cell>
          <cell r="I68" t="str">
            <v>2 - Diarista</v>
          </cell>
          <cell r="J68">
            <v>40</v>
          </cell>
          <cell r="K68">
            <v>1045</v>
          </cell>
          <cell r="O68">
            <v>0</v>
          </cell>
          <cell r="P68">
            <v>0</v>
          </cell>
          <cell r="Q68">
            <v>418</v>
          </cell>
          <cell r="R68">
            <v>0</v>
          </cell>
          <cell r="V68">
            <v>448.15999999999997</v>
          </cell>
          <cell r="W68">
            <v>1014.84</v>
          </cell>
        </row>
        <row r="69">
          <cell r="C69" t="str">
            <v>HMR</v>
          </cell>
          <cell r="E69" t="str">
            <v>ALEXSANDRA MARIA FARIAS DE LIMA VASCONCELOS</v>
          </cell>
          <cell r="F69" t="str">
            <v>2 - Outros Profissionais da Saúde</v>
          </cell>
          <cell r="G69" t="str">
            <v>3222-05</v>
          </cell>
          <cell r="H69">
            <v>44044</v>
          </cell>
          <cell r="I69" t="str">
            <v>2 - Diarista</v>
          </cell>
          <cell r="J69">
            <v>36</v>
          </cell>
          <cell r="K69">
            <v>1099.18</v>
          </cell>
          <cell r="O69">
            <v>0</v>
          </cell>
          <cell r="P69">
            <v>0</v>
          </cell>
          <cell r="Q69">
            <v>418</v>
          </cell>
          <cell r="R69">
            <v>0</v>
          </cell>
          <cell r="V69">
            <v>186.81</v>
          </cell>
          <cell r="W69">
            <v>1330.3700000000001</v>
          </cell>
        </row>
        <row r="70">
          <cell r="C70" t="str">
            <v>HMR</v>
          </cell>
          <cell r="E70" t="str">
            <v>ALEXSANDRA NUNES SANTIAGO</v>
          </cell>
          <cell r="F70" t="str">
            <v>3 - Administrativo</v>
          </cell>
          <cell r="G70" t="str">
            <v>5134-30</v>
          </cell>
          <cell r="H70">
            <v>44044</v>
          </cell>
          <cell r="I70" t="str">
            <v>2 - Diarista</v>
          </cell>
          <cell r="J70">
            <v>36</v>
          </cell>
          <cell r="K70">
            <v>1045</v>
          </cell>
          <cell r="O70">
            <v>0</v>
          </cell>
          <cell r="P70">
            <v>0</v>
          </cell>
          <cell r="Q70">
            <v>551.83000000000004</v>
          </cell>
          <cell r="R70">
            <v>0</v>
          </cell>
          <cell r="V70">
            <v>190.73000000000002</v>
          </cell>
          <cell r="W70">
            <v>1406.1</v>
          </cell>
        </row>
        <row r="71">
          <cell r="C71" t="str">
            <v>HMR</v>
          </cell>
          <cell r="E71" t="str">
            <v>ALEXSANDRO DA SILVA</v>
          </cell>
          <cell r="F71" t="str">
            <v>3 - Administrativo</v>
          </cell>
          <cell r="G71" t="str">
            <v>7241-10</v>
          </cell>
          <cell r="H71">
            <v>44044</v>
          </cell>
          <cell r="I71" t="str">
            <v>2 - Diarista</v>
          </cell>
          <cell r="J71">
            <v>40</v>
          </cell>
          <cell r="K71">
            <v>1262.96</v>
          </cell>
          <cell r="O71">
            <v>0</v>
          </cell>
          <cell r="P71">
            <v>0</v>
          </cell>
          <cell r="Q71">
            <v>418</v>
          </cell>
          <cell r="R71">
            <v>0</v>
          </cell>
          <cell r="V71">
            <v>211.38</v>
          </cell>
          <cell r="W71">
            <v>1469.58</v>
          </cell>
        </row>
        <row r="72">
          <cell r="C72" t="str">
            <v>HMR</v>
          </cell>
          <cell r="E72" t="str">
            <v>ALICE INEZ BATISTA MEIRA</v>
          </cell>
          <cell r="F72" t="str">
            <v>2 - Outros Profissionais da Saúde</v>
          </cell>
          <cell r="G72" t="str">
            <v>2235-05</v>
          </cell>
          <cell r="H72">
            <v>44044</v>
          </cell>
          <cell r="I72" t="str">
            <v>2 - Diarista</v>
          </cell>
          <cell r="J72">
            <v>30</v>
          </cell>
          <cell r="K72">
            <v>3138.67</v>
          </cell>
          <cell r="O72">
            <v>0</v>
          </cell>
          <cell r="P72">
            <v>0</v>
          </cell>
          <cell r="Q72">
            <v>418</v>
          </cell>
          <cell r="R72">
            <v>800</v>
          </cell>
          <cell r="V72">
            <v>707.48</v>
          </cell>
          <cell r="W72">
            <v>3649.19</v>
          </cell>
        </row>
        <row r="73">
          <cell r="C73" t="str">
            <v>HMR</v>
          </cell>
          <cell r="E73" t="str">
            <v>ALINE BORGES BEZERRA</v>
          </cell>
          <cell r="F73" t="str">
            <v>1 - Médico</v>
          </cell>
          <cell r="G73" t="str">
            <v>2251-25</v>
          </cell>
          <cell r="H73">
            <v>44044</v>
          </cell>
          <cell r="I73" t="str">
            <v>2 - Diarista</v>
          </cell>
          <cell r="J73">
            <v>20</v>
          </cell>
          <cell r="K73">
            <v>0</v>
          </cell>
          <cell r="O73">
            <v>0</v>
          </cell>
          <cell r="P73">
            <v>0</v>
          </cell>
          <cell r="Q73">
            <v>6268</v>
          </cell>
          <cell r="R73">
            <v>0</v>
          </cell>
          <cell r="V73">
            <v>1371.3200000000002</v>
          </cell>
          <cell r="W73">
            <v>4896.68</v>
          </cell>
        </row>
        <row r="74">
          <cell r="C74" t="str">
            <v>HMR</v>
          </cell>
          <cell r="E74" t="str">
            <v>ALINE DRIELI SILVA DOS SANTOS</v>
          </cell>
          <cell r="F74" t="str">
            <v>2 - Outros Profissionais da Saúde</v>
          </cell>
          <cell r="G74" t="str">
            <v>3222-05</v>
          </cell>
          <cell r="H74">
            <v>44044</v>
          </cell>
          <cell r="I74" t="str">
            <v>2 - Diarista</v>
          </cell>
          <cell r="J74">
            <v>36</v>
          </cell>
          <cell r="K74">
            <v>1099.18</v>
          </cell>
          <cell r="O74">
            <v>0</v>
          </cell>
          <cell r="P74">
            <v>0</v>
          </cell>
          <cell r="Q74">
            <v>418</v>
          </cell>
          <cell r="R74">
            <v>0</v>
          </cell>
          <cell r="V74">
            <v>186.81</v>
          </cell>
          <cell r="W74">
            <v>1330.3700000000001</v>
          </cell>
        </row>
        <row r="75">
          <cell r="C75" t="str">
            <v>HMR</v>
          </cell>
          <cell r="E75" t="str">
            <v>ALINE FARIAS DA SILVA</v>
          </cell>
          <cell r="F75" t="str">
            <v>2 - Outros Profissionais da Saúde</v>
          </cell>
          <cell r="G75" t="str">
            <v>2236-05</v>
          </cell>
          <cell r="H75">
            <v>44044</v>
          </cell>
          <cell r="I75" t="str">
            <v>2 - Diarista</v>
          </cell>
          <cell r="J75">
            <v>24</v>
          </cell>
          <cell r="K75">
            <v>2010.94</v>
          </cell>
          <cell r="O75">
            <v>0</v>
          </cell>
          <cell r="P75">
            <v>0</v>
          </cell>
          <cell r="Q75">
            <v>741.42</v>
          </cell>
          <cell r="R75">
            <v>0</v>
          </cell>
          <cell r="V75">
            <v>296.64</v>
          </cell>
          <cell r="W75">
            <v>2455.7200000000003</v>
          </cell>
        </row>
        <row r="76">
          <cell r="C76" t="str">
            <v>HMR</v>
          </cell>
          <cell r="E76" t="str">
            <v>ALINE VERGETTI SIQUEIRA</v>
          </cell>
          <cell r="F76" t="str">
            <v>1 - Médico</v>
          </cell>
          <cell r="G76" t="str">
            <v>2251-24</v>
          </cell>
          <cell r="H76">
            <v>44044</v>
          </cell>
          <cell r="I76" t="str">
            <v>2 - Diarista</v>
          </cell>
          <cell r="J76">
            <v>20</v>
          </cell>
          <cell r="K76">
            <v>7020</v>
          </cell>
          <cell r="O76">
            <v>0</v>
          </cell>
          <cell r="P76">
            <v>0</v>
          </cell>
          <cell r="Q76">
            <v>418</v>
          </cell>
          <cell r="R76">
            <v>0</v>
          </cell>
          <cell r="V76">
            <v>1693.0700000000002</v>
          </cell>
          <cell r="W76">
            <v>5744.93</v>
          </cell>
        </row>
        <row r="77">
          <cell r="C77" t="str">
            <v>HMR</v>
          </cell>
          <cell r="E77" t="str">
            <v>ALISON TAVARES DA COSTA</v>
          </cell>
          <cell r="F77" t="str">
            <v>3 - Administrativo</v>
          </cell>
          <cell r="G77" t="str">
            <v>5143-20</v>
          </cell>
          <cell r="H77">
            <v>44044</v>
          </cell>
          <cell r="I77" t="str">
            <v>2 - Diarista</v>
          </cell>
          <cell r="J77">
            <v>36</v>
          </cell>
          <cell r="K77">
            <v>1045</v>
          </cell>
          <cell r="O77">
            <v>0</v>
          </cell>
          <cell r="P77">
            <v>0</v>
          </cell>
          <cell r="Q77">
            <v>610.84</v>
          </cell>
          <cell r="R77">
            <v>0</v>
          </cell>
          <cell r="V77">
            <v>196.04000000000002</v>
          </cell>
          <cell r="W77">
            <v>1459.8000000000002</v>
          </cell>
        </row>
        <row r="78">
          <cell r="C78" t="str">
            <v>HMR</v>
          </cell>
          <cell r="E78" t="str">
            <v>ALLANA SILVA BARROS</v>
          </cell>
          <cell r="F78" t="str">
            <v>2 - Outros Profissionais da Saúde</v>
          </cell>
          <cell r="G78" t="str">
            <v>2236-25</v>
          </cell>
          <cell r="H78">
            <v>44044</v>
          </cell>
          <cell r="I78" t="str">
            <v>2 - Diarista</v>
          </cell>
          <cell r="J78">
            <v>24</v>
          </cell>
          <cell r="K78">
            <v>2010.94</v>
          </cell>
          <cell r="O78">
            <v>0</v>
          </cell>
          <cell r="P78">
            <v>0</v>
          </cell>
          <cell r="Q78">
            <v>707.72</v>
          </cell>
          <cell r="R78">
            <v>60.33</v>
          </cell>
          <cell r="V78">
            <v>301.58999999999997</v>
          </cell>
          <cell r="W78">
            <v>2477.3999999999996</v>
          </cell>
        </row>
        <row r="79">
          <cell r="C79" t="str">
            <v>HMR</v>
          </cell>
          <cell r="E79" t="str">
            <v>ALLINE SUZI BISPO FIGUEREDO</v>
          </cell>
          <cell r="F79" t="str">
            <v>2 - Outros Profissionais da Saúde</v>
          </cell>
          <cell r="G79" t="str">
            <v>2235-05</v>
          </cell>
          <cell r="H79">
            <v>44044</v>
          </cell>
          <cell r="I79" t="str">
            <v>2 - Diarista</v>
          </cell>
          <cell r="J79">
            <v>30</v>
          </cell>
          <cell r="K79">
            <v>2369.69</v>
          </cell>
          <cell r="O79">
            <v>0</v>
          </cell>
          <cell r="P79">
            <v>0</v>
          </cell>
          <cell r="Q79">
            <v>808.34999999999991</v>
          </cell>
          <cell r="R79">
            <v>460</v>
          </cell>
          <cell r="V79">
            <v>475.48</v>
          </cell>
          <cell r="W79">
            <v>3162.56</v>
          </cell>
        </row>
        <row r="80">
          <cell r="C80" t="str">
            <v>HMR</v>
          </cell>
          <cell r="E80" t="str">
            <v>ALLYNNE MARY RIBEIRO GOMES</v>
          </cell>
          <cell r="F80" t="str">
            <v>1 - Médico</v>
          </cell>
          <cell r="G80" t="str">
            <v>2253-20</v>
          </cell>
          <cell r="H80">
            <v>44044</v>
          </cell>
          <cell r="I80" t="str">
            <v>2 - Diarista</v>
          </cell>
          <cell r="J80">
            <v>20</v>
          </cell>
          <cell r="K80">
            <v>5850</v>
          </cell>
          <cell r="O80">
            <v>0</v>
          </cell>
          <cell r="P80">
            <v>0</v>
          </cell>
          <cell r="Q80">
            <v>418</v>
          </cell>
          <cell r="R80">
            <v>0</v>
          </cell>
          <cell r="V80">
            <v>1371.3200000000002</v>
          </cell>
          <cell r="W80">
            <v>4896.68</v>
          </cell>
        </row>
        <row r="81">
          <cell r="C81" t="str">
            <v>HMR</v>
          </cell>
          <cell r="E81" t="str">
            <v xml:space="preserve">ALYNE MARIA DE ALCÂNTARA SOARES QUINTAS </v>
          </cell>
          <cell r="F81" t="str">
            <v>2 - Outros Profissionais da Saúde</v>
          </cell>
          <cell r="G81" t="str">
            <v>2235-05</v>
          </cell>
          <cell r="H81">
            <v>44044</v>
          </cell>
          <cell r="I81" t="str">
            <v>2 - Diarista</v>
          </cell>
          <cell r="J81">
            <v>30</v>
          </cell>
          <cell r="K81">
            <v>2369.69</v>
          </cell>
          <cell r="O81">
            <v>0</v>
          </cell>
          <cell r="P81">
            <v>0</v>
          </cell>
          <cell r="Q81">
            <v>932.86</v>
          </cell>
          <cell r="R81">
            <v>930.33</v>
          </cell>
          <cell r="V81">
            <v>870.03</v>
          </cell>
          <cell r="W81">
            <v>3362.8500000000004</v>
          </cell>
        </row>
        <row r="82">
          <cell r="C82" t="str">
            <v>HMR</v>
          </cell>
          <cell r="E82" t="str">
            <v>ALYNNY DIAS UGIETT SANTOS</v>
          </cell>
          <cell r="F82" t="str">
            <v>2 - Outros Profissionais da Saúde</v>
          </cell>
          <cell r="G82" t="str">
            <v>2235-05</v>
          </cell>
          <cell r="H82">
            <v>44044</v>
          </cell>
          <cell r="I82" t="str">
            <v>2 - Diarista</v>
          </cell>
          <cell r="J82">
            <v>30</v>
          </cell>
          <cell r="K82">
            <v>2369.69</v>
          </cell>
          <cell r="O82">
            <v>0</v>
          </cell>
          <cell r="P82">
            <v>0</v>
          </cell>
          <cell r="Q82">
            <v>418</v>
          </cell>
          <cell r="R82">
            <v>0</v>
          </cell>
          <cell r="V82">
            <v>303.20999999999998</v>
          </cell>
          <cell r="W82">
            <v>2484.48</v>
          </cell>
        </row>
        <row r="83">
          <cell r="C83" t="str">
            <v>HMR</v>
          </cell>
          <cell r="E83" t="str">
            <v>ALZENIR MARIA DOS SANTOS SILVA</v>
          </cell>
          <cell r="F83" t="str">
            <v>2 - Outros Profissionais da Saúde</v>
          </cell>
          <cell r="G83" t="str">
            <v>3222-05</v>
          </cell>
          <cell r="H83">
            <v>44044</v>
          </cell>
          <cell r="I83" t="str">
            <v>2 - Diarista</v>
          </cell>
          <cell r="J83">
            <v>36</v>
          </cell>
          <cell r="K83">
            <v>1099.18</v>
          </cell>
          <cell r="O83">
            <v>0</v>
          </cell>
          <cell r="P83">
            <v>0</v>
          </cell>
          <cell r="Q83">
            <v>676.86</v>
          </cell>
          <cell r="R83">
            <v>0</v>
          </cell>
          <cell r="V83">
            <v>568.99</v>
          </cell>
          <cell r="W83">
            <v>1207.05</v>
          </cell>
        </row>
        <row r="84">
          <cell r="C84" t="str">
            <v>HMR</v>
          </cell>
          <cell r="E84" t="str">
            <v>AMANDA BEZERRA DA SILVA</v>
          </cell>
          <cell r="F84" t="str">
            <v>2 - Outros Profissionais da Saúde</v>
          </cell>
          <cell r="G84" t="str">
            <v>2235-05</v>
          </cell>
          <cell r="H84">
            <v>44044</v>
          </cell>
          <cell r="I84" t="str">
            <v>2 - Diarista</v>
          </cell>
          <cell r="J84">
            <v>24</v>
          </cell>
          <cell r="K84">
            <v>2369.69</v>
          </cell>
          <cell r="O84">
            <v>0</v>
          </cell>
          <cell r="P84">
            <v>0</v>
          </cell>
          <cell r="Q84">
            <v>492.96000000000004</v>
          </cell>
          <cell r="R84">
            <v>930.33</v>
          </cell>
          <cell r="V84">
            <v>545.6</v>
          </cell>
          <cell r="W84">
            <v>3247.38</v>
          </cell>
        </row>
        <row r="85">
          <cell r="C85" t="str">
            <v>HMR</v>
          </cell>
          <cell r="E85" t="str">
            <v>AMANDA CARLA LYRA TRUTA</v>
          </cell>
          <cell r="F85" t="str">
            <v>1 - Médico</v>
          </cell>
          <cell r="G85" t="str">
            <v>2251-25</v>
          </cell>
          <cell r="H85">
            <v>44044</v>
          </cell>
          <cell r="I85" t="str">
            <v>2 - Diarista</v>
          </cell>
          <cell r="J85">
            <v>12</v>
          </cell>
          <cell r="K85">
            <v>5850</v>
          </cell>
          <cell r="O85">
            <v>0</v>
          </cell>
          <cell r="P85">
            <v>0</v>
          </cell>
          <cell r="Q85">
            <v>1685.5</v>
          </cell>
          <cell r="R85">
            <v>0</v>
          </cell>
          <cell r="V85">
            <v>1719.88</v>
          </cell>
          <cell r="W85">
            <v>5815.62</v>
          </cell>
        </row>
        <row r="86">
          <cell r="C86" t="str">
            <v>HMR</v>
          </cell>
          <cell r="E86" t="str">
            <v>AMANDA CHRISTINE DE MATOS GALINDO</v>
          </cell>
          <cell r="F86" t="str">
            <v>1 - Médico</v>
          </cell>
          <cell r="G86" t="str">
            <v>2251-24</v>
          </cell>
          <cell r="H86">
            <v>44044</v>
          </cell>
          <cell r="I86" t="str">
            <v>2 - Diarista</v>
          </cell>
          <cell r="J86">
            <v>12</v>
          </cell>
          <cell r="K86">
            <v>5850</v>
          </cell>
          <cell r="O86">
            <v>0</v>
          </cell>
          <cell r="P86">
            <v>0</v>
          </cell>
          <cell r="Q86">
            <v>1100.5</v>
          </cell>
          <cell r="R86">
            <v>0</v>
          </cell>
          <cell r="V86">
            <v>1559.01</v>
          </cell>
          <cell r="W86">
            <v>5391.49</v>
          </cell>
        </row>
        <row r="87">
          <cell r="C87" t="str">
            <v>HMR</v>
          </cell>
          <cell r="E87" t="str">
            <v>AMANDA DA SILVA FERREIRA</v>
          </cell>
          <cell r="F87" t="str">
            <v>2 - Outros Profissionais da Saúde</v>
          </cell>
          <cell r="G87" t="str">
            <v>2235-05</v>
          </cell>
          <cell r="H87">
            <v>44044</v>
          </cell>
          <cell r="I87" t="str">
            <v>2 - Diarista</v>
          </cell>
          <cell r="J87">
            <v>30</v>
          </cell>
          <cell r="K87">
            <v>2369.69</v>
          </cell>
          <cell r="O87">
            <v>0</v>
          </cell>
          <cell r="P87">
            <v>0</v>
          </cell>
          <cell r="Q87">
            <v>479.94</v>
          </cell>
          <cell r="R87">
            <v>930.33</v>
          </cell>
          <cell r="V87">
            <v>542.09</v>
          </cell>
          <cell r="W87">
            <v>3237.87</v>
          </cell>
        </row>
        <row r="88">
          <cell r="C88" t="str">
            <v>HMR</v>
          </cell>
          <cell r="E88" t="str">
            <v>AMANDA MENEZES DE MELO OLIVEIRA</v>
          </cell>
          <cell r="F88" t="str">
            <v>2 - Outros Profissionais da Saúde</v>
          </cell>
          <cell r="G88" t="str">
            <v>2235-05</v>
          </cell>
          <cell r="H88">
            <v>44044</v>
          </cell>
          <cell r="I88" t="str">
            <v>2 - Diarista</v>
          </cell>
          <cell r="J88">
            <v>36</v>
          </cell>
          <cell r="K88">
            <v>2369.69</v>
          </cell>
          <cell r="O88">
            <v>0</v>
          </cell>
          <cell r="P88">
            <v>0</v>
          </cell>
          <cell r="Q88">
            <v>828.93000000000006</v>
          </cell>
          <cell r="R88">
            <v>130.33000000000001</v>
          </cell>
          <cell r="V88">
            <v>379.03000000000003</v>
          </cell>
          <cell r="W88">
            <v>2949.9199999999996</v>
          </cell>
        </row>
        <row r="89">
          <cell r="C89" t="str">
            <v>HMR</v>
          </cell>
          <cell r="E89" t="str">
            <v>AMANDA MERILLY ALVES DA SILVA</v>
          </cell>
          <cell r="F89" t="str">
            <v>2 - Outros Profissionais da Saúde</v>
          </cell>
          <cell r="G89" t="str">
            <v>3222-05</v>
          </cell>
          <cell r="H89">
            <v>44044</v>
          </cell>
          <cell r="I89" t="str">
            <v>2 - Diarista</v>
          </cell>
          <cell r="J89">
            <v>36</v>
          </cell>
          <cell r="K89">
            <v>1099.18</v>
          </cell>
          <cell r="O89">
            <v>0</v>
          </cell>
          <cell r="P89">
            <v>0</v>
          </cell>
          <cell r="Q89">
            <v>627.31999999999994</v>
          </cell>
          <cell r="R89">
            <v>0</v>
          </cell>
          <cell r="V89">
            <v>205.64999999999998</v>
          </cell>
          <cell r="W89">
            <v>1520.85</v>
          </cell>
        </row>
        <row r="90">
          <cell r="C90" t="str">
            <v>HMR</v>
          </cell>
          <cell r="E90" t="str">
            <v>AMANDA NEILYANNE BISPO DE SOUZA</v>
          </cell>
          <cell r="F90" t="str">
            <v>2 - Outros Profissionais da Saúde</v>
          </cell>
          <cell r="G90" t="str">
            <v>2235-05</v>
          </cell>
          <cell r="H90">
            <v>44044</v>
          </cell>
          <cell r="I90" t="str">
            <v>2 - Diarista</v>
          </cell>
          <cell r="J90">
            <v>30</v>
          </cell>
          <cell r="K90">
            <v>2369.69</v>
          </cell>
          <cell r="O90">
            <v>0</v>
          </cell>
          <cell r="P90">
            <v>0</v>
          </cell>
          <cell r="Q90">
            <v>1002.3</v>
          </cell>
          <cell r="R90">
            <v>465</v>
          </cell>
          <cell r="V90">
            <v>529</v>
          </cell>
          <cell r="W90">
            <v>3307.99</v>
          </cell>
        </row>
        <row r="91">
          <cell r="C91" t="str">
            <v>HMR</v>
          </cell>
          <cell r="E91" t="str">
            <v>AMANDA PEREIRA D ANUNCIAÇAO</v>
          </cell>
          <cell r="F91" t="str">
            <v>2 - Outros Profissionais da Saúde</v>
          </cell>
          <cell r="G91" t="str">
            <v>2235-05</v>
          </cell>
          <cell r="H91">
            <v>44044</v>
          </cell>
          <cell r="I91" t="str">
            <v>2 - Diarista</v>
          </cell>
          <cell r="J91">
            <v>30</v>
          </cell>
          <cell r="K91">
            <v>2369.69</v>
          </cell>
          <cell r="O91">
            <v>0</v>
          </cell>
          <cell r="P91">
            <v>0</v>
          </cell>
          <cell r="Q91">
            <v>899.34999999999991</v>
          </cell>
          <cell r="R91">
            <v>0</v>
          </cell>
          <cell r="V91">
            <v>404.65</v>
          </cell>
          <cell r="W91">
            <v>2864.39</v>
          </cell>
        </row>
        <row r="92">
          <cell r="C92" t="str">
            <v>HMR</v>
          </cell>
          <cell r="E92" t="str">
            <v>AMANDA SILVA DE MACENA</v>
          </cell>
          <cell r="F92" t="str">
            <v>2 - Outros Profissionais da Saúde</v>
          </cell>
          <cell r="G92" t="str">
            <v>3222-05</v>
          </cell>
          <cell r="H92">
            <v>44044</v>
          </cell>
          <cell r="I92" t="str">
            <v>2 - Diarista</v>
          </cell>
          <cell r="J92">
            <v>36</v>
          </cell>
          <cell r="K92">
            <v>1099.18</v>
          </cell>
          <cell r="O92">
            <v>0</v>
          </cell>
          <cell r="P92">
            <v>0</v>
          </cell>
          <cell r="Q92">
            <v>635.06999999999994</v>
          </cell>
          <cell r="R92">
            <v>0</v>
          </cell>
          <cell r="V92">
            <v>206.35000000000002</v>
          </cell>
          <cell r="W92">
            <v>1527.9</v>
          </cell>
        </row>
        <row r="93">
          <cell r="C93" t="str">
            <v>HMR</v>
          </cell>
          <cell r="E93" t="str">
            <v>AMILTON LEITE DA SILVA</v>
          </cell>
          <cell r="F93" t="str">
            <v>3 - Administrativo</v>
          </cell>
          <cell r="G93" t="str">
            <v>7823-05</v>
          </cell>
          <cell r="H93">
            <v>44044</v>
          </cell>
          <cell r="I93" t="str">
            <v>2 - Diarista</v>
          </cell>
          <cell r="J93">
            <v>36</v>
          </cell>
          <cell r="K93">
            <v>1297.96</v>
          </cell>
          <cell r="O93">
            <v>0</v>
          </cell>
          <cell r="P93">
            <v>0</v>
          </cell>
          <cell r="Q93">
            <v>218.55</v>
          </cell>
          <cell r="R93">
            <v>0</v>
          </cell>
          <cell r="V93">
            <v>510.03000000000003</v>
          </cell>
          <cell r="W93">
            <v>1006.48</v>
          </cell>
        </row>
        <row r="94">
          <cell r="C94" t="str">
            <v>HMR</v>
          </cell>
          <cell r="E94" t="str">
            <v>AMILTON ROBERTO DE OLIVEIRA JUNIOR</v>
          </cell>
          <cell r="F94" t="str">
            <v>2 - Outros Profissionais da Saúde</v>
          </cell>
          <cell r="G94" t="str">
            <v>2235-05</v>
          </cell>
          <cell r="H94">
            <v>44044</v>
          </cell>
          <cell r="I94" t="str">
            <v>2 - Diarista</v>
          </cell>
          <cell r="J94">
            <v>30</v>
          </cell>
          <cell r="K94">
            <v>2369.69</v>
          </cell>
          <cell r="O94">
            <v>0</v>
          </cell>
          <cell r="P94">
            <v>0</v>
          </cell>
          <cell r="Q94">
            <v>907.52</v>
          </cell>
          <cell r="R94">
            <v>930.33</v>
          </cell>
          <cell r="V94">
            <v>657.75</v>
          </cell>
          <cell r="W94">
            <v>3549.79</v>
          </cell>
        </row>
        <row r="95">
          <cell r="C95" t="str">
            <v>HMR</v>
          </cell>
          <cell r="E95" t="str">
            <v>ANA CARLA FERREIRA DE LIMA</v>
          </cell>
          <cell r="F95" t="str">
            <v>1 - Médico</v>
          </cell>
          <cell r="G95" t="str">
            <v>2251-24</v>
          </cell>
          <cell r="H95">
            <v>44044</v>
          </cell>
          <cell r="I95" t="str">
            <v>2 - Diarista</v>
          </cell>
          <cell r="J95">
            <v>24</v>
          </cell>
          <cell r="K95">
            <v>9360</v>
          </cell>
          <cell r="O95">
            <v>0</v>
          </cell>
          <cell r="P95">
            <v>0</v>
          </cell>
          <cell r="Q95">
            <v>880.4</v>
          </cell>
          <cell r="R95">
            <v>0</v>
          </cell>
          <cell r="V95">
            <v>2411.59</v>
          </cell>
          <cell r="W95">
            <v>7828.8099999999995</v>
          </cell>
        </row>
        <row r="96">
          <cell r="C96" t="str">
            <v>HMR</v>
          </cell>
          <cell r="E96" t="str">
            <v>ANA CARLA OLIVEIRA DA SILVA</v>
          </cell>
          <cell r="F96" t="str">
            <v>2 - Outros Profissionais da Saúde</v>
          </cell>
          <cell r="G96" t="str">
            <v>3222-05</v>
          </cell>
          <cell r="H96">
            <v>44044</v>
          </cell>
          <cell r="I96" t="str">
            <v>2 - Diarista</v>
          </cell>
          <cell r="J96">
            <v>36</v>
          </cell>
          <cell r="K96">
            <v>1099.18</v>
          </cell>
          <cell r="O96">
            <v>0</v>
          </cell>
          <cell r="P96">
            <v>0</v>
          </cell>
          <cell r="Q96">
            <v>418</v>
          </cell>
          <cell r="R96">
            <v>0</v>
          </cell>
          <cell r="V96">
            <v>290.54000000000002</v>
          </cell>
          <cell r="W96">
            <v>1226.6400000000001</v>
          </cell>
        </row>
        <row r="97">
          <cell r="C97" t="str">
            <v>HMR</v>
          </cell>
          <cell r="E97" t="str">
            <v>ANA CAROLINA BARBOSA PORDEUS</v>
          </cell>
          <cell r="F97" t="str">
            <v>1 - Médico</v>
          </cell>
          <cell r="G97" t="str">
            <v>2252-50</v>
          </cell>
          <cell r="H97">
            <v>44044</v>
          </cell>
          <cell r="I97" t="str">
            <v>2 - Diarista</v>
          </cell>
          <cell r="J97">
            <v>12</v>
          </cell>
          <cell r="K97">
            <v>5850</v>
          </cell>
          <cell r="O97">
            <v>0</v>
          </cell>
          <cell r="P97">
            <v>0</v>
          </cell>
          <cell r="Q97">
            <v>1100.5</v>
          </cell>
          <cell r="R97">
            <v>4000</v>
          </cell>
          <cell r="V97">
            <v>2659.01</v>
          </cell>
          <cell r="W97">
            <v>8291.49</v>
          </cell>
        </row>
        <row r="98">
          <cell r="C98" t="str">
            <v>HMR</v>
          </cell>
          <cell r="E98" t="str">
            <v>ANA CAROLINA BORBA SIVINI</v>
          </cell>
          <cell r="F98" t="str">
            <v>1 - Médico</v>
          </cell>
          <cell r="G98" t="str">
            <v>2251-51</v>
          </cell>
          <cell r="H98">
            <v>44044</v>
          </cell>
          <cell r="I98" t="str">
            <v>2 - Diarista</v>
          </cell>
          <cell r="J98">
            <v>12</v>
          </cell>
          <cell r="K98">
            <v>6790</v>
          </cell>
          <cell r="O98">
            <v>0</v>
          </cell>
          <cell r="P98">
            <v>0</v>
          </cell>
          <cell r="Q98">
            <v>1100.5</v>
          </cell>
          <cell r="R98">
            <v>0</v>
          </cell>
          <cell r="V98">
            <v>1713.23</v>
          </cell>
          <cell r="W98">
            <v>6177.27</v>
          </cell>
        </row>
        <row r="99">
          <cell r="C99" t="str">
            <v>HMR</v>
          </cell>
          <cell r="E99" t="str">
            <v>ANA CAROLINA FEITOSA DE FIGUEIREDO GUIDO</v>
          </cell>
          <cell r="F99" t="str">
            <v>1 - Médico</v>
          </cell>
          <cell r="G99" t="str">
            <v>2251-25</v>
          </cell>
          <cell r="H99">
            <v>44044</v>
          </cell>
          <cell r="I99" t="str">
            <v>2 - Diarista</v>
          </cell>
          <cell r="J99">
            <v>12</v>
          </cell>
          <cell r="K99">
            <v>5850</v>
          </cell>
          <cell r="O99">
            <v>0</v>
          </cell>
          <cell r="P99">
            <v>0</v>
          </cell>
          <cell r="Q99">
            <v>1100.5</v>
          </cell>
          <cell r="R99">
            <v>0</v>
          </cell>
          <cell r="V99">
            <v>1559.01</v>
          </cell>
          <cell r="W99">
            <v>5391.49</v>
          </cell>
        </row>
        <row r="100">
          <cell r="C100" t="str">
            <v>HMR</v>
          </cell>
          <cell r="E100" t="str">
            <v>ANA CAROLINA FERRAZ PASCOAL</v>
          </cell>
          <cell r="F100" t="str">
            <v>1 - Médico</v>
          </cell>
          <cell r="G100" t="str">
            <v>2251-25</v>
          </cell>
          <cell r="H100">
            <v>44044</v>
          </cell>
          <cell r="I100" t="str">
            <v>2 - Diarista</v>
          </cell>
          <cell r="J100">
            <v>20</v>
          </cell>
          <cell r="K100">
            <v>5850</v>
          </cell>
          <cell r="O100">
            <v>0</v>
          </cell>
          <cell r="P100">
            <v>0</v>
          </cell>
          <cell r="Q100">
            <v>418</v>
          </cell>
          <cell r="R100">
            <v>0</v>
          </cell>
          <cell r="V100">
            <v>1371.3200000000002</v>
          </cell>
          <cell r="W100">
            <v>4896.68</v>
          </cell>
        </row>
        <row r="101">
          <cell r="C101" t="str">
            <v>HMR</v>
          </cell>
          <cell r="E101" t="str">
            <v>ANA CAROLINA MELO DA SILVA QUINTILIANO CESAR</v>
          </cell>
          <cell r="F101" t="str">
            <v>2 - Outros Profissionais da Saúde</v>
          </cell>
          <cell r="G101" t="str">
            <v>2235-05</v>
          </cell>
          <cell r="H101">
            <v>44044</v>
          </cell>
          <cell r="I101" t="str">
            <v>2 - Diarista</v>
          </cell>
          <cell r="J101">
            <v>30</v>
          </cell>
          <cell r="K101">
            <v>2369.69</v>
          </cell>
          <cell r="O101">
            <v>0</v>
          </cell>
          <cell r="P101">
            <v>0</v>
          </cell>
          <cell r="Q101">
            <v>579.35</v>
          </cell>
          <cell r="R101">
            <v>800</v>
          </cell>
          <cell r="V101">
            <v>506</v>
          </cell>
          <cell r="W101">
            <v>3243.04</v>
          </cell>
        </row>
        <row r="102">
          <cell r="C102" t="str">
            <v>HMR</v>
          </cell>
          <cell r="E102" t="str">
            <v>ANA CAROLINE DE MAGALHÃES MIRANDA</v>
          </cell>
          <cell r="F102" t="str">
            <v>2 - Outros Profissionais da Saúde</v>
          </cell>
          <cell r="G102" t="str">
            <v>2235-05</v>
          </cell>
          <cell r="H102">
            <v>44044</v>
          </cell>
          <cell r="I102" t="str">
            <v>2 - Diarista</v>
          </cell>
          <cell r="J102">
            <v>30</v>
          </cell>
          <cell r="K102">
            <v>2369.69</v>
          </cell>
          <cell r="O102">
            <v>0</v>
          </cell>
          <cell r="P102">
            <v>0</v>
          </cell>
          <cell r="Q102">
            <v>424.41</v>
          </cell>
          <cell r="R102">
            <v>0</v>
          </cell>
          <cell r="V102">
            <v>290.18</v>
          </cell>
          <cell r="W102">
            <v>2503.92</v>
          </cell>
        </row>
        <row r="103">
          <cell r="C103" t="str">
            <v>HMR</v>
          </cell>
          <cell r="E103" t="str">
            <v>ANA CATARINA MATOS ISHIGAMI ALVINO</v>
          </cell>
          <cell r="F103" t="str">
            <v>1 - Médico</v>
          </cell>
          <cell r="G103" t="str">
            <v>2251-24</v>
          </cell>
          <cell r="H103">
            <v>44044</v>
          </cell>
          <cell r="I103" t="str">
            <v>2 - Diarista</v>
          </cell>
          <cell r="J103">
            <v>12</v>
          </cell>
          <cell r="K103">
            <v>5850</v>
          </cell>
          <cell r="O103">
            <v>0</v>
          </cell>
          <cell r="P103">
            <v>0</v>
          </cell>
          <cell r="Q103">
            <v>1100.5</v>
          </cell>
          <cell r="R103">
            <v>0</v>
          </cell>
          <cell r="V103">
            <v>1454.73</v>
          </cell>
          <cell r="W103">
            <v>5495.77</v>
          </cell>
        </row>
        <row r="104">
          <cell r="C104" t="str">
            <v>HMR</v>
          </cell>
          <cell r="E104" t="str">
            <v>ANA CECILIA BARBOSA SANTIAGO</v>
          </cell>
          <cell r="F104" t="str">
            <v>1 - Médico</v>
          </cell>
          <cell r="G104" t="str">
            <v>2251-25</v>
          </cell>
          <cell r="H104">
            <v>44044</v>
          </cell>
          <cell r="I104" t="str">
            <v>2 - Diarista</v>
          </cell>
          <cell r="J104">
            <v>12</v>
          </cell>
          <cell r="K104">
            <v>5850</v>
          </cell>
          <cell r="O104">
            <v>0</v>
          </cell>
          <cell r="P104">
            <v>0</v>
          </cell>
          <cell r="Q104">
            <v>418</v>
          </cell>
          <cell r="R104">
            <v>0</v>
          </cell>
          <cell r="V104">
            <v>854.34</v>
          </cell>
          <cell r="W104">
            <v>5413.66</v>
          </cell>
        </row>
        <row r="105">
          <cell r="C105" t="str">
            <v>HMR</v>
          </cell>
          <cell r="E105" t="str">
            <v>ANA CELIA DE BRITO CORREA</v>
          </cell>
          <cell r="F105" t="str">
            <v>1 - Médico</v>
          </cell>
          <cell r="G105" t="str">
            <v>2251-24</v>
          </cell>
          <cell r="H105">
            <v>44044</v>
          </cell>
          <cell r="I105" t="str">
            <v>2 - Diarista</v>
          </cell>
          <cell r="J105">
            <v>20</v>
          </cell>
          <cell r="K105">
            <v>5850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750.06</v>
          </cell>
          <cell r="W105">
            <v>5517.9400000000005</v>
          </cell>
        </row>
        <row r="106">
          <cell r="C106" t="str">
            <v>HMR</v>
          </cell>
          <cell r="E106" t="str">
            <v>ANA CLARA ALMEIDA DOS SANTOS PIMENTEL</v>
          </cell>
          <cell r="F106" t="str">
            <v>2 - Outros Profissionais da Saúde</v>
          </cell>
          <cell r="G106" t="str">
            <v>3222-05</v>
          </cell>
          <cell r="H106">
            <v>44044</v>
          </cell>
          <cell r="I106" t="str">
            <v>2 - Diarista</v>
          </cell>
          <cell r="J106">
            <v>36</v>
          </cell>
          <cell r="K106">
            <v>1099.18</v>
          </cell>
          <cell r="O106">
            <v>0</v>
          </cell>
          <cell r="P106">
            <v>0</v>
          </cell>
          <cell r="Q106">
            <v>418</v>
          </cell>
          <cell r="R106">
            <v>0</v>
          </cell>
          <cell r="V106">
            <v>120.86</v>
          </cell>
          <cell r="W106">
            <v>1396.3200000000002</v>
          </cell>
        </row>
        <row r="107">
          <cell r="C107" t="str">
            <v>HMR</v>
          </cell>
          <cell r="E107" t="str">
            <v>ANA CLARA ARAUJO MIRANDA</v>
          </cell>
          <cell r="F107" t="str">
            <v>1 - Médico</v>
          </cell>
          <cell r="G107" t="str">
            <v>2253-20</v>
          </cell>
          <cell r="H107">
            <v>44044</v>
          </cell>
          <cell r="I107" t="str">
            <v>2 - Diarista</v>
          </cell>
          <cell r="J107">
            <v>20</v>
          </cell>
          <cell r="K107">
            <v>5850</v>
          </cell>
          <cell r="O107">
            <v>0</v>
          </cell>
          <cell r="P107">
            <v>0</v>
          </cell>
          <cell r="Q107">
            <v>418</v>
          </cell>
          <cell r="R107">
            <v>0</v>
          </cell>
          <cell r="V107">
            <v>1371.3200000000002</v>
          </cell>
          <cell r="W107">
            <v>4896.68</v>
          </cell>
        </row>
        <row r="108">
          <cell r="C108" t="str">
            <v>HMR</v>
          </cell>
          <cell r="E108" t="str">
            <v>ANA CLARA DOS SANTOS  SILVA</v>
          </cell>
          <cell r="F108" t="str">
            <v>3 - Administrativo</v>
          </cell>
          <cell r="G108" t="str">
            <v>3141-15</v>
          </cell>
          <cell r="H108">
            <v>44044</v>
          </cell>
          <cell r="I108" t="str">
            <v>2 - Diarista</v>
          </cell>
          <cell r="J108">
            <v>36</v>
          </cell>
          <cell r="K108">
            <v>1286.05</v>
          </cell>
          <cell r="O108">
            <v>0</v>
          </cell>
          <cell r="P108">
            <v>0</v>
          </cell>
          <cell r="Q108">
            <v>418</v>
          </cell>
          <cell r="R108">
            <v>0</v>
          </cell>
          <cell r="V108">
            <v>214.84</v>
          </cell>
          <cell r="W108">
            <v>1489.21</v>
          </cell>
        </row>
        <row r="109">
          <cell r="C109" t="str">
            <v>HMR</v>
          </cell>
          <cell r="E109" t="str">
            <v>ANA CLAUDIA CAVALCANTI DA SILVA FERREIRA</v>
          </cell>
          <cell r="F109" t="str">
            <v>2 - Outros Profissionais da Saúde</v>
          </cell>
          <cell r="G109" t="str">
            <v>3222-05</v>
          </cell>
          <cell r="H109">
            <v>44044</v>
          </cell>
          <cell r="I109" t="str">
            <v>2 - Diarista</v>
          </cell>
          <cell r="J109">
            <v>36</v>
          </cell>
          <cell r="K109">
            <v>1099.18</v>
          </cell>
          <cell r="O109">
            <v>0</v>
          </cell>
          <cell r="P109">
            <v>0</v>
          </cell>
          <cell r="Q109">
            <v>418</v>
          </cell>
          <cell r="R109">
            <v>0</v>
          </cell>
          <cell r="V109">
            <v>186.81</v>
          </cell>
          <cell r="W109">
            <v>1330.3700000000001</v>
          </cell>
        </row>
        <row r="110">
          <cell r="C110" t="str">
            <v>HMR</v>
          </cell>
          <cell r="E110" t="str">
            <v>ANA CLAUDIA DE PINHO MONTEIRO</v>
          </cell>
          <cell r="F110" t="str">
            <v>1 - Médico</v>
          </cell>
          <cell r="G110" t="str">
            <v>2251-24</v>
          </cell>
          <cell r="H110">
            <v>44044</v>
          </cell>
          <cell r="I110" t="str">
            <v>2 - Diarista</v>
          </cell>
          <cell r="J110">
            <v>12</v>
          </cell>
          <cell r="K110">
            <v>5850</v>
          </cell>
          <cell r="O110">
            <v>0</v>
          </cell>
          <cell r="P110">
            <v>0</v>
          </cell>
          <cell r="Q110">
            <v>1100.5</v>
          </cell>
          <cell r="R110">
            <v>0</v>
          </cell>
          <cell r="V110">
            <v>1506.87</v>
          </cell>
          <cell r="W110">
            <v>5443.63</v>
          </cell>
        </row>
        <row r="111">
          <cell r="C111" t="str">
            <v>HMR</v>
          </cell>
          <cell r="E111" t="str">
            <v>ANA CLAUDIA PINTO DE CARVALHO NUNES</v>
          </cell>
          <cell r="F111" t="str">
            <v>1 - Médico</v>
          </cell>
          <cell r="G111" t="str">
            <v>2251-24</v>
          </cell>
          <cell r="H111">
            <v>44044</v>
          </cell>
          <cell r="I111" t="str">
            <v>2 - Diarista</v>
          </cell>
          <cell r="J111">
            <v>12</v>
          </cell>
          <cell r="K111">
            <v>4290</v>
          </cell>
          <cell r="O111">
            <v>0</v>
          </cell>
          <cell r="P111">
            <v>0</v>
          </cell>
          <cell r="Q111">
            <v>1978</v>
          </cell>
          <cell r="R111">
            <v>0</v>
          </cell>
          <cell r="V111">
            <v>1371.3200000000002</v>
          </cell>
          <cell r="W111">
            <v>4896.68</v>
          </cell>
        </row>
        <row r="112">
          <cell r="C112" t="str">
            <v>HMR</v>
          </cell>
          <cell r="E112" t="str">
            <v>ANA ELIZABETE PEREIRA DE MORAIS BRITO</v>
          </cell>
          <cell r="F112" t="str">
            <v>2 - Outros Profissionais da Saúde</v>
          </cell>
          <cell r="G112" t="str">
            <v>3241-15</v>
          </cell>
          <cell r="H112">
            <v>44044</v>
          </cell>
          <cell r="I112" t="str">
            <v>2 - Diarista</v>
          </cell>
          <cell r="J112">
            <v>24</v>
          </cell>
          <cell r="K112">
            <v>2030.47</v>
          </cell>
          <cell r="O112">
            <v>0</v>
          </cell>
          <cell r="P112">
            <v>0</v>
          </cell>
          <cell r="Q112">
            <v>1366.27</v>
          </cell>
          <cell r="R112">
            <v>0</v>
          </cell>
          <cell r="V112">
            <v>2371.6999999999994</v>
          </cell>
          <cell r="W112">
            <v>1025.0400000000004</v>
          </cell>
        </row>
        <row r="113">
          <cell r="C113" t="str">
            <v>HMR</v>
          </cell>
          <cell r="E113" t="str">
            <v>ANA ELIZABETH DE VASCONCELLOS GOES</v>
          </cell>
          <cell r="F113" t="str">
            <v>1 - Médico</v>
          </cell>
          <cell r="G113" t="str">
            <v>2251-24</v>
          </cell>
          <cell r="H113">
            <v>44044</v>
          </cell>
          <cell r="I113" t="str">
            <v>2 - Diarista</v>
          </cell>
          <cell r="J113">
            <v>20</v>
          </cell>
          <cell r="K113">
            <v>5850</v>
          </cell>
          <cell r="O113">
            <v>0</v>
          </cell>
          <cell r="P113">
            <v>0</v>
          </cell>
          <cell r="Q113">
            <v>418</v>
          </cell>
          <cell r="R113">
            <v>0</v>
          </cell>
          <cell r="V113">
            <v>802.2</v>
          </cell>
          <cell r="W113">
            <v>5465.8</v>
          </cell>
        </row>
        <row r="114">
          <cell r="C114" t="str">
            <v>HMR</v>
          </cell>
          <cell r="E114" t="str">
            <v>ANA FLAVIA EMERY DE ALMEIDA AZEVEDO</v>
          </cell>
          <cell r="F114" t="str">
            <v>2 - Outros Profissionais da Saúde</v>
          </cell>
          <cell r="G114" t="str">
            <v>2235-05</v>
          </cell>
          <cell r="H114">
            <v>44044</v>
          </cell>
          <cell r="I114" t="str">
            <v>2 - Diarista</v>
          </cell>
          <cell r="J114">
            <v>30</v>
          </cell>
          <cell r="K114">
            <v>2369.69</v>
          </cell>
          <cell r="O114">
            <v>0</v>
          </cell>
          <cell r="P114">
            <v>0</v>
          </cell>
          <cell r="Q114">
            <v>1005.8299999999999</v>
          </cell>
          <cell r="R114">
            <v>130.33000000000001</v>
          </cell>
          <cell r="V114">
            <v>394.09000000000003</v>
          </cell>
          <cell r="W114">
            <v>3111.7599999999998</v>
          </cell>
        </row>
        <row r="115">
          <cell r="C115" t="str">
            <v>HMR</v>
          </cell>
          <cell r="E115" t="str">
            <v>ANA KARINA BRIZENO FERREIRA LOPES</v>
          </cell>
          <cell r="F115" t="str">
            <v>1 - Médico</v>
          </cell>
          <cell r="G115" t="str">
            <v>2253-20</v>
          </cell>
          <cell r="H115">
            <v>44044</v>
          </cell>
          <cell r="I115" t="str">
            <v>2 - Diarista</v>
          </cell>
          <cell r="J115">
            <v>20</v>
          </cell>
          <cell r="K115">
            <v>5850</v>
          </cell>
          <cell r="O115">
            <v>0</v>
          </cell>
          <cell r="P115">
            <v>0</v>
          </cell>
          <cell r="Q115">
            <v>418</v>
          </cell>
          <cell r="R115">
            <v>0</v>
          </cell>
          <cell r="V115">
            <v>802.2</v>
          </cell>
          <cell r="W115">
            <v>5465.8</v>
          </cell>
        </row>
        <row r="116">
          <cell r="C116" t="str">
            <v>HMR</v>
          </cell>
          <cell r="E116" t="str">
            <v>ANA KARINA FERREIRA DE MOURA</v>
          </cell>
          <cell r="F116" t="str">
            <v>2 - Outros Profissionais da Saúde</v>
          </cell>
          <cell r="G116" t="str">
            <v>3222-05</v>
          </cell>
          <cell r="H116">
            <v>44044</v>
          </cell>
          <cell r="I116" t="str">
            <v>2 - Diarista</v>
          </cell>
          <cell r="J116">
            <v>36</v>
          </cell>
          <cell r="K116">
            <v>1099.18</v>
          </cell>
          <cell r="O116">
            <v>0</v>
          </cell>
          <cell r="P116">
            <v>0</v>
          </cell>
          <cell r="Q116">
            <v>418</v>
          </cell>
          <cell r="R116">
            <v>0</v>
          </cell>
          <cell r="V116">
            <v>186.81</v>
          </cell>
          <cell r="W116">
            <v>1330.3700000000001</v>
          </cell>
        </row>
        <row r="117">
          <cell r="C117" t="str">
            <v>HMR</v>
          </cell>
          <cell r="E117" t="str">
            <v>ANA KARINA SOUSA ARAÚJO GUERRA</v>
          </cell>
          <cell r="F117" t="str">
            <v>1 - Médico</v>
          </cell>
          <cell r="G117" t="str">
            <v>2251-24</v>
          </cell>
          <cell r="H117">
            <v>44044</v>
          </cell>
          <cell r="I117" t="str">
            <v>2 - Diarista</v>
          </cell>
          <cell r="J117">
            <v>20</v>
          </cell>
          <cell r="K117">
            <v>5850</v>
          </cell>
          <cell r="O117">
            <v>0</v>
          </cell>
          <cell r="P117">
            <v>0</v>
          </cell>
          <cell r="Q117">
            <v>418</v>
          </cell>
          <cell r="R117">
            <v>0</v>
          </cell>
          <cell r="V117">
            <v>1319.18</v>
          </cell>
          <cell r="W117">
            <v>4948.82</v>
          </cell>
        </row>
        <row r="118">
          <cell r="C118" t="str">
            <v>HMR</v>
          </cell>
          <cell r="E118" t="str">
            <v>ANA KARLA DA SILVA</v>
          </cell>
          <cell r="F118" t="str">
            <v>2 - Outros Profissionais da Saúde</v>
          </cell>
          <cell r="G118" t="str">
            <v>2234-05</v>
          </cell>
          <cell r="H118">
            <v>44044</v>
          </cell>
          <cell r="I118" t="str">
            <v>2 - Diarista</v>
          </cell>
          <cell r="J118">
            <v>30</v>
          </cell>
          <cell r="K118">
            <v>3132.59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V118">
            <v>115.08</v>
          </cell>
          <cell r="W118">
            <v>3017.51</v>
          </cell>
        </row>
        <row r="119">
          <cell r="C119" t="str">
            <v>HMR</v>
          </cell>
          <cell r="E119" t="str">
            <v>ANA KARLA GOES LIBERATO DE MATTOS</v>
          </cell>
          <cell r="F119" t="str">
            <v>3 - Administrativo</v>
          </cell>
          <cell r="G119" t="str">
            <v>1421-05</v>
          </cell>
          <cell r="H119">
            <v>44044</v>
          </cell>
          <cell r="I119" t="str">
            <v>2 - Diarista</v>
          </cell>
          <cell r="J119">
            <v>30</v>
          </cell>
          <cell r="K119">
            <v>11106.16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V119">
            <v>4039.67</v>
          </cell>
          <cell r="W119">
            <v>7066.49</v>
          </cell>
        </row>
        <row r="120">
          <cell r="C120" t="str">
            <v>HMR</v>
          </cell>
          <cell r="E120" t="str">
            <v>ANA LUCIA DA SILVA</v>
          </cell>
          <cell r="F120" t="str">
            <v>2 - Outros Profissionais da Saúde</v>
          </cell>
          <cell r="G120" t="str">
            <v>3222-05</v>
          </cell>
          <cell r="H120">
            <v>44044</v>
          </cell>
          <cell r="I120" t="str">
            <v>2 - Diarista</v>
          </cell>
          <cell r="J120">
            <v>36</v>
          </cell>
          <cell r="K120">
            <v>1099.18</v>
          </cell>
          <cell r="O120">
            <v>0</v>
          </cell>
          <cell r="P120">
            <v>0</v>
          </cell>
          <cell r="Q120">
            <v>483.95</v>
          </cell>
          <cell r="R120">
            <v>0</v>
          </cell>
          <cell r="V120">
            <v>192.75</v>
          </cell>
          <cell r="W120">
            <v>1390.38</v>
          </cell>
        </row>
        <row r="121">
          <cell r="C121" t="str">
            <v>HMR</v>
          </cell>
          <cell r="E121" t="str">
            <v>ANA LUIZA JUCA SERAO</v>
          </cell>
          <cell r="F121" t="str">
            <v>1 - Médico</v>
          </cell>
          <cell r="G121" t="str">
            <v>2251-51</v>
          </cell>
          <cell r="H121">
            <v>44044</v>
          </cell>
          <cell r="I121" t="str">
            <v>2 - Diarista</v>
          </cell>
          <cell r="J121">
            <v>12</v>
          </cell>
          <cell r="K121">
            <v>6790</v>
          </cell>
          <cell r="O121">
            <v>0</v>
          </cell>
          <cell r="P121">
            <v>0</v>
          </cell>
          <cell r="Q121">
            <v>1100.5</v>
          </cell>
          <cell r="R121">
            <v>0</v>
          </cell>
          <cell r="V121">
            <v>1817.5100000000002</v>
          </cell>
          <cell r="W121">
            <v>6072.99</v>
          </cell>
        </row>
        <row r="122">
          <cell r="C122" t="str">
            <v>HMR</v>
          </cell>
          <cell r="E122" t="str">
            <v>ANA LUIZA MELO CAVALCANTI DE ALMEIDA</v>
          </cell>
          <cell r="F122" t="str">
            <v>1 - Médico</v>
          </cell>
          <cell r="G122" t="str">
            <v>2251-25</v>
          </cell>
          <cell r="H122">
            <v>44044</v>
          </cell>
          <cell r="I122" t="str">
            <v>2 - Diarista</v>
          </cell>
          <cell r="J122" t="str">
            <v>10</v>
          </cell>
          <cell r="K122">
            <v>5850</v>
          </cell>
          <cell r="O122">
            <v>0</v>
          </cell>
          <cell r="P122">
            <v>0</v>
          </cell>
          <cell r="Q122">
            <v>418</v>
          </cell>
          <cell r="R122">
            <v>0</v>
          </cell>
          <cell r="V122">
            <v>1371.3200000000002</v>
          </cell>
          <cell r="W122">
            <v>4896.68</v>
          </cell>
        </row>
        <row r="123">
          <cell r="C123" t="str">
            <v>HMR</v>
          </cell>
          <cell r="E123" t="str">
            <v>ANA MARGARIDA DE OLIVEIRA VILAÇA</v>
          </cell>
          <cell r="F123" t="str">
            <v>3 - Administrativo</v>
          </cell>
          <cell r="G123" t="str">
            <v>1421-15</v>
          </cell>
          <cell r="H123">
            <v>44044</v>
          </cell>
          <cell r="I123" t="str">
            <v>2 - Diarista</v>
          </cell>
          <cell r="J123">
            <v>30</v>
          </cell>
          <cell r="K123">
            <v>6883.08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V123">
            <v>1488.33</v>
          </cell>
          <cell r="W123">
            <v>5394.75</v>
          </cell>
        </row>
        <row r="124">
          <cell r="C124" t="str">
            <v>HMR</v>
          </cell>
          <cell r="E124" t="str">
            <v xml:space="preserve">ANA MARTA LOURENCO DO NASCIMENTO </v>
          </cell>
          <cell r="F124" t="str">
            <v>2 - Outros Profissionais da Saúde</v>
          </cell>
          <cell r="G124" t="str">
            <v>4241-05</v>
          </cell>
          <cell r="H124">
            <v>44044</v>
          </cell>
          <cell r="I124" t="str">
            <v>2 - Diarista</v>
          </cell>
          <cell r="J124">
            <v>36</v>
          </cell>
          <cell r="K124">
            <v>1045</v>
          </cell>
          <cell r="O124">
            <v>0</v>
          </cell>
          <cell r="P124">
            <v>0</v>
          </cell>
          <cell r="Q124">
            <v>486.14</v>
          </cell>
          <cell r="R124">
            <v>0</v>
          </cell>
          <cell r="V124">
            <v>184.82</v>
          </cell>
          <cell r="W124">
            <v>1346.32</v>
          </cell>
        </row>
        <row r="125">
          <cell r="C125" t="str">
            <v>HMR</v>
          </cell>
          <cell r="E125" t="str">
            <v>ANA NERY VIEIRA SANTOS</v>
          </cell>
          <cell r="F125" t="str">
            <v>2 - Outros Profissionais da Saúde</v>
          </cell>
          <cell r="G125" t="str">
            <v>2235-05</v>
          </cell>
          <cell r="H125">
            <v>44044</v>
          </cell>
          <cell r="I125" t="str">
            <v>2 - Diarista</v>
          </cell>
          <cell r="J125">
            <v>30</v>
          </cell>
          <cell r="K125">
            <v>2369.69</v>
          </cell>
          <cell r="O125">
            <v>0</v>
          </cell>
          <cell r="P125">
            <v>0</v>
          </cell>
          <cell r="Q125">
            <v>906.86</v>
          </cell>
          <cell r="R125">
            <v>0</v>
          </cell>
          <cell r="V125">
            <v>382.53999999999996</v>
          </cell>
          <cell r="W125">
            <v>2894.01</v>
          </cell>
        </row>
        <row r="126">
          <cell r="C126" t="str">
            <v>HMR</v>
          </cell>
          <cell r="E126" t="str">
            <v xml:space="preserve">ANA OLIVEIRA DA SILVA </v>
          </cell>
          <cell r="F126" t="str">
            <v>3 - Administrativo</v>
          </cell>
          <cell r="G126" t="str">
            <v>4101-05</v>
          </cell>
          <cell r="H126">
            <v>44044</v>
          </cell>
          <cell r="I126" t="str">
            <v>2 - Diarista</v>
          </cell>
          <cell r="J126">
            <v>40</v>
          </cell>
          <cell r="K126">
            <v>1648.78</v>
          </cell>
          <cell r="O126">
            <v>0</v>
          </cell>
          <cell r="P126">
            <v>0</v>
          </cell>
          <cell r="Q126">
            <v>1022.81</v>
          </cell>
          <cell r="R126">
            <v>170.43</v>
          </cell>
          <cell r="V126">
            <v>313.32</v>
          </cell>
          <cell r="W126">
            <v>2528.6999999999998</v>
          </cell>
        </row>
        <row r="127">
          <cell r="C127" t="str">
            <v>HMR</v>
          </cell>
          <cell r="E127" t="str">
            <v xml:space="preserve">ANA PATRICIA IZIDIO DE HOLANDA </v>
          </cell>
          <cell r="F127" t="str">
            <v>2 - Outros Profissionais da Saúde</v>
          </cell>
          <cell r="G127" t="str">
            <v>3222-05</v>
          </cell>
          <cell r="H127">
            <v>44044</v>
          </cell>
          <cell r="I127" t="str">
            <v>2 - Diarista</v>
          </cell>
          <cell r="J127">
            <v>36</v>
          </cell>
          <cell r="K127">
            <v>1099.18</v>
          </cell>
          <cell r="O127">
            <v>0</v>
          </cell>
          <cell r="P127">
            <v>0</v>
          </cell>
          <cell r="Q127">
            <v>586.44999999999993</v>
          </cell>
          <cell r="R127">
            <v>0</v>
          </cell>
          <cell r="V127">
            <v>580.25</v>
          </cell>
          <cell r="W127">
            <v>1105.3800000000001</v>
          </cell>
        </row>
        <row r="128">
          <cell r="C128" t="str">
            <v>HMR</v>
          </cell>
          <cell r="E128" t="str">
            <v>ANA PATRICIA PEREIRA DA SILVA</v>
          </cell>
          <cell r="F128" t="str">
            <v>3 - Administrativo</v>
          </cell>
          <cell r="G128" t="str">
            <v>4101-05</v>
          </cell>
          <cell r="H128">
            <v>44044</v>
          </cell>
          <cell r="I128" t="str">
            <v>2 - Diarista</v>
          </cell>
          <cell r="J128">
            <v>40</v>
          </cell>
          <cell r="K128">
            <v>4420.92</v>
          </cell>
          <cell r="O128">
            <v>0</v>
          </cell>
          <cell r="P128">
            <v>0</v>
          </cell>
          <cell r="Q128">
            <v>418</v>
          </cell>
          <cell r="R128">
            <v>0</v>
          </cell>
          <cell r="V128">
            <v>928.66</v>
          </cell>
          <cell r="W128">
            <v>3910.26</v>
          </cell>
        </row>
        <row r="129">
          <cell r="C129" t="str">
            <v>HMR</v>
          </cell>
          <cell r="E129" t="str">
            <v>ANA PAULA ALBUQUERQUE ARAUJO DE GOES</v>
          </cell>
          <cell r="F129" t="str">
            <v>3 - Administrativo</v>
          </cell>
          <cell r="G129" t="str">
            <v>4110-05</v>
          </cell>
          <cell r="H129">
            <v>44044</v>
          </cell>
          <cell r="I129" t="str">
            <v>2 - Diarista</v>
          </cell>
          <cell r="J129">
            <v>40</v>
          </cell>
          <cell r="K129">
            <v>1045</v>
          </cell>
          <cell r="O129">
            <v>0</v>
          </cell>
          <cell r="P129">
            <v>0</v>
          </cell>
          <cell r="Q129">
            <v>418</v>
          </cell>
          <cell r="R129">
            <v>0</v>
          </cell>
          <cell r="V129">
            <v>301.21999999999997</v>
          </cell>
          <cell r="W129">
            <v>1161.78</v>
          </cell>
        </row>
        <row r="130">
          <cell r="C130" t="str">
            <v>HMR</v>
          </cell>
          <cell r="E130" t="str">
            <v>ANA PAULA ALVES DE FRANCA SANTOS</v>
          </cell>
          <cell r="F130" t="str">
            <v>3 - Administrativo</v>
          </cell>
          <cell r="G130" t="str">
            <v>4110-10</v>
          </cell>
          <cell r="H130">
            <v>44044</v>
          </cell>
          <cell r="I130" t="str">
            <v>2 - Diarista</v>
          </cell>
          <cell r="J130">
            <v>40</v>
          </cell>
          <cell r="K130">
            <v>1428.94</v>
          </cell>
          <cell r="O130">
            <v>0</v>
          </cell>
          <cell r="P130">
            <v>0</v>
          </cell>
          <cell r="Q130">
            <v>0</v>
          </cell>
          <cell r="R130">
            <v>568.24</v>
          </cell>
          <cell r="V130">
            <v>784.42</v>
          </cell>
          <cell r="W130">
            <v>1212.7600000000002</v>
          </cell>
        </row>
        <row r="131">
          <cell r="C131" t="str">
            <v>HMR</v>
          </cell>
          <cell r="E131" t="str">
            <v>ANA PAULA CAMELO OLIVEIRA</v>
          </cell>
          <cell r="F131" t="str">
            <v>2 - Outros Profissionais da Saúde</v>
          </cell>
          <cell r="G131" t="str">
            <v>2516-05</v>
          </cell>
          <cell r="H131">
            <v>44044</v>
          </cell>
          <cell r="I131" t="str">
            <v>2 - Diarista</v>
          </cell>
          <cell r="J131">
            <v>24</v>
          </cell>
          <cell r="K131">
            <v>2522.16</v>
          </cell>
          <cell r="O131">
            <v>0</v>
          </cell>
          <cell r="P131">
            <v>0</v>
          </cell>
          <cell r="Q131">
            <v>418</v>
          </cell>
          <cell r="R131">
            <v>0</v>
          </cell>
          <cell r="V131">
            <v>331.56</v>
          </cell>
          <cell r="W131">
            <v>2608.6</v>
          </cell>
        </row>
        <row r="132">
          <cell r="C132" t="str">
            <v>HMR</v>
          </cell>
          <cell r="E132" t="str">
            <v>ANA PAULA COSTA DA SILVA</v>
          </cell>
          <cell r="F132" t="str">
            <v>3 - Administrativo</v>
          </cell>
          <cell r="G132" t="str">
            <v>5143-20</v>
          </cell>
          <cell r="H132">
            <v>44044</v>
          </cell>
          <cell r="I132" t="str">
            <v>2 - Diarista</v>
          </cell>
          <cell r="J132">
            <v>40</v>
          </cell>
          <cell r="K132">
            <v>1045</v>
          </cell>
          <cell r="O132">
            <v>0</v>
          </cell>
          <cell r="P132">
            <v>0</v>
          </cell>
          <cell r="Q132">
            <v>418</v>
          </cell>
          <cell r="R132">
            <v>0</v>
          </cell>
          <cell r="V132">
            <v>334.97</v>
          </cell>
          <cell r="W132">
            <v>1128.03</v>
          </cell>
        </row>
        <row r="133">
          <cell r="C133" t="str">
            <v>HMR</v>
          </cell>
          <cell r="E133" t="str">
            <v>ANA PAULA DA SILVA ARAUJO</v>
          </cell>
          <cell r="F133" t="str">
            <v>2 - Outros Profissionais da Saúde</v>
          </cell>
          <cell r="G133" t="str">
            <v>2235-05</v>
          </cell>
          <cell r="H133">
            <v>44044</v>
          </cell>
          <cell r="I133" t="str">
            <v>2 - Diarista</v>
          </cell>
          <cell r="J133">
            <v>30</v>
          </cell>
          <cell r="K133">
            <v>2369.69</v>
          </cell>
          <cell r="O133">
            <v>0</v>
          </cell>
          <cell r="P133">
            <v>0</v>
          </cell>
          <cell r="Q133">
            <v>940.98</v>
          </cell>
          <cell r="R133">
            <v>0</v>
          </cell>
          <cell r="V133">
            <v>415.85</v>
          </cell>
          <cell r="W133">
            <v>2894.82</v>
          </cell>
        </row>
        <row r="134">
          <cell r="C134" t="str">
            <v>HMR</v>
          </cell>
          <cell r="E134" t="str">
            <v xml:space="preserve">ANA PAULA DA SILVA MENDES </v>
          </cell>
          <cell r="F134" t="str">
            <v>3 - Administrativo</v>
          </cell>
          <cell r="G134" t="str">
            <v>7630-15</v>
          </cell>
          <cell r="H134">
            <v>44044</v>
          </cell>
          <cell r="I134" t="str">
            <v>2 - Diarista</v>
          </cell>
          <cell r="J134">
            <v>40</v>
          </cell>
          <cell r="K134">
            <v>1235.92</v>
          </cell>
          <cell r="O134">
            <v>0</v>
          </cell>
          <cell r="P134">
            <v>0</v>
          </cell>
          <cell r="Q134">
            <v>770.78</v>
          </cell>
          <cell r="R134">
            <v>0</v>
          </cell>
          <cell r="V134">
            <v>239.07999999999998</v>
          </cell>
          <cell r="W134">
            <v>1767.6200000000001</v>
          </cell>
        </row>
        <row r="135">
          <cell r="C135" t="str">
            <v>HMR</v>
          </cell>
          <cell r="E135" t="str">
            <v xml:space="preserve">ANA PAULA DE SOUZA ROMAO </v>
          </cell>
          <cell r="F135" t="str">
            <v>3 - Administrativo</v>
          </cell>
          <cell r="G135" t="str">
            <v>5143-20</v>
          </cell>
          <cell r="H135">
            <v>44044</v>
          </cell>
          <cell r="I135" t="str">
            <v>2 - Diarista</v>
          </cell>
          <cell r="J135">
            <v>36</v>
          </cell>
          <cell r="K135">
            <v>278.67</v>
          </cell>
          <cell r="O135">
            <v>2088.9899999999998</v>
          </cell>
          <cell r="P135">
            <v>0</v>
          </cell>
          <cell r="Q135">
            <v>256.83999999999997</v>
          </cell>
          <cell r="R135">
            <v>0</v>
          </cell>
          <cell r="V135">
            <v>2403.7500000000005</v>
          </cell>
          <cell r="W135">
            <v>220.74999999999955</v>
          </cell>
        </row>
        <row r="136">
          <cell r="C136" t="str">
            <v>HMR</v>
          </cell>
          <cell r="E136" t="str">
            <v>ANA PAULA DOS SANTOS NASCIMENTO</v>
          </cell>
          <cell r="F136" t="str">
            <v>2 - Outros Profissionais da Saúde</v>
          </cell>
          <cell r="G136" t="str">
            <v>3222-05</v>
          </cell>
          <cell r="H136">
            <v>44044</v>
          </cell>
          <cell r="I136" t="str">
            <v>2 - Diarista</v>
          </cell>
          <cell r="J136">
            <v>36</v>
          </cell>
          <cell r="K136">
            <v>1099.18</v>
          </cell>
          <cell r="O136">
            <v>0</v>
          </cell>
          <cell r="P136">
            <v>0</v>
          </cell>
          <cell r="Q136">
            <v>418</v>
          </cell>
          <cell r="R136">
            <v>0</v>
          </cell>
          <cell r="V136">
            <v>120.86</v>
          </cell>
          <cell r="W136">
            <v>1396.3200000000002</v>
          </cell>
        </row>
        <row r="137">
          <cell r="C137" t="str">
            <v>HMR</v>
          </cell>
          <cell r="E137" t="str">
            <v>ANA PAULA DOS SANTOS SILVA</v>
          </cell>
          <cell r="F137" t="str">
            <v>2 - Outros Profissionais da Saúde</v>
          </cell>
          <cell r="G137" t="str">
            <v>3222-05</v>
          </cell>
          <cell r="H137">
            <v>44044</v>
          </cell>
          <cell r="I137" t="str">
            <v>2 - Diarista</v>
          </cell>
          <cell r="J137">
            <v>36</v>
          </cell>
          <cell r="K137">
            <v>1099.18</v>
          </cell>
          <cell r="O137">
            <v>0</v>
          </cell>
          <cell r="P137">
            <v>0</v>
          </cell>
          <cell r="Q137">
            <v>607.65</v>
          </cell>
          <cell r="R137">
            <v>0</v>
          </cell>
          <cell r="V137">
            <v>203.88</v>
          </cell>
          <cell r="W137">
            <v>1502.9499999999998</v>
          </cell>
        </row>
        <row r="138">
          <cell r="C138" t="str">
            <v>HMR</v>
          </cell>
          <cell r="E138" t="str">
            <v>ANA PAULA FERREIRA DA SILVA</v>
          </cell>
          <cell r="F138" t="str">
            <v>2 - Outros Profissionais da Saúde</v>
          </cell>
          <cell r="G138" t="str">
            <v>3222-05</v>
          </cell>
          <cell r="H138">
            <v>44044</v>
          </cell>
          <cell r="I138" t="str">
            <v>2 - Diarista</v>
          </cell>
          <cell r="J138">
            <v>36</v>
          </cell>
          <cell r="K138">
            <v>1099.18</v>
          </cell>
          <cell r="O138">
            <v>0</v>
          </cell>
          <cell r="P138">
            <v>0</v>
          </cell>
          <cell r="Q138">
            <v>630.77</v>
          </cell>
          <cell r="R138">
            <v>0</v>
          </cell>
          <cell r="V138">
            <v>205.95999999999998</v>
          </cell>
          <cell r="W138">
            <v>1523.99</v>
          </cell>
        </row>
        <row r="139">
          <cell r="C139" t="str">
            <v>HMR</v>
          </cell>
          <cell r="E139" t="str">
            <v xml:space="preserve">ANA PAULA FERREIRA DA SILVA </v>
          </cell>
          <cell r="F139" t="str">
            <v>3 - Administrativo</v>
          </cell>
          <cell r="G139" t="str">
            <v>5174-10</v>
          </cell>
          <cell r="H139">
            <v>44044</v>
          </cell>
          <cell r="I139" t="str">
            <v>2 - Diarista</v>
          </cell>
          <cell r="J139">
            <v>40</v>
          </cell>
          <cell r="K139">
            <v>592.16999999999996</v>
          </cell>
          <cell r="O139">
            <v>0</v>
          </cell>
          <cell r="P139">
            <v>0</v>
          </cell>
          <cell r="Q139">
            <v>177.65</v>
          </cell>
          <cell r="R139">
            <v>0</v>
          </cell>
          <cell r="V139">
            <v>72.72999999999999</v>
          </cell>
          <cell r="W139">
            <v>697.08999999999992</v>
          </cell>
        </row>
        <row r="140">
          <cell r="C140" t="str">
            <v>HMR</v>
          </cell>
          <cell r="E140" t="str">
            <v>ANA PAULA FERREIRA LEMOS</v>
          </cell>
          <cell r="F140" t="str">
            <v>3 - Administrativo</v>
          </cell>
          <cell r="G140" t="str">
            <v>5174-10</v>
          </cell>
          <cell r="H140">
            <v>44044</v>
          </cell>
          <cell r="I140" t="str">
            <v>2 - Diarista</v>
          </cell>
          <cell r="J140">
            <v>36</v>
          </cell>
          <cell r="K140">
            <v>452.83</v>
          </cell>
          <cell r="O140">
            <v>2042.75</v>
          </cell>
          <cell r="P140">
            <v>0</v>
          </cell>
          <cell r="Q140">
            <v>224.80999999999997</v>
          </cell>
          <cell r="R140">
            <v>0</v>
          </cell>
          <cell r="V140">
            <v>2484.83</v>
          </cell>
          <cell r="W140">
            <v>235.55999999999995</v>
          </cell>
        </row>
        <row r="141">
          <cell r="C141" t="str">
            <v>HMR</v>
          </cell>
          <cell r="E141" t="str">
            <v>ANA PAULA MELO DA SILVA</v>
          </cell>
          <cell r="F141" t="str">
            <v>3 - Administrativo</v>
          </cell>
          <cell r="G141" t="str">
            <v>4110-10</v>
          </cell>
          <cell r="H141">
            <v>44044</v>
          </cell>
          <cell r="I141" t="str">
            <v>2 - Diarista</v>
          </cell>
          <cell r="J141">
            <v>40</v>
          </cell>
          <cell r="K141">
            <v>1428.94</v>
          </cell>
          <cell r="O141">
            <v>0</v>
          </cell>
          <cell r="P141">
            <v>0</v>
          </cell>
          <cell r="Q141">
            <v>418</v>
          </cell>
          <cell r="R141">
            <v>910.5</v>
          </cell>
          <cell r="V141">
            <v>751.22</v>
          </cell>
          <cell r="W141">
            <v>2006.22</v>
          </cell>
        </row>
        <row r="142">
          <cell r="C142" t="str">
            <v>HMR</v>
          </cell>
          <cell r="E142" t="str">
            <v>ANA PAULA MIRANDA SOARES</v>
          </cell>
          <cell r="F142" t="str">
            <v>3 - Administrativo</v>
          </cell>
          <cell r="G142" t="str">
            <v>4131-05</v>
          </cell>
          <cell r="H142">
            <v>44044</v>
          </cell>
          <cell r="I142" t="str">
            <v>2 - Diarista</v>
          </cell>
          <cell r="J142">
            <v>40</v>
          </cell>
          <cell r="K142">
            <v>2308.29</v>
          </cell>
          <cell r="O142">
            <v>0</v>
          </cell>
          <cell r="P142">
            <v>0</v>
          </cell>
          <cell r="Q142">
            <v>2772.5099999999998</v>
          </cell>
          <cell r="R142">
            <v>0</v>
          </cell>
          <cell r="V142">
            <v>821.01</v>
          </cell>
          <cell r="W142">
            <v>4259.7899999999991</v>
          </cell>
        </row>
        <row r="143">
          <cell r="C143" t="str">
            <v>HMR</v>
          </cell>
          <cell r="E143" t="str">
            <v>ANA PAULA PEREIRA LACERDA CAVALCANTI</v>
          </cell>
          <cell r="F143" t="str">
            <v>2 - Outros Profissionais da Saúde</v>
          </cell>
          <cell r="G143" t="str">
            <v>2235-05</v>
          </cell>
          <cell r="H143">
            <v>44044</v>
          </cell>
          <cell r="I143" t="str">
            <v>2 - Diarista</v>
          </cell>
          <cell r="J143">
            <v>30</v>
          </cell>
          <cell r="K143">
            <v>2369.69</v>
          </cell>
          <cell r="O143">
            <v>0</v>
          </cell>
          <cell r="P143">
            <v>0</v>
          </cell>
          <cell r="Q143">
            <v>786.63999999999987</v>
          </cell>
          <cell r="R143">
            <v>930.33</v>
          </cell>
          <cell r="V143">
            <v>1295.55</v>
          </cell>
          <cell r="W143">
            <v>2791.1099999999997</v>
          </cell>
        </row>
        <row r="144">
          <cell r="C144" t="str">
            <v>HMR</v>
          </cell>
          <cell r="E144" t="str">
            <v xml:space="preserve">ANA PAULA SILVA DE SANTANA </v>
          </cell>
          <cell r="F144" t="str">
            <v>2 - Outros Profissionais da Saúde</v>
          </cell>
          <cell r="G144" t="str">
            <v>3222-05</v>
          </cell>
          <cell r="H144">
            <v>44044</v>
          </cell>
          <cell r="I144" t="str">
            <v>2 - Diarista</v>
          </cell>
          <cell r="J144">
            <v>36</v>
          </cell>
          <cell r="K144">
            <v>1099.18</v>
          </cell>
          <cell r="O144">
            <v>0</v>
          </cell>
          <cell r="P144">
            <v>0</v>
          </cell>
          <cell r="Q144">
            <v>612.4</v>
          </cell>
          <cell r="R144">
            <v>0</v>
          </cell>
          <cell r="V144">
            <v>268.78999999999996</v>
          </cell>
          <cell r="W144">
            <v>1442.79</v>
          </cell>
        </row>
        <row r="145">
          <cell r="C145" t="str">
            <v>HMR</v>
          </cell>
          <cell r="E145" t="str">
            <v>ANA RAQUEL RABELO DE SENA</v>
          </cell>
          <cell r="F145" t="str">
            <v>1 - Médico</v>
          </cell>
          <cell r="G145" t="str">
            <v>2251-24</v>
          </cell>
          <cell r="H145">
            <v>44044</v>
          </cell>
          <cell r="I145" t="str">
            <v>2 - Diarista</v>
          </cell>
          <cell r="J145">
            <v>12</v>
          </cell>
          <cell r="K145">
            <v>5850</v>
          </cell>
          <cell r="O145">
            <v>0</v>
          </cell>
          <cell r="P145">
            <v>0</v>
          </cell>
          <cell r="Q145">
            <v>418</v>
          </cell>
          <cell r="R145">
            <v>0</v>
          </cell>
          <cell r="V145">
            <v>1371.3200000000002</v>
          </cell>
          <cell r="W145">
            <v>4896.68</v>
          </cell>
        </row>
        <row r="146">
          <cell r="C146" t="str">
            <v>HMR</v>
          </cell>
          <cell r="E146" t="str">
            <v>ANA RITA DA SILVA</v>
          </cell>
          <cell r="F146" t="str">
            <v>2 - Outros Profissionais da Saúde</v>
          </cell>
          <cell r="G146" t="str">
            <v>3222-05</v>
          </cell>
          <cell r="H146">
            <v>44044</v>
          </cell>
          <cell r="I146" t="str">
            <v>2 - Diarista</v>
          </cell>
          <cell r="J146">
            <v>36</v>
          </cell>
          <cell r="K146">
            <v>1099.18</v>
          </cell>
          <cell r="O146">
            <v>0</v>
          </cell>
          <cell r="P146">
            <v>0</v>
          </cell>
          <cell r="Q146">
            <v>418</v>
          </cell>
          <cell r="R146">
            <v>0</v>
          </cell>
          <cell r="V146">
            <v>216.81</v>
          </cell>
          <cell r="W146">
            <v>1300.3700000000001</v>
          </cell>
        </row>
        <row r="147">
          <cell r="C147" t="str">
            <v>HMR</v>
          </cell>
          <cell r="E147" t="str">
            <v>ANALICE MARIA DE MENDONCA FERNANDES SILVA</v>
          </cell>
          <cell r="F147" t="str">
            <v>3 - Administrativo</v>
          </cell>
          <cell r="G147" t="str">
            <v>1427-05</v>
          </cell>
          <cell r="H147">
            <v>44044</v>
          </cell>
          <cell r="I147" t="str">
            <v>2 - Diarista</v>
          </cell>
          <cell r="J147">
            <v>30</v>
          </cell>
          <cell r="K147">
            <v>7090.08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V147">
            <v>3748.7699999999995</v>
          </cell>
          <cell r="W147">
            <v>3341.3100000000004</v>
          </cell>
        </row>
        <row r="148">
          <cell r="C148" t="str">
            <v>HMR</v>
          </cell>
          <cell r="E148" t="str">
            <v>ANDERSON FELIPE SOUZA DOS ANJOS</v>
          </cell>
          <cell r="F148" t="str">
            <v>2 - Outros Profissionais da Saúde</v>
          </cell>
          <cell r="G148" t="str">
            <v>5211-30</v>
          </cell>
          <cell r="H148">
            <v>44044</v>
          </cell>
          <cell r="I148" t="str">
            <v>2 - Diarista</v>
          </cell>
          <cell r="J148">
            <v>36</v>
          </cell>
          <cell r="K148">
            <v>1045</v>
          </cell>
          <cell r="O148">
            <v>0</v>
          </cell>
          <cell r="P148">
            <v>0</v>
          </cell>
          <cell r="Q148">
            <v>48.62</v>
          </cell>
          <cell r="R148">
            <v>0</v>
          </cell>
          <cell r="V148">
            <v>141.07</v>
          </cell>
          <cell r="W148">
            <v>952.55</v>
          </cell>
        </row>
        <row r="149">
          <cell r="C149" t="str">
            <v>HMR</v>
          </cell>
          <cell r="E149" t="str">
            <v>ANDERSON FELIPE SOUZA DOS ANJOS</v>
          </cell>
          <cell r="F149" t="str">
            <v>2 - Outros Profissionais da Saúde</v>
          </cell>
          <cell r="G149" t="str">
            <v>5211-30</v>
          </cell>
          <cell r="H149">
            <v>44044</v>
          </cell>
          <cell r="I149" t="str">
            <v>2 - Diarista</v>
          </cell>
          <cell r="J149">
            <v>36</v>
          </cell>
          <cell r="K149">
            <v>1045</v>
          </cell>
          <cell r="O149">
            <v>0</v>
          </cell>
          <cell r="P149">
            <v>0</v>
          </cell>
          <cell r="Q149">
            <v>160.76999999999998</v>
          </cell>
          <cell r="R149">
            <v>0</v>
          </cell>
          <cell r="V149">
            <v>107.51</v>
          </cell>
          <cell r="W149">
            <v>1098.26</v>
          </cell>
        </row>
        <row r="150">
          <cell r="C150" t="str">
            <v>HMR</v>
          </cell>
          <cell r="E150" t="str">
            <v>ANDERSON MORAIS ARAUJO</v>
          </cell>
          <cell r="F150" t="str">
            <v>3 - Administrativo</v>
          </cell>
          <cell r="G150" t="str">
            <v>3132-20</v>
          </cell>
          <cell r="H150">
            <v>44044</v>
          </cell>
          <cell r="I150" t="str">
            <v>2 - Diarista</v>
          </cell>
          <cell r="J150">
            <v>36</v>
          </cell>
          <cell r="K150">
            <v>1428.94</v>
          </cell>
          <cell r="O150">
            <v>0</v>
          </cell>
          <cell r="P150">
            <v>0</v>
          </cell>
          <cell r="Q150">
            <v>687.14</v>
          </cell>
          <cell r="R150">
            <v>0</v>
          </cell>
          <cell r="V150">
            <v>175.55</v>
          </cell>
          <cell r="W150">
            <v>1940.53</v>
          </cell>
        </row>
        <row r="151">
          <cell r="C151" t="str">
            <v>HMR</v>
          </cell>
          <cell r="E151" t="str">
            <v>ANDERSON OLIVEIRA DA SILVA</v>
          </cell>
          <cell r="F151" t="str">
            <v>3 - Administrativo</v>
          </cell>
          <cell r="G151" t="str">
            <v>5151-10</v>
          </cell>
          <cell r="H151">
            <v>44044</v>
          </cell>
          <cell r="I151" t="str">
            <v>2 - Diarista</v>
          </cell>
          <cell r="J151">
            <v>36</v>
          </cell>
          <cell r="K151">
            <v>1045</v>
          </cell>
          <cell r="O151">
            <v>0</v>
          </cell>
          <cell r="P151">
            <v>0</v>
          </cell>
          <cell r="Q151">
            <v>440.44</v>
          </cell>
          <cell r="R151">
            <v>0</v>
          </cell>
          <cell r="V151">
            <v>118</v>
          </cell>
          <cell r="W151">
            <v>1367.44</v>
          </cell>
        </row>
        <row r="152">
          <cell r="C152" t="str">
            <v>HMR</v>
          </cell>
          <cell r="E152" t="str">
            <v>ANDERSON PAULO FERREIRA DA SILVA</v>
          </cell>
          <cell r="F152" t="str">
            <v>3 - Administrativo</v>
          </cell>
          <cell r="G152" t="str">
            <v>4141-05</v>
          </cell>
          <cell r="H152">
            <v>44044</v>
          </cell>
          <cell r="I152" t="str">
            <v>2 - Diarista</v>
          </cell>
          <cell r="J152">
            <v>40</v>
          </cell>
          <cell r="K152">
            <v>1286.05</v>
          </cell>
          <cell r="O152">
            <v>0</v>
          </cell>
          <cell r="P152">
            <v>0</v>
          </cell>
          <cell r="Q152">
            <v>97.24</v>
          </cell>
          <cell r="R152">
            <v>0</v>
          </cell>
          <cell r="V152">
            <v>177.22</v>
          </cell>
          <cell r="W152">
            <v>1206.07</v>
          </cell>
        </row>
        <row r="153">
          <cell r="C153" t="str">
            <v>HMR</v>
          </cell>
          <cell r="E153" t="str">
            <v>ANDRE DA PAZ PESSOA</v>
          </cell>
          <cell r="F153" t="str">
            <v>3 - Administrativo</v>
          </cell>
          <cell r="G153" t="str">
            <v>5174-10</v>
          </cell>
          <cell r="H153">
            <v>44044</v>
          </cell>
          <cell r="I153" t="str">
            <v>2 - Diarista</v>
          </cell>
          <cell r="J153">
            <v>36</v>
          </cell>
          <cell r="K153">
            <v>1045</v>
          </cell>
          <cell r="O153">
            <v>0</v>
          </cell>
          <cell r="P153">
            <v>0</v>
          </cell>
          <cell r="Q153">
            <v>313.5</v>
          </cell>
          <cell r="R153">
            <v>0</v>
          </cell>
          <cell r="V153">
            <v>169.28</v>
          </cell>
          <cell r="W153">
            <v>1189.22</v>
          </cell>
        </row>
        <row r="154">
          <cell r="C154" t="str">
            <v>HMR</v>
          </cell>
          <cell r="E154" t="str">
            <v>ANDRE DE BARROS CORREIA MATOS</v>
          </cell>
          <cell r="F154" t="str">
            <v>1 - Médico</v>
          </cell>
          <cell r="G154" t="str">
            <v>2251-24</v>
          </cell>
          <cell r="H154">
            <v>44044</v>
          </cell>
          <cell r="I154" t="str">
            <v>2 - Diarista</v>
          </cell>
          <cell r="J154">
            <v>20</v>
          </cell>
          <cell r="K154">
            <v>5850</v>
          </cell>
          <cell r="O154">
            <v>0</v>
          </cell>
          <cell r="P154">
            <v>0</v>
          </cell>
          <cell r="Q154">
            <v>418</v>
          </cell>
          <cell r="R154">
            <v>0</v>
          </cell>
          <cell r="V154">
            <v>802.2</v>
          </cell>
          <cell r="W154">
            <v>5465.8</v>
          </cell>
        </row>
        <row r="155">
          <cell r="C155" t="str">
            <v>HMR</v>
          </cell>
          <cell r="E155" t="str">
            <v xml:space="preserve">ANDRE JULIAO CAVALCANTI BEZERRA </v>
          </cell>
          <cell r="F155" t="str">
            <v>3 - Administrativo</v>
          </cell>
          <cell r="G155" t="str">
            <v>5143-20</v>
          </cell>
          <cell r="H155">
            <v>44044</v>
          </cell>
          <cell r="I155" t="str">
            <v>2 - Diarista</v>
          </cell>
          <cell r="J155">
            <v>36</v>
          </cell>
          <cell r="K155">
            <v>1045</v>
          </cell>
          <cell r="O155">
            <v>0</v>
          </cell>
          <cell r="P155">
            <v>0</v>
          </cell>
          <cell r="Q155">
            <v>443.3</v>
          </cell>
          <cell r="R155">
            <v>0</v>
          </cell>
          <cell r="V155">
            <v>180.96</v>
          </cell>
          <cell r="W155">
            <v>1307.3399999999999</v>
          </cell>
        </row>
        <row r="156">
          <cell r="C156" t="str">
            <v>HMR</v>
          </cell>
          <cell r="E156" t="str">
            <v>ANDRE LUIZ DE FRANÇA</v>
          </cell>
          <cell r="F156" t="str">
            <v>3 - Administrativo</v>
          </cell>
          <cell r="G156" t="str">
            <v>4110-10</v>
          </cell>
          <cell r="H156">
            <v>44044</v>
          </cell>
          <cell r="I156" t="str">
            <v>2 - Diarista</v>
          </cell>
          <cell r="J156">
            <v>36</v>
          </cell>
          <cell r="K156">
            <v>1428.94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V156">
            <v>198.66</v>
          </cell>
          <cell r="W156">
            <v>1230.28</v>
          </cell>
        </row>
        <row r="157">
          <cell r="C157" t="str">
            <v>HMR</v>
          </cell>
          <cell r="E157" t="str">
            <v>ANDRE LUIZ DE OLIVEIRA VIEIRA</v>
          </cell>
          <cell r="F157" t="str">
            <v>3 - Administrativo</v>
          </cell>
          <cell r="G157" t="str">
            <v>5163-45</v>
          </cell>
          <cell r="H157">
            <v>44044</v>
          </cell>
          <cell r="I157" t="str">
            <v>2 - Diarista</v>
          </cell>
          <cell r="J157">
            <v>36</v>
          </cell>
          <cell r="K157">
            <v>1045</v>
          </cell>
          <cell r="O157">
            <v>0</v>
          </cell>
          <cell r="P157">
            <v>0</v>
          </cell>
          <cell r="Q157">
            <v>608.99</v>
          </cell>
          <cell r="R157">
            <v>0</v>
          </cell>
          <cell r="V157">
            <v>195.87</v>
          </cell>
          <cell r="W157">
            <v>1458.12</v>
          </cell>
        </row>
        <row r="158">
          <cell r="C158" t="str">
            <v>HMR</v>
          </cell>
          <cell r="E158" t="str">
            <v xml:space="preserve">ANDRE LUIZ DELMAS BARBOSA </v>
          </cell>
          <cell r="F158" t="str">
            <v>3 - Administrativo</v>
          </cell>
          <cell r="G158" t="str">
            <v>1425-30</v>
          </cell>
          <cell r="H158">
            <v>44044</v>
          </cell>
          <cell r="I158" t="str">
            <v>2 - Diarista</v>
          </cell>
          <cell r="J158">
            <v>30</v>
          </cell>
          <cell r="K158">
            <v>7808.6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V158">
            <v>1742.85</v>
          </cell>
          <cell r="W158">
            <v>6065.75</v>
          </cell>
        </row>
        <row r="159">
          <cell r="C159" t="str">
            <v>HMR</v>
          </cell>
          <cell r="E159" t="str">
            <v>ANDRE LUIZ DORNELAS BATISTA</v>
          </cell>
          <cell r="F159" t="str">
            <v>3 - Administrativo</v>
          </cell>
          <cell r="G159" t="str">
            <v>5143-20</v>
          </cell>
          <cell r="H159">
            <v>44044</v>
          </cell>
          <cell r="I159" t="str">
            <v>2 - Diarista</v>
          </cell>
          <cell r="J159">
            <v>36</v>
          </cell>
          <cell r="K159">
            <v>209</v>
          </cell>
          <cell r="O159">
            <v>0</v>
          </cell>
          <cell r="P159">
            <v>0</v>
          </cell>
          <cell r="Q159">
            <v>83.6</v>
          </cell>
          <cell r="R159">
            <v>0</v>
          </cell>
          <cell r="V159">
            <v>190.76</v>
          </cell>
          <cell r="W159">
            <v>101.84000000000003</v>
          </cell>
        </row>
        <row r="160">
          <cell r="C160" t="str">
            <v>HMR</v>
          </cell>
          <cell r="E160" t="str">
            <v>ANDRE LUIZ FIGUEIROA DA SILVA FILHO</v>
          </cell>
          <cell r="F160" t="str">
            <v>3 - Administrativo</v>
          </cell>
          <cell r="G160" t="str">
            <v>5174-10</v>
          </cell>
          <cell r="H160">
            <v>44044</v>
          </cell>
          <cell r="I160" t="str">
            <v>2 - Diarista</v>
          </cell>
          <cell r="J160">
            <v>36</v>
          </cell>
          <cell r="K160">
            <v>1045</v>
          </cell>
          <cell r="O160">
            <v>0</v>
          </cell>
          <cell r="P160">
            <v>0</v>
          </cell>
          <cell r="Q160">
            <v>313.5</v>
          </cell>
          <cell r="R160">
            <v>0</v>
          </cell>
          <cell r="V160">
            <v>229.28</v>
          </cell>
          <cell r="W160">
            <v>1129.22</v>
          </cell>
        </row>
        <row r="161">
          <cell r="C161" t="str">
            <v>HMR</v>
          </cell>
          <cell r="E161" t="str">
            <v>ANDRE LUIZ GUILHERME DA SILVA</v>
          </cell>
          <cell r="F161" t="str">
            <v>3 - Administrativo</v>
          </cell>
          <cell r="G161" t="str">
            <v>5151-10</v>
          </cell>
          <cell r="H161">
            <v>44044</v>
          </cell>
          <cell r="I161" t="str">
            <v>2 - Diarista</v>
          </cell>
          <cell r="J161">
            <v>36</v>
          </cell>
          <cell r="K161">
            <v>1045</v>
          </cell>
          <cell r="O161">
            <v>0</v>
          </cell>
          <cell r="P161">
            <v>0</v>
          </cell>
          <cell r="Q161">
            <v>590.59</v>
          </cell>
          <cell r="R161">
            <v>0</v>
          </cell>
          <cell r="V161">
            <v>131.52000000000001</v>
          </cell>
          <cell r="W161">
            <v>1504.0700000000002</v>
          </cell>
        </row>
        <row r="162">
          <cell r="C162" t="str">
            <v>HMR</v>
          </cell>
          <cell r="E162" t="str">
            <v xml:space="preserve">ANDRE MANTA MAIA DE ALENCAR </v>
          </cell>
          <cell r="F162" t="str">
            <v>1 - Médico</v>
          </cell>
          <cell r="G162" t="str">
            <v>2253-20</v>
          </cell>
          <cell r="H162">
            <v>44044</v>
          </cell>
          <cell r="I162" t="str">
            <v>2 - Diarista</v>
          </cell>
          <cell r="J162">
            <v>20</v>
          </cell>
          <cell r="K162">
            <v>5850</v>
          </cell>
          <cell r="O162">
            <v>0</v>
          </cell>
          <cell r="P162">
            <v>0</v>
          </cell>
          <cell r="Q162">
            <v>418</v>
          </cell>
          <cell r="R162">
            <v>0</v>
          </cell>
          <cell r="V162">
            <v>1371.3200000000002</v>
          </cell>
          <cell r="W162">
            <v>4896.68</v>
          </cell>
        </row>
        <row r="163">
          <cell r="C163" t="str">
            <v>HMR</v>
          </cell>
          <cell r="E163" t="str">
            <v>ANDREA AMANCIO PIRES DE CARVALHO SILVA</v>
          </cell>
          <cell r="F163" t="str">
            <v>1 - Médico</v>
          </cell>
          <cell r="G163" t="str">
            <v>2251-25</v>
          </cell>
          <cell r="H163">
            <v>44044</v>
          </cell>
          <cell r="I163" t="str">
            <v>2 - Diarista</v>
          </cell>
          <cell r="J163">
            <v>12</v>
          </cell>
          <cell r="K163">
            <v>5850</v>
          </cell>
          <cell r="O163">
            <v>0</v>
          </cell>
          <cell r="P163">
            <v>0</v>
          </cell>
          <cell r="Q163">
            <v>418</v>
          </cell>
          <cell r="R163">
            <v>0</v>
          </cell>
          <cell r="V163">
            <v>2688.2200000000003</v>
          </cell>
          <cell r="W163">
            <v>3579.7799999999997</v>
          </cell>
        </row>
        <row r="164">
          <cell r="C164" t="str">
            <v>HMR</v>
          </cell>
          <cell r="E164" t="str">
            <v>ANDREA CRISTINA DOMINGOS DA SILVA</v>
          </cell>
          <cell r="F164" t="str">
            <v>2 - Outros Profissionais da Saúde</v>
          </cell>
          <cell r="G164" t="str">
            <v>2515-20</v>
          </cell>
          <cell r="H164">
            <v>44044</v>
          </cell>
          <cell r="I164" t="str">
            <v>2 - Diarista</v>
          </cell>
          <cell r="J164">
            <v>24</v>
          </cell>
          <cell r="K164">
            <v>1912.82</v>
          </cell>
          <cell r="O164">
            <v>0</v>
          </cell>
          <cell r="P164">
            <v>0</v>
          </cell>
          <cell r="Q164">
            <v>580.12</v>
          </cell>
          <cell r="R164">
            <v>0</v>
          </cell>
          <cell r="V164">
            <v>719.39</v>
          </cell>
          <cell r="W164">
            <v>1773.5500000000002</v>
          </cell>
        </row>
        <row r="165">
          <cell r="C165" t="str">
            <v>HMR</v>
          </cell>
          <cell r="E165" t="str">
            <v>ANDREA MENDES DO NASCIMENTO</v>
          </cell>
          <cell r="F165" t="str">
            <v>2 - Outros Profissionais da Saúde</v>
          </cell>
          <cell r="G165" t="str">
            <v>2235-05</v>
          </cell>
          <cell r="H165">
            <v>44044</v>
          </cell>
          <cell r="I165" t="str">
            <v>2 - Diarista</v>
          </cell>
          <cell r="J165">
            <v>30</v>
          </cell>
          <cell r="K165">
            <v>2369.69</v>
          </cell>
          <cell r="O165">
            <v>0</v>
          </cell>
          <cell r="P165">
            <v>0</v>
          </cell>
          <cell r="Q165">
            <v>1062.1099999999999</v>
          </cell>
          <cell r="R165">
            <v>930.33</v>
          </cell>
          <cell r="V165">
            <v>641.81999999999994</v>
          </cell>
          <cell r="W165">
            <v>3720.3100000000004</v>
          </cell>
        </row>
        <row r="166">
          <cell r="C166" t="str">
            <v>HMR</v>
          </cell>
          <cell r="E166" t="str">
            <v>ANDREA OLIVEIRA GOMES</v>
          </cell>
          <cell r="F166" t="str">
            <v>3 - Administrativo</v>
          </cell>
          <cell r="G166" t="str">
            <v>4131-15</v>
          </cell>
          <cell r="H166">
            <v>44044</v>
          </cell>
          <cell r="I166" t="str">
            <v>2 - Diarista</v>
          </cell>
          <cell r="J166">
            <v>40</v>
          </cell>
          <cell r="K166">
            <v>1428.94</v>
          </cell>
          <cell r="O166">
            <v>0</v>
          </cell>
          <cell r="P166">
            <v>0</v>
          </cell>
          <cell r="Q166">
            <v>328.98</v>
          </cell>
          <cell r="R166">
            <v>0</v>
          </cell>
          <cell r="V166">
            <v>315.89999999999998</v>
          </cell>
          <cell r="W166">
            <v>1442.02</v>
          </cell>
        </row>
        <row r="167">
          <cell r="C167" t="str">
            <v>HMR</v>
          </cell>
          <cell r="E167" t="str">
            <v>ANDREIA BARROS PINHEIRO</v>
          </cell>
          <cell r="F167" t="str">
            <v>1 - Médico</v>
          </cell>
          <cell r="G167" t="str">
            <v>2251-25</v>
          </cell>
          <cell r="H167">
            <v>44044</v>
          </cell>
          <cell r="I167" t="str">
            <v>2 - Diarista</v>
          </cell>
          <cell r="J167">
            <v>12</v>
          </cell>
          <cell r="K167">
            <v>5850</v>
          </cell>
          <cell r="O167">
            <v>0</v>
          </cell>
          <cell r="P167">
            <v>0</v>
          </cell>
          <cell r="Q167">
            <v>418</v>
          </cell>
          <cell r="R167">
            <v>0</v>
          </cell>
          <cell r="V167">
            <v>1371.3200000000002</v>
          </cell>
          <cell r="W167">
            <v>4896.68</v>
          </cell>
        </row>
        <row r="168">
          <cell r="C168" t="str">
            <v>HMR</v>
          </cell>
          <cell r="E168" t="str">
            <v>ANDREIA MARIA SILVA FRAGOSO</v>
          </cell>
          <cell r="F168" t="str">
            <v>2 - Outros Profissionais da Saúde</v>
          </cell>
          <cell r="G168" t="str">
            <v>2235-05</v>
          </cell>
          <cell r="H168">
            <v>44044</v>
          </cell>
          <cell r="I168" t="str">
            <v>2 - Diarista</v>
          </cell>
          <cell r="J168">
            <v>30</v>
          </cell>
          <cell r="K168">
            <v>2369.69</v>
          </cell>
          <cell r="O168">
            <v>0</v>
          </cell>
          <cell r="P168">
            <v>0</v>
          </cell>
          <cell r="Q168">
            <v>418</v>
          </cell>
          <cell r="R168">
            <v>930.33</v>
          </cell>
          <cell r="V168">
            <v>1104.99</v>
          </cell>
          <cell r="W168">
            <v>2613.0299999999997</v>
          </cell>
        </row>
        <row r="169">
          <cell r="C169" t="str">
            <v>HMR</v>
          </cell>
          <cell r="E169" t="str">
            <v>ANDRESSA MARIA ALVES BEZERRA MONTEIRO</v>
          </cell>
          <cell r="F169" t="str">
            <v>2 - Outros Profissionais da Saúde</v>
          </cell>
          <cell r="G169" t="str">
            <v>2516-05</v>
          </cell>
          <cell r="H169">
            <v>44044</v>
          </cell>
          <cell r="I169" t="str">
            <v>2 - Diarista</v>
          </cell>
          <cell r="J169">
            <v>30</v>
          </cell>
          <cell r="K169">
            <v>2525.9299999999998</v>
          </cell>
          <cell r="O169">
            <v>0</v>
          </cell>
          <cell r="P169">
            <v>0</v>
          </cell>
          <cell r="Q169">
            <v>418</v>
          </cell>
          <cell r="R169">
            <v>0</v>
          </cell>
          <cell r="V169">
            <v>318.03999999999996</v>
          </cell>
          <cell r="W169">
            <v>2625.89</v>
          </cell>
        </row>
        <row r="170">
          <cell r="C170" t="str">
            <v>HMR</v>
          </cell>
          <cell r="E170" t="str">
            <v xml:space="preserve">ANDREW WISLLEY DA SILVA BRITO </v>
          </cell>
          <cell r="F170" t="str">
            <v>3 - Administrativo</v>
          </cell>
          <cell r="G170" t="str">
            <v>5174-10</v>
          </cell>
          <cell r="H170">
            <v>44044</v>
          </cell>
          <cell r="I170" t="str">
            <v>2 - Diarista</v>
          </cell>
          <cell r="J170">
            <v>36</v>
          </cell>
          <cell r="K170">
            <v>1045</v>
          </cell>
          <cell r="O170">
            <v>0</v>
          </cell>
          <cell r="P170">
            <v>0</v>
          </cell>
          <cell r="Q170">
            <v>313.5</v>
          </cell>
          <cell r="R170">
            <v>0</v>
          </cell>
          <cell r="V170">
            <v>169.28</v>
          </cell>
          <cell r="W170">
            <v>1189.22</v>
          </cell>
        </row>
        <row r="171">
          <cell r="C171" t="str">
            <v>HMR</v>
          </cell>
          <cell r="E171" t="str">
            <v>ANDREZA CRISTINA DE OLIVEIRA SILVA</v>
          </cell>
          <cell r="F171" t="str">
            <v>2 - Outros Profissionais da Saúde</v>
          </cell>
          <cell r="G171" t="str">
            <v>3222-05</v>
          </cell>
          <cell r="H171">
            <v>44044</v>
          </cell>
          <cell r="I171" t="str">
            <v>2 - Diarista</v>
          </cell>
          <cell r="J171">
            <v>36</v>
          </cell>
          <cell r="K171">
            <v>1099.18</v>
          </cell>
          <cell r="O171">
            <v>0</v>
          </cell>
          <cell r="P171">
            <v>0</v>
          </cell>
          <cell r="Q171">
            <v>418</v>
          </cell>
          <cell r="R171">
            <v>0</v>
          </cell>
          <cell r="V171">
            <v>120.86</v>
          </cell>
          <cell r="W171">
            <v>1396.3200000000002</v>
          </cell>
        </row>
        <row r="172">
          <cell r="C172" t="str">
            <v>HMR</v>
          </cell>
          <cell r="E172" t="str">
            <v>ANDREZA DA CONCEICAO MORAES DE SANTANA</v>
          </cell>
          <cell r="F172" t="str">
            <v>1 - Médico</v>
          </cell>
          <cell r="G172" t="str">
            <v>2251-24</v>
          </cell>
          <cell r="H172">
            <v>44044</v>
          </cell>
          <cell r="I172" t="str">
            <v>2 - Diarista</v>
          </cell>
          <cell r="J172">
            <v>20</v>
          </cell>
          <cell r="K172">
            <v>5850</v>
          </cell>
          <cell r="O172">
            <v>0</v>
          </cell>
          <cell r="P172">
            <v>0</v>
          </cell>
          <cell r="Q172">
            <v>418</v>
          </cell>
          <cell r="R172">
            <v>0</v>
          </cell>
          <cell r="V172">
            <v>1319.18</v>
          </cell>
          <cell r="W172">
            <v>4948.82</v>
          </cell>
        </row>
        <row r="173">
          <cell r="C173" t="str">
            <v>HMR</v>
          </cell>
          <cell r="E173" t="str">
            <v>ANDREZA DA CONCEICAO MORAES DE SANTANA</v>
          </cell>
          <cell r="F173" t="str">
            <v>1 - Médico</v>
          </cell>
          <cell r="G173" t="str">
            <v>2251-24</v>
          </cell>
          <cell r="H173">
            <v>44044</v>
          </cell>
          <cell r="I173" t="str">
            <v>2 - Diarista</v>
          </cell>
          <cell r="J173">
            <v>20</v>
          </cell>
          <cell r="K173">
            <v>5850</v>
          </cell>
          <cell r="O173">
            <v>0</v>
          </cell>
          <cell r="P173">
            <v>0</v>
          </cell>
          <cell r="Q173">
            <v>418</v>
          </cell>
          <cell r="R173">
            <v>0</v>
          </cell>
          <cell r="V173">
            <v>1775.84</v>
          </cell>
          <cell r="W173">
            <v>4492.16</v>
          </cell>
        </row>
        <row r="174">
          <cell r="C174" t="str">
            <v>HMR</v>
          </cell>
          <cell r="E174" t="str">
            <v>ANDREZA GOMES BERNARDO DA SILVA</v>
          </cell>
          <cell r="F174" t="str">
            <v>2 - Outros Profissionais da Saúde</v>
          </cell>
          <cell r="G174" t="str">
            <v>3222-05</v>
          </cell>
          <cell r="H174">
            <v>44044</v>
          </cell>
          <cell r="I174" t="str">
            <v>2 - Diarista</v>
          </cell>
          <cell r="J174">
            <v>36</v>
          </cell>
          <cell r="K174">
            <v>1099.18</v>
          </cell>
          <cell r="O174">
            <v>0</v>
          </cell>
          <cell r="P174">
            <v>0</v>
          </cell>
          <cell r="Q174">
            <v>446.49</v>
          </cell>
          <cell r="R174">
            <v>0</v>
          </cell>
          <cell r="V174">
            <v>211.35999999999999</v>
          </cell>
          <cell r="W174">
            <v>1334.3100000000002</v>
          </cell>
        </row>
        <row r="175">
          <cell r="C175" t="str">
            <v>HMR</v>
          </cell>
          <cell r="E175" t="str">
            <v>ANDREZA KARINA VIEIRA</v>
          </cell>
          <cell r="F175" t="str">
            <v>3 - Administrativo</v>
          </cell>
          <cell r="G175" t="str">
            <v>5134-30</v>
          </cell>
          <cell r="H175">
            <v>44044</v>
          </cell>
          <cell r="I175" t="str">
            <v>2 - Diarista</v>
          </cell>
          <cell r="J175">
            <v>36</v>
          </cell>
          <cell r="K175">
            <v>1045</v>
          </cell>
          <cell r="O175">
            <v>0</v>
          </cell>
          <cell r="P175">
            <v>0</v>
          </cell>
          <cell r="Q175">
            <v>418</v>
          </cell>
          <cell r="R175">
            <v>0</v>
          </cell>
          <cell r="V175">
            <v>178.69</v>
          </cell>
          <cell r="W175">
            <v>1284.31</v>
          </cell>
        </row>
        <row r="176">
          <cell r="C176" t="str">
            <v>HMR</v>
          </cell>
          <cell r="E176" t="str">
            <v>ANDREZA SARAIVA CARVALHO LEITE</v>
          </cell>
          <cell r="F176" t="str">
            <v>1 - Médico</v>
          </cell>
          <cell r="G176" t="str">
            <v>2251-25</v>
          </cell>
          <cell r="H176">
            <v>44044</v>
          </cell>
          <cell r="I176" t="str">
            <v>2 - Diarista</v>
          </cell>
          <cell r="J176">
            <v>12</v>
          </cell>
          <cell r="K176">
            <v>3315</v>
          </cell>
          <cell r="O176">
            <v>8509</v>
          </cell>
          <cell r="P176">
            <v>0</v>
          </cell>
          <cell r="Q176">
            <v>578.12</v>
          </cell>
          <cell r="R176">
            <v>0</v>
          </cell>
          <cell r="V176">
            <v>8652.85</v>
          </cell>
          <cell r="W176">
            <v>3749.2700000000004</v>
          </cell>
        </row>
        <row r="177">
          <cell r="C177" t="str">
            <v>HMR</v>
          </cell>
          <cell r="E177" t="str">
            <v>ANDREZZA GUERRA AGOSTINHO</v>
          </cell>
          <cell r="F177" t="str">
            <v>1 - Médico</v>
          </cell>
          <cell r="G177" t="str">
            <v>2251-24</v>
          </cell>
          <cell r="H177">
            <v>44044</v>
          </cell>
          <cell r="I177" t="str">
            <v>2 - Diarista</v>
          </cell>
          <cell r="J177">
            <v>12</v>
          </cell>
          <cell r="K177">
            <v>5850</v>
          </cell>
          <cell r="O177">
            <v>0</v>
          </cell>
          <cell r="P177">
            <v>0</v>
          </cell>
          <cell r="Q177">
            <v>1100.5</v>
          </cell>
          <cell r="R177">
            <v>0</v>
          </cell>
          <cell r="V177">
            <v>1559.01</v>
          </cell>
          <cell r="W177">
            <v>5391.49</v>
          </cell>
        </row>
        <row r="178">
          <cell r="C178" t="str">
            <v>HMR</v>
          </cell>
          <cell r="E178" t="str">
            <v xml:space="preserve">ANGELA CONCEICAO DOS SANTOS </v>
          </cell>
          <cell r="F178" t="str">
            <v>3 - Administrativo</v>
          </cell>
          <cell r="G178" t="str">
            <v>5143-20</v>
          </cell>
          <cell r="H178">
            <v>44044</v>
          </cell>
          <cell r="I178" t="str">
            <v>2 - Diarista</v>
          </cell>
          <cell r="J178">
            <v>36</v>
          </cell>
          <cell r="K178">
            <v>1045</v>
          </cell>
          <cell r="O178">
            <v>0</v>
          </cell>
          <cell r="P178">
            <v>0</v>
          </cell>
          <cell r="Q178">
            <v>609.16999999999996</v>
          </cell>
          <cell r="R178">
            <v>0</v>
          </cell>
          <cell r="V178">
            <v>255.89</v>
          </cell>
          <cell r="W178">
            <v>1398.2800000000002</v>
          </cell>
        </row>
        <row r="179">
          <cell r="C179" t="str">
            <v>HMR</v>
          </cell>
          <cell r="E179" t="str">
            <v>ANGELA JACIRA DA COSTA BORGES HERMIDA</v>
          </cell>
          <cell r="F179" t="str">
            <v>3 - Administrativo</v>
          </cell>
          <cell r="G179" t="str">
            <v>4110-10</v>
          </cell>
          <cell r="H179">
            <v>44044</v>
          </cell>
          <cell r="I179" t="str">
            <v>2 - Diarista</v>
          </cell>
          <cell r="J179">
            <v>40</v>
          </cell>
          <cell r="K179">
            <v>1428.94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V179">
            <v>373.38</v>
          </cell>
          <cell r="W179">
            <v>1055.56</v>
          </cell>
        </row>
        <row r="180">
          <cell r="C180" t="str">
            <v>HMR</v>
          </cell>
          <cell r="E180" t="str">
            <v>ANGELA MARCELINO DA SILVA</v>
          </cell>
          <cell r="F180" t="str">
            <v>3 - Administrativo</v>
          </cell>
          <cell r="G180" t="str">
            <v>5143-20</v>
          </cell>
          <cell r="H180">
            <v>44044</v>
          </cell>
          <cell r="I180" t="str">
            <v>2 - Diarista</v>
          </cell>
          <cell r="J180">
            <v>36</v>
          </cell>
          <cell r="K180">
            <v>1045</v>
          </cell>
          <cell r="O180">
            <v>0</v>
          </cell>
          <cell r="P180">
            <v>0</v>
          </cell>
          <cell r="Q180">
            <v>418</v>
          </cell>
          <cell r="R180">
            <v>0</v>
          </cell>
          <cell r="V180">
            <v>178.69</v>
          </cell>
          <cell r="W180">
            <v>1284.31</v>
          </cell>
        </row>
        <row r="181">
          <cell r="C181" t="str">
            <v>HMR</v>
          </cell>
          <cell r="E181" t="str">
            <v>ANGELA PAULA ARCOVERDE TIMOTEO WANDERLEY</v>
          </cell>
          <cell r="F181" t="str">
            <v>2 - Outros Profissionais da Saúde</v>
          </cell>
          <cell r="G181" t="str">
            <v>2235-05</v>
          </cell>
          <cell r="H181">
            <v>44044</v>
          </cell>
          <cell r="I181" t="str">
            <v>2 - Diarista</v>
          </cell>
          <cell r="J181">
            <v>24</v>
          </cell>
          <cell r="K181">
            <v>2369.69</v>
          </cell>
          <cell r="O181">
            <v>0</v>
          </cell>
          <cell r="P181">
            <v>0</v>
          </cell>
          <cell r="Q181">
            <v>972.15</v>
          </cell>
          <cell r="R181">
            <v>130.33000000000001</v>
          </cell>
          <cell r="V181">
            <v>154.13999999999999</v>
          </cell>
          <cell r="W181">
            <v>3318.03</v>
          </cell>
        </row>
        <row r="182">
          <cell r="C182" t="str">
            <v>HMR</v>
          </cell>
          <cell r="E182" t="str">
            <v>ANGELICA PATRICIA DA SILVA</v>
          </cell>
          <cell r="F182" t="str">
            <v>3 - Administrativo</v>
          </cell>
          <cell r="G182" t="str">
            <v>5143-20</v>
          </cell>
          <cell r="H182">
            <v>44044</v>
          </cell>
          <cell r="I182" t="str">
            <v>2 - Diarista</v>
          </cell>
          <cell r="J182">
            <v>40</v>
          </cell>
          <cell r="K182">
            <v>1045</v>
          </cell>
          <cell r="O182">
            <v>0</v>
          </cell>
          <cell r="P182">
            <v>0</v>
          </cell>
          <cell r="Q182">
            <v>418</v>
          </cell>
          <cell r="R182">
            <v>0</v>
          </cell>
          <cell r="V182">
            <v>445.22</v>
          </cell>
          <cell r="W182">
            <v>1017.78</v>
          </cell>
        </row>
        <row r="183">
          <cell r="C183" t="str">
            <v>HMR</v>
          </cell>
          <cell r="E183" t="str">
            <v>ANGELICA REGINA SILVA GUIMARAES</v>
          </cell>
          <cell r="F183" t="str">
            <v>2 - Outros Profissionais da Saúde</v>
          </cell>
          <cell r="G183" t="str">
            <v>3222-05</v>
          </cell>
          <cell r="H183">
            <v>44044</v>
          </cell>
          <cell r="I183" t="str">
            <v>2 - Diarista</v>
          </cell>
          <cell r="J183">
            <v>36</v>
          </cell>
          <cell r="K183">
            <v>1099.18</v>
          </cell>
          <cell r="O183">
            <v>0</v>
          </cell>
          <cell r="P183">
            <v>0</v>
          </cell>
          <cell r="Q183">
            <v>418</v>
          </cell>
          <cell r="R183">
            <v>0</v>
          </cell>
          <cell r="V183">
            <v>186.81</v>
          </cell>
          <cell r="W183">
            <v>1330.3700000000001</v>
          </cell>
        </row>
        <row r="184">
          <cell r="C184" t="str">
            <v>HMR</v>
          </cell>
          <cell r="E184" t="str">
            <v>ANGELO MARCIO DE PAULA MACHADO NASCENTES</v>
          </cell>
          <cell r="F184" t="str">
            <v>3 - Administrativo</v>
          </cell>
          <cell r="G184" t="str">
            <v>4121-20</v>
          </cell>
          <cell r="H184">
            <v>44044</v>
          </cell>
          <cell r="I184" t="str">
            <v>2 - Diarista</v>
          </cell>
          <cell r="J184">
            <v>40</v>
          </cell>
          <cell r="K184">
            <v>3138.64</v>
          </cell>
          <cell r="O184">
            <v>0</v>
          </cell>
          <cell r="P184">
            <v>0</v>
          </cell>
          <cell r="Q184">
            <v>579.1</v>
          </cell>
          <cell r="R184">
            <v>0</v>
          </cell>
          <cell r="V184">
            <v>444.32000000000005</v>
          </cell>
          <cell r="W184">
            <v>3273.4199999999996</v>
          </cell>
        </row>
        <row r="185">
          <cell r="C185" t="str">
            <v>HMR</v>
          </cell>
          <cell r="E185" t="str">
            <v>ANIETE CINTIA DE MEDEIROS GUIMARAES</v>
          </cell>
          <cell r="F185" t="str">
            <v>2 - Outros Profissionais da Saúde</v>
          </cell>
          <cell r="G185" t="str">
            <v>2235-05</v>
          </cell>
          <cell r="H185">
            <v>44044</v>
          </cell>
          <cell r="I185" t="str">
            <v>2 - Diarista</v>
          </cell>
          <cell r="J185">
            <v>24</v>
          </cell>
          <cell r="K185">
            <v>2369.69</v>
          </cell>
          <cell r="O185">
            <v>0</v>
          </cell>
          <cell r="P185">
            <v>0</v>
          </cell>
          <cell r="Q185">
            <v>644.94000000000005</v>
          </cell>
          <cell r="R185">
            <v>930.33</v>
          </cell>
          <cell r="V185">
            <v>586.48</v>
          </cell>
          <cell r="W185">
            <v>3358.48</v>
          </cell>
        </row>
        <row r="186">
          <cell r="C186" t="str">
            <v>HMR</v>
          </cell>
          <cell r="E186" t="str">
            <v>ANINE SURUI SANTANA DA SILVA</v>
          </cell>
          <cell r="F186" t="str">
            <v>1 - Médico</v>
          </cell>
          <cell r="G186" t="str">
            <v>2251-50</v>
          </cell>
          <cell r="H186">
            <v>44044</v>
          </cell>
          <cell r="I186" t="str">
            <v>2 - Diarista</v>
          </cell>
          <cell r="J186">
            <v>12</v>
          </cell>
          <cell r="K186">
            <v>5850</v>
          </cell>
          <cell r="O186">
            <v>0</v>
          </cell>
          <cell r="P186">
            <v>0</v>
          </cell>
          <cell r="Q186">
            <v>418</v>
          </cell>
          <cell r="R186">
            <v>0</v>
          </cell>
          <cell r="V186">
            <v>854.34</v>
          </cell>
          <cell r="W186">
            <v>5413.66</v>
          </cell>
        </row>
        <row r="187">
          <cell r="C187" t="str">
            <v>HMR</v>
          </cell>
          <cell r="E187" t="str">
            <v>ANINE SURUI SANTANA DA SILVA</v>
          </cell>
          <cell r="F187" t="str">
            <v>1 - Médico</v>
          </cell>
          <cell r="G187" t="str">
            <v>2251-50</v>
          </cell>
          <cell r="H187">
            <v>44044</v>
          </cell>
          <cell r="I187" t="str">
            <v>2 - Diarista</v>
          </cell>
          <cell r="J187">
            <v>12</v>
          </cell>
          <cell r="K187">
            <v>5850</v>
          </cell>
          <cell r="O187">
            <v>0</v>
          </cell>
          <cell r="P187">
            <v>0</v>
          </cell>
          <cell r="Q187">
            <v>418</v>
          </cell>
          <cell r="R187">
            <v>0</v>
          </cell>
          <cell r="V187">
            <v>1723.7</v>
          </cell>
          <cell r="W187">
            <v>4544.3</v>
          </cell>
        </row>
        <row r="188">
          <cell r="C188" t="str">
            <v>HMR</v>
          </cell>
          <cell r="E188" t="str">
            <v xml:space="preserve">ANITA DUCASTEL CORRÊIA LIMA </v>
          </cell>
          <cell r="F188" t="str">
            <v>2 - Outros Profissionais da Saúde</v>
          </cell>
          <cell r="G188" t="str">
            <v>2515-20</v>
          </cell>
          <cell r="H188">
            <v>44044</v>
          </cell>
          <cell r="I188" t="str">
            <v>2 - Diarista</v>
          </cell>
          <cell r="J188">
            <v>30</v>
          </cell>
          <cell r="K188">
            <v>1912.82</v>
          </cell>
          <cell r="O188">
            <v>0</v>
          </cell>
          <cell r="P188">
            <v>0</v>
          </cell>
          <cell r="Q188">
            <v>418</v>
          </cell>
          <cell r="R188">
            <v>0</v>
          </cell>
          <cell r="V188">
            <v>218.23</v>
          </cell>
          <cell r="W188">
            <v>2112.5899999999997</v>
          </cell>
        </row>
        <row r="189">
          <cell r="C189" t="str">
            <v>HMR</v>
          </cell>
          <cell r="E189" t="str">
            <v>ANNARAI VIRGINIA BARBOSA DOS SANTOS</v>
          </cell>
          <cell r="F189" t="str">
            <v>2 - Outros Profissionais da Saúde</v>
          </cell>
          <cell r="G189" t="str">
            <v>2515-20</v>
          </cell>
          <cell r="H189">
            <v>44044</v>
          </cell>
          <cell r="I189" t="str">
            <v>2 - Diarista</v>
          </cell>
          <cell r="J189">
            <v>30</v>
          </cell>
          <cell r="K189">
            <v>1912.82</v>
          </cell>
          <cell r="O189">
            <v>0</v>
          </cell>
          <cell r="P189">
            <v>0</v>
          </cell>
          <cell r="Q189">
            <v>418</v>
          </cell>
          <cell r="R189">
            <v>0</v>
          </cell>
          <cell r="V189">
            <v>218.23</v>
          </cell>
          <cell r="W189">
            <v>2112.5899999999997</v>
          </cell>
        </row>
        <row r="190">
          <cell r="C190" t="str">
            <v>HMR</v>
          </cell>
          <cell r="E190" t="str">
            <v>ANNE CIBELLY MOREIRA JORDAO DA HORA</v>
          </cell>
          <cell r="F190" t="str">
            <v>2 - Outros Profissionais da Saúde</v>
          </cell>
          <cell r="G190" t="str">
            <v>3222-05</v>
          </cell>
          <cell r="H190">
            <v>44044</v>
          </cell>
          <cell r="I190" t="str">
            <v>2 - Diarista</v>
          </cell>
          <cell r="J190">
            <v>36</v>
          </cell>
          <cell r="K190">
            <v>1099.18</v>
          </cell>
          <cell r="O190">
            <v>0</v>
          </cell>
          <cell r="P190">
            <v>0</v>
          </cell>
          <cell r="Q190">
            <v>418</v>
          </cell>
          <cell r="R190">
            <v>0</v>
          </cell>
          <cell r="V190">
            <v>488.81</v>
          </cell>
          <cell r="W190">
            <v>1028.3700000000001</v>
          </cell>
        </row>
        <row r="191">
          <cell r="C191" t="str">
            <v>HMR</v>
          </cell>
          <cell r="E191" t="str">
            <v>ANNE KAROLINE CANDIDO DE FARIAS</v>
          </cell>
          <cell r="F191" t="str">
            <v>1 - Médico</v>
          </cell>
          <cell r="G191" t="str">
            <v>2251-25</v>
          </cell>
          <cell r="H191">
            <v>44044</v>
          </cell>
          <cell r="I191" t="str">
            <v>2 - Diarista</v>
          </cell>
          <cell r="J191">
            <v>12</v>
          </cell>
          <cell r="K191">
            <v>5850</v>
          </cell>
          <cell r="O191">
            <v>0</v>
          </cell>
          <cell r="P191">
            <v>0</v>
          </cell>
          <cell r="Q191">
            <v>418</v>
          </cell>
          <cell r="R191">
            <v>0</v>
          </cell>
          <cell r="V191">
            <v>854.34</v>
          </cell>
          <cell r="W191">
            <v>5413.66</v>
          </cell>
        </row>
        <row r="192">
          <cell r="C192" t="str">
            <v>HMR</v>
          </cell>
          <cell r="E192" t="str">
            <v>ANNE KAROLINE CANDIDO DE FARIAS</v>
          </cell>
          <cell r="F192" t="str">
            <v>1 - Médico</v>
          </cell>
          <cell r="G192" t="str">
            <v>2251-25</v>
          </cell>
          <cell r="H192">
            <v>44044</v>
          </cell>
          <cell r="I192" t="str">
            <v>2 - Diarista</v>
          </cell>
          <cell r="J192">
            <v>12</v>
          </cell>
          <cell r="K192">
            <v>5850</v>
          </cell>
          <cell r="O192">
            <v>0</v>
          </cell>
          <cell r="P192">
            <v>0</v>
          </cell>
          <cell r="Q192">
            <v>1051.75</v>
          </cell>
          <cell r="R192">
            <v>0</v>
          </cell>
          <cell r="V192">
            <v>2414.96</v>
          </cell>
          <cell r="W192">
            <v>4486.79</v>
          </cell>
        </row>
        <row r="193">
          <cell r="C193" t="str">
            <v>HMR</v>
          </cell>
          <cell r="E193" t="str">
            <v>ANNE KAROLLYNE SILVA MOURA DO NASCIMENTO</v>
          </cell>
          <cell r="F193" t="str">
            <v>1 - Médico</v>
          </cell>
          <cell r="G193" t="str">
            <v>2251-25</v>
          </cell>
          <cell r="H193">
            <v>44044</v>
          </cell>
          <cell r="I193" t="str">
            <v>2 - Diarista</v>
          </cell>
          <cell r="J193">
            <v>20</v>
          </cell>
          <cell r="K193">
            <v>5850</v>
          </cell>
          <cell r="O193">
            <v>0</v>
          </cell>
          <cell r="P193">
            <v>0</v>
          </cell>
          <cell r="Q193">
            <v>418</v>
          </cell>
          <cell r="R193">
            <v>0</v>
          </cell>
          <cell r="V193">
            <v>1267.04</v>
          </cell>
          <cell r="W193">
            <v>5000.96</v>
          </cell>
        </row>
        <row r="194">
          <cell r="C194" t="str">
            <v>HMR</v>
          </cell>
          <cell r="E194" t="str">
            <v>ANTONIO CARLOS SILVA DE OLIVEIRA JUNIOR</v>
          </cell>
          <cell r="F194" t="str">
            <v>3 - Administrativo</v>
          </cell>
          <cell r="G194" t="str">
            <v>5143-20</v>
          </cell>
          <cell r="H194">
            <v>44044</v>
          </cell>
          <cell r="I194" t="str">
            <v>2 - Diarista</v>
          </cell>
          <cell r="J194">
            <v>40</v>
          </cell>
          <cell r="K194">
            <v>1045</v>
          </cell>
          <cell r="O194">
            <v>0</v>
          </cell>
          <cell r="P194">
            <v>0</v>
          </cell>
          <cell r="Q194">
            <v>418</v>
          </cell>
          <cell r="R194">
            <v>0</v>
          </cell>
          <cell r="V194">
            <v>208.69</v>
          </cell>
          <cell r="W194">
            <v>1254.31</v>
          </cell>
        </row>
        <row r="195">
          <cell r="C195" t="str">
            <v>HMR</v>
          </cell>
          <cell r="E195" t="str">
            <v>ANTONIO CLAUDIO DE LIMA ALVES</v>
          </cell>
          <cell r="F195" t="str">
            <v>3 - Administrativo</v>
          </cell>
          <cell r="G195" t="str">
            <v>5134-30</v>
          </cell>
          <cell r="H195">
            <v>44044</v>
          </cell>
          <cell r="I195" t="str">
            <v>2 - Diarista</v>
          </cell>
          <cell r="J195">
            <v>36</v>
          </cell>
          <cell r="K195">
            <v>1045</v>
          </cell>
          <cell r="O195">
            <v>0</v>
          </cell>
          <cell r="P195">
            <v>0</v>
          </cell>
          <cell r="Q195">
            <v>418</v>
          </cell>
          <cell r="R195">
            <v>0</v>
          </cell>
          <cell r="V195">
            <v>178.69</v>
          </cell>
          <cell r="W195">
            <v>1284.31</v>
          </cell>
        </row>
        <row r="196">
          <cell r="C196" t="str">
            <v>HMR</v>
          </cell>
          <cell r="E196" t="str">
            <v>ANTONIO GUALBERTO LINS FALCAO</v>
          </cell>
          <cell r="F196" t="str">
            <v>3 - Administrativo</v>
          </cell>
          <cell r="G196" t="str">
            <v>5174-10</v>
          </cell>
          <cell r="H196">
            <v>44044</v>
          </cell>
          <cell r="I196" t="str">
            <v>2 - Diarista</v>
          </cell>
          <cell r="J196">
            <v>36</v>
          </cell>
          <cell r="K196">
            <v>1045</v>
          </cell>
          <cell r="O196">
            <v>0</v>
          </cell>
          <cell r="P196">
            <v>0</v>
          </cell>
          <cell r="Q196">
            <v>504.09000000000003</v>
          </cell>
          <cell r="R196">
            <v>0</v>
          </cell>
          <cell r="V196">
            <v>186.43</v>
          </cell>
          <cell r="W196">
            <v>1362.66</v>
          </cell>
        </row>
        <row r="197">
          <cell r="C197" t="str">
            <v>HMR</v>
          </cell>
          <cell r="E197" t="str">
            <v>ANTONIO RAIMUNDO DA SILVA FILHO</v>
          </cell>
          <cell r="F197" t="str">
            <v>3 - Administrativo</v>
          </cell>
          <cell r="G197" t="str">
            <v>5143-20</v>
          </cell>
          <cell r="H197">
            <v>44044</v>
          </cell>
          <cell r="I197" t="str">
            <v>2 - Diarista</v>
          </cell>
          <cell r="J197">
            <v>36</v>
          </cell>
          <cell r="K197">
            <v>1045</v>
          </cell>
          <cell r="O197">
            <v>0</v>
          </cell>
          <cell r="P197">
            <v>0</v>
          </cell>
          <cell r="Q197">
            <v>466.62</v>
          </cell>
          <cell r="R197">
            <v>0</v>
          </cell>
          <cell r="V197">
            <v>239.99</v>
          </cell>
          <cell r="W197">
            <v>1271.6299999999999</v>
          </cell>
        </row>
        <row r="198">
          <cell r="C198" t="str">
            <v>HMR</v>
          </cell>
          <cell r="E198" t="str">
            <v>ARNALDO FERREIRA DA SILVA</v>
          </cell>
          <cell r="F198" t="str">
            <v>3 - Administrativo</v>
          </cell>
          <cell r="G198" t="str">
            <v>5151-10</v>
          </cell>
          <cell r="H198">
            <v>44044</v>
          </cell>
          <cell r="I198" t="str">
            <v>2 - Diarista</v>
          </cell>
          <cell r="J198">
            <v>36</v>
          </cell>
          <cell r="K198">
            <v>1045</v>
          </cell>
          <cell r="O198">
            <v>0</v>
          </cell>
          <cell r="P198">
            <v>0</v>
          </cell>
          <cell r="Q198">
            <v>418</v>
          </cell>
          <cell r="R198">
            <v>0</v>
          </cell>
          <cell r="V198">
            <v>115.99</v>
          </cell>
          <cell r="W198">
            <v>1347.01</v>
          </cell>
        </row>
        <row r="199">
          <cell r="C199" t="str">
            <v>HMR</v>
          </cell>
          <cell r="E199" t="str">
            <v xml:space="preserve">ARTUR CARLOS DE SOUZA JUNIOR </v>
          </cell>
          <cell r="F199" t="str">
            <v>3 - Administrativo</v>
          </cell>
          <cell r="G199" t="str">
            <v>4110-10</v>
          </cell>
          <cell r="H199">
            <v>44044</v>
          </cell>
          <cell r="I199" t="str">
            <v>2 - Diarista</v>
          </cell>
          <cell r="J199">
            <v>36</v>
          </cell>
          <cell r="K199">
            <v>1428.94</v>
          </cell>
          <cell r="O199">
            <v>0</v>
          </cell>
          <cell r="P199">
            <v>0</v>
          </cell>
          <cell r="Q199">
            <v>418</v>
          </cell>
          <cell r="R199">
            <v>0</v>
          </cell>
          <cell r="V199">
            <v>609.67999999999995</v>
          </cell>
          <cell r="W199">
            <v>1237.2600000000002</v>
          </cell>
        </row>
        <row r="200">
          <cell r="C200" t="str">
            <v>HMR</v>
          </cell>
          <cell r="E200" t="str">
            <v>ARTUR DE SOUSA MEDEIROS</v>
          </cell>
          <cell r="F200" t="str">
            <v>1 - Médico</v>
          </cell>
          <cell r="G200" t="str">
            <v>2251-50</v>
          </cell>
          <cell r="H200">
            <v>44044</v>
          </cell>
          <cell r="I200" t="str">
            <v>2 - Diarista</v>
          </cell>
          <cell r="J200">
            <v>30</v>
          </cell>
          <cell r="K200">
            <v>8775</v>
          </cell>
          <cell r="O200">
            <v>0</v>
          </cell>
          <cell r="P200">
            <v>0</v>
          </cell>
          <cell r="Q200">
            <v>418</v>
          </cell>
          <cell r="R200">
            <v>0</v>
          </cell>
          <cell r="V200">
            <v>2175.69</v>
          </cell>
          <cell r="W200">
            <v>7017.3099999999995</v>
          </cell>
        </row>
        <row r="201">
          <cell r="C201" t="str">
            <v>HMR</v>
          </cell>
          <cell r="E201" t="str">
            <v>AUDENIZ MARIA MOREIRA DA SILVA</v>
          </cell>
          <cell r="F201" t="str">
            <v>2 - Outros Profissionais da Saúde</v>
          </cell>
          <cell r="G201" t="str">
            <v>2235-05</v>
          </cell>
          <cell r="H201">
            <v>44044</v>
          </cell>
          <cell r="I201" t="str">
            <v>2 - Diarista</v>
          </cell>
          <cell r="J201">
            <v>30</v>
          </cell>
          <cell r="K201">
            <v>2369.69</v>
          </cell>
          <cell r="O201">
            <v>0</v>
          </cell>
          <cell r="P201">
            <v>0</v>
          </cell>
          <cell r="Q201">
            <v>418</v>
          </cell>
          <cell r="R201">
            <v>0</v>
          </cell>
          <cell r="V201">
            <v>288.99</v>
          </cell>
          <cell r="W201">
            <v>2498.6999999999998</v>
          </cell>
        </row>
        <row r="202">
          <cell r="C202" t="str">
            <v>HMR</v>
          </cell>
          <cell r="E202" t="str">
            <v xml:space="preserve">AUGUSTO SAULO RIBEIRO BEZERRA </v>
          </cell>
          <cell r="F202" t="str">
            <v>1 - Médico</v>
          </cell>
          <cell r="G202" t="str">
            <v>2253-20</v>
          </cell>
          <cell r="H202">
            <v>44044</v>
          </cell>
          <cell r="I202" t="str">
            <v>2 - Diarista</v>
          </cell>
          <cell r="J202">
            <v>20</v>
          </cell>
          <cell r="K202">
            <v>5850</v>
          </cell>
          <cell r="O202">
            <v>0</v>
          </cell>
          <cell r="P202">
            <v>0</v>
          </cell>
          <cell r="Q202">
            <v>418</v>
          </cell>
          <cell r="R202">
            <v>0</v>
          </cell>
          <cell r="V202">
            <v>1371.3200000000002</v>
          </cell>
          <cell r="W202">
            <v>4896.68</v>
          </cell>
        </row>
        <row r="203">
          <cell r="C203" t="str">
            <v>HMR</v>
          </cell>
          <cell r="E203" t="str">
            <v>AUREA NUNES XAVIER</v>
          </cell>
          <cell r="F203" t="str">
            <v>2 - Outros Profissionais da Saúde</v>
          </cell>
          <cell r="G203" t="str">
            <v>3222-05</v>
          </cell>
          <cell r="H203">
            <v>44044</v>
          </cell>
          <cell r="I203" t="str">
            <v>2 - Diarista</v>
          </cell>
          <cell r="J203">
            <v>36</v>
          </cell>
          <cell r="K203">
            <v>1099.18</v>
          </cell>
          <cell r="O203">
            <v>0</v>
          </cell>
          <cell r="P203">
            <v>0</v>
          </cell>
          <cell r="Q203">
            <v>418</v>
          </cell>
          <cell r="R203">
            <v>0</v>
          </cell>
          <cell r="V203">
            <v>476.81</v>
          </cell>
          <cell r="W203">
            <v>1040.3700000000001</v>
          </cell>
        </row>
        <row r="204">
          <cell r="C204" t="str">
            <v>HMR</v>
          </cell>
          <cell r="E204" t="str">
            <v>AURINETE DE SOUZA</v>
          </cell>
          <cell r="F204" t="str">
            <v>3 - Administrativo</v>
          </cell>
          <cell r="G204" t="str">
            <v>5143-20</v>
          </cell>
          <cell r="H204">
            <v>44044</v>
          </cell>
          <cell r="I204" t="str">
            <v>2 - Diarista</v>
          </cell>
          <cell r="J204">
            <v>36</v>
          </cell>
          <cell r="K204">
            <v>1045</v>
          </cell>
          <cell r="O204">
            <v>0</v>
          </cell>
          <cell r="P204">
            <v>0</v>
          </cell>
          <cell r="Q204">
            <v>606.58000000000004</v>
          </cell>
          <cell r="R204">
            <v>0</v>
          </cell>
          <cell r="V204">
            <v>195.66000000000003</v>
          </cell>
          <cell r="W204">
            <v>1455.9199999999998</v>
          </cell>
        </row>
        <row r="205">
          <cell r="C205" t="str">
            <v>HMR</v>
          </cell>
          <cell r="E205" t="str">
            <v>AVANI COSTA DE ANDRADE SILVA</v>
          </cell>
          <cell r="F205" t="str">
            <v>2 - Outros Profissionais da Saúde</v>
          </cell>
          <cell r="G205" t="str">
            <v>3222-05</v>
          </cell>
          <cell r="H205">
            <v>44044</v>
          </cell>
          <cell r="I205" t="str">
            <v>2 - Diarista</v>
          </cell>
          <cell r="J205">
            <v>36</v>
          </cell>
          <cell r="K205">
            <v>1099.18</v>
          </cell>
          <cell r="O205">
            <v>0</v>
          </cell>
          <cell r="P205">
            <v>0</v>
          </cell>
          <cell r="Q205">
            <v>607.91</v>
          </cell>
          <cell r="R205">
            <v>0</v>
          </cell>
          <cell r="V205">
            <v>137.94999999999999</v>
          </cell>
          <cell r="W205">
            <v>1569.14</v>
          </cell>
        </row>
        <row r="206">
          <cell r="C206" t="str">
            <v>HMR</v>
          </cell>
          <cell r="E206" t="str">
            <v>AVILLA MONALISA SILVA DE OLIVEIRA</v>
          </cell>
          <cell r="F206" t="str">
            <v>2 - Outros Profissionais da Saúde</v>
          </cell>
          <cell r="G206" t="str">
            <v>2237-10</v>
          </cell>
          <cell r="H206">
            <v>44044</v>
          </cell>
          <cell r="I206" t="str">
            <v>2 - Diarista</v>
          </cell>
          <cell r="J206">
            <v>36</v>
          </cell>
          <cell r="K206">
            <v>2552.96</v>
          </cell>
          <cell r="O206">
            <v>0</v>
          </cell>
          <cell r="P206">
            <v>0</v>
          </cell>
          <cell r="Q206">
            <v>418</v>
          </cell>
          <cell r="R206">
            <v>0</v>
          </cell>
          <cell r="V206">
            <v>337.29999999999995</v>
          </cell>
          <cell r="W206">
            <v>2633.66</v>
          </cell>
        </row>
        <row r="207">
          <cell r="C207" t="str">
            <v>HMR</v>
          </cell>
          <cell r="E207" t="str">
            <v>AYANNE SOUZA DO NASCIMENTO</v>
          </cell>
          <cell r="F207" t="str">
            <v>2 - Outros Profissionais da Saúde</v>
          </cell>
          <cell r="G207" t="str">
            <v>3222-05</v>
          </cell>
          <cell r="H207">
            <v>44044</v>
          </cell>
          <cell r="I207" t="str">
            <v>2 - Diarista</v>
          </cell>
          <cell r="J207">
            <v>40</v>
          </cell>
          <cell r="K207">
            <v>476.31</v>
          </cell>
          <cell r="O207">
            <v>2036.35</v>
          </cell>
          <cell r="P207">
            <v>0</v>
          </cell>
          <cell r="Q207">
            <v>181.13</v>
          </cell>
          <cell r="R207">
            <v>0</v>
          </cell>
          <cell r="V207">
            <v>2294.64</v>
          </cell>
          <cell r="W207">
            <v>399.15000000000009</v>
          </cell>
        </row>
        <row r="208">
          <cell r="C208" t="str">
            <v>HMR</v>
          </cell>
          <cell r="E208" t="str">
            <v>AYSA CESAR PINHEIRO</v>
          </cell>
          <cell r="F208" t="str">
            <v>1 - Médico</v>
          </cell>
          <cell r="G208" t="str">
            <v>2251-36</v>
          </cell>
          <cell r="H208">
            <v>44044</v>
          </cell>
          <cell r="I208" t="str">
            <v>2 - Diarista</v>
          </cell>
          <cell r="J208">
            <v>20</v>
          </cell>
          <cell r="K208">
            <v>5850</v>
          </cell>
          <cell r="O208">
            <v>0</v>
          </cell>
          <cell r="P208">
            <v>0</v>
          </cell>
          <cell r="Q208">
            <v>418</v>
          </cell>
          <cell r="R208">
            <v>0</v>
          </cell>
          <cell r="V208">
            <v>1371.3200000000002</v>
          </cell>
          <cell r="W208">
            <v>4896.68</v>
          </cell>
        </row>
        <row r="209">
          <cell r="C209" t="str">
            <v>HMR</v>
          </cell>
          <cell r="E209" t="str">
            <v xml:space="preserve">BARBARA PEREIRA GOMES NOVAIS </v>
          </cell>
          <cell r="F209" t="str">
            <v>1 - Médico</v>
          </cell>
          <cell r="G209" t="str">
            <v>2251-25</v>
          </cell>
          <cell r="H209">
            <v>44044</v>
          </cell>
          <cell r="I209" t="str">
            <v>2 - Diarista</v>
          </cell>
          <cell r="J209">
            <v>12</v>
          </cell>
          <cell r="K209">
            <v>5850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1371.3200000000002</v>
          </cell>
          <cell r="W209">
            <v>4896.68</v>
          </cell>
        </row>
        <row r="210">
          <cell r="C210" t="str">
            <v>HMR</v>
          </cell>
          <cell r="E210" t="str">
            <v>BARBARA PEREIRA PEIXOTO CONTIN</v>
          </cell>
          <cell r="F210" t="str">
            <v>1 - Médico</v>
          </cell>
          <cell r="G210" t="str">
            <v>2251-25</v>
          </cell>
          <cell r="H210">
            <v>44044</v>
          </cell>
          <cell r="I210" t="str">
            <v>2 - Diarista</v>
          </cell>
          <cell r="J210">
            <v>12</v>
          </cell>
          <cell r="K210">
            <v>5850</v>
          </cell>
          <cell r="O210">
            <v>0</v>
          </cell>
          <cell r="P210">
            <v>0</v>
          </cell>
          <cell r="Q210">
            <v>1685.5</v>
          </cell>
          <cell r="R210">
            <v>0</v>
          </cell>
          <cell r="V210">
            <v>1719.88</v>
          </cell>
          <cell r="W210">
            <v>5815.62</v>
          </cell>
        </row>
        <row r="211">
          <cell r="C211" t="str">
            <v>HMR</v>
          </cell>
          <cell r="E211" t="str">
            <v>BARBARA SANTANA CAMPOS</v>
          </cell>
          <cell r="F211" t="str">
            <v>1 - Médico</v>
          </cell>
          <cell r="G211" t="str">
            <v>2251-24</v>
          </cell>
          <cell r="H211">
            <v>44044</v>
          </cell>
          <cell r="I211" t="str">
            <v>2 - Diarista</v>
          </cell>
          <cell r="J211">
            <v>12</v>
          </cell>
          <cell r="K211">
            <v>5850</v>
          </cell>
          <cell r="O211">
            <v>0</v>
          </cell>
          <cell r="P211">
            <v>0</v>
          </cell>
          <cell r="Q211">
            <v>1003</v>
          </cell>
          <cell r="R211">
            <v>0</v>
          </cell>
          <cell r="V211">
            <v>1532.19</v>
          </cell>
          <cell r="W211">
            <v>5320.8099999999995</v>
          </cell>
        </row>
        <row r="212">
          <cell r="C212" t="str">
            <v>HMR</v>
          </cell>
          <cell r="E212" t="str">
            <v>BARBARA WELKOVIC</v>
          </cell>
          <cell r="F212" t="str">
            <v>1 - Médico</v>
          </cell>
          <cell r="G212" t="str">
            <v>2251-24</v>
          </cell>
          <cell r="H212">
            <v>44044</v>
          </cell>
          <cell r="I212" t="str">
            <v>2 - Diarista</v>
          </cell>
          <cell r="J212">
            <v>12</v>
          </cell>
          <cell r="K212">
            <v>5850</v>
          </cell>
          <cell r="O212">
            <v>0</v>
          </cell>
          <cell r="P212">
            <v>0</v>
          </cell>
          <cell r="Q212">
            <v>1100.5</v>
          </cell>
          <cell r="R212">
            <v>0</v>
          </cell>
          <cell r="V212">
            <v>1042.02</v>
          </cell>
          <cell r="W212">
            <v>5908.48</v>
          </cell>
        </row>
        <row r="213">
          <cell r="C213" t="str">
            <v>HMR</v>
          </cell>
          <cell r="E213" t="str">
            <v>BEATRIZ FRIED</v>
          </cell>
          <cell r="F213" t="str">
            <v>1 - Médico</v>
          </cell>
          <cell r="G213" t="str">
            <v>2251-25</v>
          </cell>
          <cell r="H213">
            <v>44044</v>
          </cell>
          <cell r="I213" t="str">
            <v>2 - Diarista</v>
          </cell>
          <cell r="J213">
            <v>12</v>
          </cell>
          <cell r="K213">
            <v>5850</v>
          </cell>
          <cell r="O213">
            <v>0</v>
          </cell>
          <cell r="P213">
            <v>0</v>
          </cell>
          <cell r="Q213">
            <v>1003</v>
          </cell>
          <cell r="R213">
            <v>0</v>
          </cell>
          <cell r="V213">
            <v>1532.19</v>
          </cell>
          <cell r="W213">
            <v>5320.8099999999995</v>
          </cell>
        </row>
        <row r="214">
          <cell r="C214" t="str">
            <v>HMR</v>
          </cell>
          <cell r="E214" t="str">
            <v>BEATRIZ FRIED</v>
          </cell>
          <cell r="F214" t="str">
            <v>1 - Médico</v>
          </cell>
          <cell r="G214" t="str">
            <v>2251-50</v>
          </cell>
          <cell r="H214">
            <v>44044</v>
          </cell>
          <cell r="I214" t="str">
            <v>2 - Diarista</v>
          </cell>
          <cell r="J214">
            <v>12</v>
          </cell>
          <cell r="K214">
            <v>5850</v>
          </cell>
          <cell r="O214">
            <v>0</v>
          </cell>
          <cell r="P214">
            <v>0</v>
          </cell>
          <cell r="Q214">
            <v>1100.5</v>
          </cell>
          <cell r="R214">
            <v>0</v>
          </cell>
          <cell r="V214">
            <v>1911.39</v>
          </cell>
          <cell r="W214">
            <v>5039.1099999999997</v>
          </cell>
        </row>
        <row r="215">
          <cell r="C215" t="str">
            <v>HMR</v>
          </cell>
          <cell r="E215" t="str">
            <v xml:space="preserve">BERENICE GALDINO RIBEIRO </v>
          </cell>
          <cell r="F215" t="str">
            <v>2 - Outros Profissionais da Saúde</v>
          </cell>
          <cell r="G215" t="str">
            <v>4101-05</v>
          </cell>
          <cell r="H215">
            <v>44044</v>
          </cell>
          <cell r="I215" t="str">
            <v>2 - Diarista</v>
          </cell>
          <cell r="J215">
            <v>40</v>
          </cell>
          <cell r="K215">
            <v>566.46</v>
          </cell>
          <cell r="O215">
            <v>1195.3899999999999</v>
          </cell>
          <cell r="P215">
            <v>0</v>
          </cell>
          <cell r="Q215">
            <v>0</v>
          </cell>
          <cell r="R215">
            <v>630.08000000000004</v>
          </cell>
          <cell r="V215">
            <v>1346.13</v>
          </cell>
          <cell r="W215">
            <v>1045.7999999999997</v>
          </cell>
        </row>
        <row r="216">
          <cell r="C216" t="str">
            <v>HMR</v>
          </cell>
          <cell r="E216" t="str">
            <v xml:space="preserve">BETANIA GOMES DA SILVA     </v>
          </cell>
          <cell r="F216" t="str">
            <v>3 - Administrativo</v>
          </cell>
          <cell r="G216" t="str">
            <v>4110-10</v>
          </cell>
          <cell r="H216">
            <v>44044</v>
          </cell>
          <cell r="I216" t="str">
            <v>2 - Diarista</v>
          </cell>
          <cell r="J216">
            <v>36</v>
          </cell>
          <cell r="K216">
            <v>1428.94</v>
          </cell>
          <cell r="O216">
            <v>0</v>
          </cell>
          <cell r="P216">
            <v>0</v>
          </cell>
          <cell r="Q216">
            <v>418</v>
          </cell>
          <cell r="R216">
            <v>0</v>
          </cell>
          <cell r="V216">
            <v>478.66999999999996</v>
          </cell>
          <cell r="W216">
            <v>1368.27</v>
          </cell>
        </row>
        <row r="217">
          <cell r="C217" t="str">
            <v>HMR</v>
          </cell>
          <cell r="E217" t="str">
            <v>BIANCA JUGURTA VIEIRA DE LIMA ALVES</v>
          </cell>
          <cell r="F217" t="str">
            <v>1 - Médico</v>
          </cell>
          <cell r="G217" t="str">
            <v>2251-51</v>
          </cell>
          <cell r="H217">
            <v>44044</v>
          </cell>
          <cell r="I217" t="str">
            <v>2 - Diarista</v>
          </cell>
          <cell r="J217">
            <v>12</v>
          </cell>
          <cell r="K217">
            <v>3395</v>
          </cell>
          <cell r="O217">
            <v>10320.08</v>
          </cell>
          <cell r="P217">
            <v>0</v>
          </cell>
          <cell r="Q217">
            <v>209</v>
          </cell>
          <cell r="R217">
            <v>0</v>
          </cell>
          <cell r="V217">
            <v>10505.88</v>
          </cell>
          <cell r="W217">
            <v>3418.2000000000007</v>
          </cell>
        </row>
        <row r="218">
          <cell r="C218" t="str">
            <v>HMR</v>
          </cell>
          <cell r="E218" t="str">
            <v>BIANCA VERISSIMO DE OLIVEIRA</v>
          </cell>
          <cell r="F218" t="str">
            <v>2 - Outros Profissionais da Saúde</v>
          </cell>
          <cell r="G218" t="str">
            <v>2235-05</v>
          </cell>
          <cell r="H218">
            <v>44044</v>
          </cell>
          <cell r="I218" t="str">
            <v>2 - Diarista</v>
          </cell>
          <cell r="J218">
            <v>24</v>
          </cell>
          <cell r="K218">
            <v>2369.69</v>
          </cell>
          <cell r="O218">
            <v>0</v>
          </cell>
          <cell r="P218">
            <v>0</v>
          </cell>
          <cell r="Q218">
            <v>574.65</v>
          </cell>
          <cell r="R218">
            <v>130.33000000000001</v>
          </cell>
          <cell r="V218">
            <v>356.58</v>
          </cell>
          <cell r="W218">
            <v>2718.09</v>
          </cell>
        </row>
        <row r="219">
          <cell r="C219" t="str">
            <v>HMR</v>
          </cell>
          <cell r="E219" t="str">
            <v xml:space="preserve">BRENDA IOLANDA DA SILVA MARQUES </v>
          </cell>
          <cell r="F219" t="str">
            <v>2 - Outros Profissionais da Saúde</v>
          </cell>
          <cell r="G219" t="str">
            <v>3222-05</v>
          </cell>
          <cell r="H219">
            <v>44044</v>
          </cell>
          <cell r="I219" t="str">
            <v>2 - Diarista</v>
          </cell>
          <cell r="J219">
            <v>36</v>
          </cell>
          <cell r="K219">
            <v>1099.18</v>
          </cell>
          <cell r="O219">
            <v>0</v>
          </cell>
          <cell r="P219">
            <v>0</v>
          </cell>
          <cell r="Q219">
            <v>616.5</v>
          </cell>
          <cell r="R219">
            <v>0</v>
          </cell>
          <cell r="V219">
            <v>204.68</v>
          </cell>
          <cell r="W219">
            <v>1511</v>
          </cell>
        </row>
        <row r="220">
          <cell r="C220" t="str">
            <v>HMR</v>
          </cell>
          <cell r="E220" t="str">
            <v>BRENDA NEIVA RIBEIRO</v>
          </cell>
          <cell r="F220" t="str">
            <v>2 - Outros Profissionais da Saúde</v>
          </cell>
          <cell r="G220" t="str">
            <v>2235-05</v>
          </cell>
          <cell r="H220">
            <v>44044</v>
          </cell>
          <cell r="I220" t="str">
            <v>2 - Diarista</v>
          </cell>
          <cell r="J220">
            <v>40</v>
          </cell>
          <cell r="K220">
            <v>3138.67</v>
          </cell>
          <cell r="O220">
            <v>0</v>
          </cell>
          <cell r="P220">
            <v>0</v>
          </cell>
          <cell r="Q220">
            <v>418</v>
          </cell>
          <cell r="R220">
            <v>972.63</v>
          </cell>
          <cell r="V220">
            <v>982.8599999999999</v>
          </cell>
          <cell r="W220">
            <v>3546.4400000000005</v>
          </cell>
        </row>
        <row r="221">
          <cell r="C221" t="str">
            <v>HMR</v>
          </cell>
          <cell r="E221" t="str">
            <v>BRUNA CAROLINI DOMINGOS DE MORAIS</v>
          </cell>
          <cell r="F221" t="str">
            <v>2 - Outros Profissionais da Saúde</v>
          </cell>
          <cell r="G221" t="str">
            <v>3222-05</v>
          </cell>
          <cell r="H221">
            <v>44044</v>
          </cell>
          <cell r="I221" t="str">
            <v>2 - Diarista</v>
          </cell>
          <cell r="J221">
            <v>36</v>
          </cell>
          <cell r="K221">
            <v>1099.18</v>
          </cell>
          <cell r="O221">
            <v>0</v>
          </cell>
          <cell r="P221">
            <v>0</v>
          </cell>
          <cell r="Q221">
            <v>670.01</v>
          </cell>
          <cell r="R221">
            <v>0</v>
          </cell>
          <cell r="V221">
            <v>132.02000000000001</v>
          </cell>
          <cell r="W221">
            <v>1637.17</v>
          </cell>
        </row>
        <row r="222">
          <cell r="C222" t="str">
            <v>HMR</v>
          </cell>
          <cell r="E222" t="str">
            <v>BRUNA DA SILVA BELO</v>
          </cell>
          <cell r="F222" t="str">
            <v>1 - Médico</v>
          </cell>
          <cell r="G222" t="str">
            <v>2251-25</v>
          </cell>
          <cell r="H222">
            <v>44044</v>
          </cell>
          <cell r="I222" t="str">
            <v>2 - Diarista</v>
          </cell>
          <cell r="J222">
            <v>20</v>
          </cell>
          <cell r="K222">
            <v>5850</v>
          </cell>
          <cell r="O222">
            <v>0</v>
          </cell>
          <cell r="P222">
            <v>0</v>
          </cell>
          <cell r="Q222">
            <v>418</v>
          </cell>
          <cell r="R222">
            <v>0</v>
          </cell>
          <cell r="V222">
            <v>1188.19</v>
          </cell>
          <cell r="W222">
            <v>5079.8099999999995</v>
          </cell>
        </row>
        <row r="223">
          <cell r="C223" t="str">
            <v>HMR</v>
          </cell>
          <cell r="E223" t="str">
            <v>BRUNA DA SILVA BELO</v>
          </cell>
          <cell r="F223" t="str">
            <v>1 - Médico</v>
          </cell>
          <cell r="G223" t="str">
            <v>2251-25</v>
          </cell>
          <cell r="H223">
            <v>44044</v>
          </cell>
          <cell r="I223" t="str">
            <v>2 - Diarista</v>
          </cell>
          <cell r="J223">
            <v>8</v>
          </cell>
          <cell r="K223">
            <v>2340</v>
          </cell>
          <cell r="O223">
            <v>0</v>
          </cell>
          <cell r="P223">
            <v>0</v>
          </cell>
          <cell r="Q223">
            <v>418</v>
          </cell>
          <cell r="R223">
            <v>0</v>
          </cell>
          <cell r="V223">
            <v>941.58</v>
          </cell>
          <cell r="W223">
            <v>1816.42</v>
          </cell>
        </row>
        <row r="224">
          <cell r="C224" t="str">
            <v>HMR</v>
          </cell>
          <cell r="E224" t="str">
            <v>BRUNA ISLANY DOS SANTOS GOMES</v>
          </cell>
          <cell r="F224" t="str">
            <v>3 - Administrativo</v>
          </cell>
          <cell r="G224" t="str">
            <v>4110-10</v>
          </cell>
          <cell r="H224">
            <v>44044</v>
          </cell>
          <cell r="I224" t="str">
            <v>2 - Diarista</v>
          </cell>
          <cell r="J224">
            <v>40</v>
          </cell>
          <cell r="K224">
            <v>1428.94</v>
          </cell>
          <cell r="O224">
            <v>0</v>
          </cell>
          <cell r="P224">
            <v>0</v>
          </cell>
          <cell r="Q224">
            <v>482</v>
          </cell>
          <cell r="R224">
            <v>0</v>
          </cell>
          <cell r="V224">
            <v>745.51</v>
          </cell>
          <cell r="W224">
            <v>1165.43</v>
          </cell>
        </row>
        <row r="225">
          <cell r="C225" t="str">
            <v>HMR</v>
          </cell>
          <cell r="E225" t="str">
            <v>BRUNA JOVANE AMORIM LANDIM</v>
          </cell>
          <cell r="F225" t="str">
            <v>1 - Médico</v>
          </cell>
          <cell r="G225" t="str">
            <v>2251-25</v>
          </cell>
          <cell r="H225">
            <v>44044</v>
          </cell>
          <cell r="I225" t="str">
            <v>2 - Diarista</v>
          </cell>
          <cell r="J225" t="str">
            <v>10</v>
          </cell>
          <cell r="K225">
            <v>5850</v>
          </cell>
          <cell r="O225">
            <v>0</v>
          </cell>
          <cell r="P225">
            <v>0</v>
          </cell>
          <cell r="Q225">
            <v>1100.5</v>
          </cell>
          <cell r="R225">
            <v>0</v>
          </cell>
          <cell r="V225">
            <v>1559.01</v>
          </cell>
          <cell r="W225">
            <v>5391.49</v>
          </cell>
        </row>
        <row r="226">
          <cell r="C226" t="str">
            <v>HMR</v>
          </cell>
          <cell r="E226" t="str">
            <v>BRUNA LARISSA GOMES DOS SANTOS</v>
          </cell>
          <cell r="F226" t="str">
            <v>1 - Médico</v>
          </cell>
          <cell r="G226" t="str">
            <v>2251-25</v>
          </cell>
          <cell r="H226">
            <v>44044</v>
          </cell>
          <cell r="I226" t="str">
            <v>2 - Diarista</v>
          </cell>
          <cell r="J226">
            <v>12</v>
          </cell>
          <cell r="K226">
            <v>5850</v>
          </cell>
          <cell r="O226">
            <v>0</v>
          </cell>
          <cell r="P226">
            <v>0</v>
          </cell>
          <cell r="Q226">
            <v>1003</v>
          </cell>
          <cell r="R226">
            <v>0</v>
          </cell>
          <cell r="V226">
            <v>1532.19</v>
          </cell>
          <cell r="W226">
            <v>5320.8099999999995</v>
          </cell>
        </row>
        <row r="227">
          <cell r="C227" t="str">
            <v>HMR</v>
          </cell>
          <cell r="E227" t="str">
            <v>BRUNA MARIA VALENCA LEITE</v>
          </cell>
          <cell r="F227" t="str">
            <v>2 - Outros Profissionais da Saúde</v>
          </cell>
          <cell r="G227" t="str">
            <v>2235-05</v>
          </cell>
          <cell r="H227">
            <v>44044</v>
          </cell>
          <cell r="I227" t="str">
            <v>2 - Diarista</v>
          </cell>
          <cell r="J227">
            <v>24</v>
          </cell>
          <cell r="K227">
            <v>2369.69</v>
          </cell>
          <cell r="O227">
            <v>0</v>
          </cell>
          <cell r="P227">
            <v>0</v>
          </cell>
          <cell r="Q227">
            <v>418</v>
          </cell>
          <cell r="R227">
            <v>0</v>
          </cell>
          <cell r="V227">
            <v>303.20999999999998</v>
          </cell>
          <cell r="W227">
            <v>2484.48</v>
          </cell>
        </row>
        <row r="228">
          <cell r="C228" t="str">
            <v>HMR</v>
          </cell>
          <cell r="E228" t="str">
            <v>BRUNA OLIVEIRA DE SOUZA</v>
          </cell>
          <cell r="F228" t="str">
            <v>2 - Outros Profissionais da Saúde</v>
          </cell>
          <cell r="G228" t="str">
            <v>3222-05</v>
          </cell>
          <cell r="H228">
            <v>44044</v>
          </cell>
          <cell r="I228" t="str">
            <v>2 - Diarista</v>
          </cell>
          <cell r="J228">
            <v>36</v>
          </cell>
          <cell r="K228">
            <v>1099.18</v>
          </cell>
          <cell r="O228">
            <v>0</v>
          </cell>
          <cell r="P228">
            <v>0</v>
          </cell>
          <cell r="Q228">
            <v>529.86</v>
          </cell>
          <cell r="R228">
            <v>0</v>
          </cell>
          <cell r="V228">
            <v>196.88</v>
          </cell>
          <cell r="W228">
            <v>1432.1599999999999</v>
          </cell>
        </row>
        <row r="229">
          <cell r="C229" t="str">
            <v>HMR</v>
          </cell>
          <cell r="E229" t="str">
            <v>BRUNA RAFAELLA SANTOS DE ALCANTARA MATEUS</v>
          </cell>
          <cell r="F229" t="str">
            <v>1 - Médico</v>
          </cell>
          <cell r="G229" t="str">
            <v>2251-24</v>
          </cell>
          <cell r="H229">
            <v>44044</v>
          </cell>
          <cell r="I229" t="str">
            <v>2 - Diarista</v>
          </cell>
          <cell r="J229">
            <v>20</v>
          </cell>
          <cell r="K229">
            <v>4095</v>
          </cell>
          <cell r="O229">
            <v>0</v>
          </cell>
          <cell r="P229">
            <v>0</v>
          </cell>
          <cell r="Q229">
            <v>2461.2999999999997</v>
          </cell>
          <cell r="R229">
            <v>819</v>
          </cell>
          <cell r="V229">
            <v>1675.83</v>
          </cell>
          <cell r="W229">
            <v>5699.4699999999993</v>
          </cell>
        </row>
        <row r="230">
          <cell r="C230" t="str">
            <v>HMR</v>
          </cell>
          <cell r="E230" t="str">
            <v>BRUNA ROBERTA FERREIRA DA SILVA</v>
          </cell>
          <cell r="F230" t="str">
            <v>2 - Outros Profissionais da Saúde</v>
          </cell>
          <cell r="G230" t="str">
            <v>3222-05</v>
          </cell>
          <cell r="H230">
            <v>44044</v>
          </cell>
          <cell r="I230" t="str">
            <v>2 - Diarista</v>
          </cell>
          <cell r="J230">
            <v>36</v>
          </cell>
          <cell r="K230">
            <v>1099.18</v>
          </cell>
          <cell r="O230">
            <v>0</v>
          </cell>
          <cell r="P230">
            <v>0</v>
          </cell>
          <cell r="Q230">
            <v>614.85</v>
          </cell>
          <cell r="R230">
            <v>0</v>
          </cell>
          <cell r="V230">
            <v>204.53000000000003</v>
          </cell>
          <cell r="W230">
            <v>1509.5000000000002</v>
          </cell>
        </row>
        <row r="231">
          <cell r="C231" t="str">
            <v>HMR</v>
          </cell>
          <cell r="E231" t="str">
            <v>BRUNO CORREIA ULISSES SOBREIRA</v>
          </cell>
          <cell r="F231" t="str">
            <v>2 - Outros Profissionais da Saúde</v>
          </cell>
          <cell r="G231" t="str">
            <v>2236-25</v>
          </cell>
          <cell r="H231">
            <v>44044</v>
          </cell>
          <cell r="I231" t="str">
            <v>2 - Diarista</v>
          </cell>
          <cell r="J231">
            <v>24</v>
          </cell>
          <cell r="K231">
            <v>2010.94</v>
          </cell>
          <cell r="O231">
            <v>0</v>
          </cell>
          <cell r="P231">
            <v>0</v>
          </cell>
          <cell r="Q231">
            <v>418</v>
          </cell>
          <cell r="R231">
            <v>0</v>
          </cell>
          <cell r="V231">
            <v>236.48</v>
          </cell>
          <cell r="W231">
            <v>2192.46</v>
          </cell>
        </row>
        <row r="232">
          <cell r="C232" t="str">
            <v>HMR</v>
          </cell>
          <cell r="E232" t="str">
            <v>BRUNO LOPES DA SILVA DOS SANTOS</v>
          </cell>
          <cell r="F232" t="str">
            <v>2 - Outros Profissionais da Saúde</v>
          </cell>
          <cell r="G232" t="str">
            <v>3222-05</v>
          </cell>
          <cell r="H232">
            <v>44044</v>
          </cell>
          <cell r="I232" t="str">
            <v>2 - Diarista</v>
          </cell>
          <cell r="J232">
            <v>36</v>
          </cell>
          <cell r="K232">
            <v>1099.18</v>
          </cell>
          <cell r="O232">
            <v>0</v>
          </cell>
          <cell r="P232">
            <v>0</v>
          </cell>
          <cell r="Q232">
            <v>418</v>
          </cell>
          <cell r="R232">
            <v>0</v>
          </cell>
          <cell r="V232">
            <v>120.86</v>
          </cell>
          <cell r="W232">
            <v>1396.3200000000002</v>
          </cell>
        </row>
        <row r="233">
          <cell r="C233" t="str">
            <v>HMR</v>
          </cell>
          <cell r="E233" t="str">
            <v>CAIO FELIPE ALVES PONTES</v>
          </cell>
          <cell r="F233" t="str">
            <v>1 - Médico</v>
          </cell>
          <cell r="G233" t="str">
            <v>2251-25</v>
          </cell>
          <cell r="H233">
            <v>44044</v>
          </cell>
          <cell r="I233" t="str">
            <v>2 - Diarista</v>
          </cell>
          <cell r="J233" t="str">
            <v>10</v>
          </cell>
          <cell r="K233">
            <v>5850</v>
          </cell>
          <cell r="O233">
            <v>0</v>
          </cell>
          <cell r="P233">
            <v>0</v>
          </cell>
          <cell r="Q233">
            <v>1685.5</v>
          </cell>
          <cell r="R233">
            <v>0</v>
          </cell>
          <cell r="V233">
            <v>1719.88</v>
          </cell>
          <cell r="W233">
            <v>5815.62</v>
          </cell>
        </row>
        <row r="234">
          <cell r="C234" t="str">
            <v>HMR</v>
          </cell>
          <cell r="E234" t="str">
            <v>CALINA LIGIA DE SOUSA LIMA</v>
          </cell>
          <cell r="F234" t="str">
            <v>1 - Médico</v>
          </cell>
          <cell r="G234" t="str">
            <v>2251-51</v>
          </cell>
          <cell r="H234">
            <v>44044</v>
          </cell>
          <cell r="I234" t="str">
            <v>2 - Diarista</v>
          </cell>
          <cell r="J234">
            <v>12</v>
          </cell>
          <cell r="K234">
            <v>3621.33</v>
          </cell>
          <cell r="O234">
            <v>0</v>
          </cell>
          <cell r="P234">
            <v>0</v>
          </cell>
          <cell r="Q234">
            <v>3586.66</v>
          </cell>
          <cell r="R234">
            <v>0</v>
          </cell>
          <cell r="V234">
            <v>1629.8200000000002</v>
          </cell>
          <cell r="W234">
            <v>5578.17</v>
          </cell>
        </row>
        <row r="235">
          <cell r="C235" t="str">
            <v>HMR</v>
          </cell>
          <cell r="E235" t="str">
            <v xml:space="preserve">CAMILA ALMEIDA FERNANDES </v>
          </cell>
          <cell r="F235" t="str">
            <v>3 - Administrativo</v>
          </cell>
          <cell r="G235" t="str">
            <v>2524-05</v>
          </cell>
          <cell r="H235">
            <v>44044</v>
          </cell>
          <cell r="I235" t="str">
            <v>2 - Diarista</v>
          </cell>
          <cell r="J235">
            <v>40</v>
          </cell>
          <cell r="K235">
            <v>2278.5500000000002</v>
          </cell>
          <cell r="O235">
            <v>0</v>
          </cell>
          <cell r="P235">
            <v>0</v>
          </cell>
          <cell r="Q235">
            <v>0</v>
          </cell>
          <cell r="R235">
            <v>1000</v>
          </cell>
          <cell r="V235">
            <v>543.93000000000006</v>
          </cell>
          <cell r="W235">
            <v>2734.62</v>
          </cell>
        </row>
        <row r="236">
          <cell r="C236" t="str">
            <v>HMR</v>
          </cell>
          <cell r="E236" t="str">
            <v>CAMILA DE MATTOS OLIVEIRA</v>
          </cell>
          <cell r="F236" t="str">
            <v>2 - Outros Profissionais da Saúde</v>
          </cell>
          <cell r="G236" t="str">
            <v>2235-05</v>
          </cell>
          <cell r="H236">
            <v>44044</v>
          </cell>
          <cell r="I236" t="str">
            <v>2 - Diarista</v>
          </cell>
          <cell r="J236">
            <v>30</v>
          </cell>
          <cell r="K236">
            <v>2369.69</v>
          </cell>
          <cell r="O236">
            <v>0</v>
          </cell>
          <cell r="P236">
            <v>0</v>
          </cell>
          <cell r="Q236">
            <v>418</v>
          </cell>
          <cell r="R236">
            <v>130.33000000000001</v>
          </cell>
          <cell r="V236">
            <v>327.45000000000005</v>
          </cell>
          <cell r="W236">
            <v>2590.5699999999997</v>
          </cell>
        </row>
        <row r="237">
          <cell r="C237" t="str">
            <v>HMR</v>
          </cell>
          <cell r="E237" t="str">
            <v>CAMILA DE MORAES MEDEIROS</v>
          </cell>
          <cell r="F237" t="str">
            <v>1 - Médico</v>
          </cell>
          <cell r="G237" t="str">
            <v>2251-24</v>
          </cell>
          <cell r="H237">
            <v>44044</v>
          </cell>
          <cell r="I237" t="str">
            <v>2 - Diarista</v>
          </cell>
          <cell r="J237">
            <v>12</v>
          </cell>
          <cell r="K237">
            <v>5850</v>
          </cell>
          <cell r="O237">
            <v>0</v>
          </cell>
          <cell r="P237">
            <v>0</v>
          </cell>
          <cell r="Q237">
            <v>759.25</v>
          </cell>
          <cell r="R237">
            <v>0</v>
          </cell>
          <cell r="V237">
            <v>1465.16</v>
          </cell>
          <cell r="W237">
            <v>5144.09</v>
          </cell>
        </row>
        <row r="238">
          <cell r="C238" t="str">
            <v>HMR</v>
          </cell>
          <cell r="E238" t="str">
            <v>CAMILA FERNANDES BEZERRA DA SILVA</v>
          </cell>
          <cell r="F238" t="str">
            <v>2 - Outros Profissionais da Saúde</v>
          </cell>
          <cell r="G238" t="str">
            <v>2516-05</v>
          </cell>
          <cell r="H238">
            <v>44044</v>
          </cell>
          <cell r="I238" t="str">
            <v>2 - Diarista</v>
          </cell>
          <cell r="J238">
            <v>24</v>
          </cell>
          <cell r="K238">
            <v>2522.16</v>
          </cell>
          <cell r="O238">
            <v>0</v>
          </cell>
          <cell r="P238">
            <v>0</v>
          </cell>
          <cell r="Q238">
            <v>418</v>
          </cell>
          <cell r="R238">
            <v>0</v>
          </cell>
          <cell r="V238">
            <v>331.56</v>
          </cell>
          <cell r="W238">
            <v>2608.6</v>
          </cell>
        </row>
        <row r="239">
          <cell r="C239" t="str">
            <v>HMR</v>
          </cell>
          <cell r="E239" t="str">
            <v>CAMILA MEDEIROS PINHEIRO</v>
          </cell>
          <cell r="F239" t="str">
            <v>1 - Médico</v>
          </cell>
          <cell r="G239" t="str">
            <v>2253-20</v>
          </cell>
          <cell r="H239">
            <v>44044</v>
          </cell>
          <cell r="I239" t="str">
            <v>2 - Diarista</v>
          </cell>
          <cell r="J239">
            <v>20</v>
          </cell>
          <cell r="K239">
            <v>5850</v>
          </cell>
          <cell r="O239">
            <v>0</v>
          </cell>
          <cell r="P239">
            <v>0</v>
          </cell>
          <cell r="Q239">
            <v>418</v>
          </cell>
          <cell r="R239">
            <v>0</v>
          </cell>
          <cell r="V239">
            <v>1371.3200000000002</v>
          </cell>
          <cell r="W239">
            <v>4896.68</v>
          </cell>
        </row>
        <row r="240">
          <cell r="C240" t="str">
            <v>HMR</v>
          </cell>
          <cell r="E240" t="str">
            <v xml:space="preserve">CAMILA OLIVEIRA CUNHA </v>
          </cell>
          <cell r="F240" t="str">
            <v>1 - Médico</v>
          </cell>
          <cell r="G240" t="str">
            <v>2251-24</v>
          </cell>
          <cell r="H240">
            <v>44044</v>
          </cell>
          <cell r="I240" t="str">
            <v>2 - Diarista</v>
          </cell>
          <cell r="J240">
            <v>12</v>
          </cell>
          <cell r="K240">
            <v>5850</v>
          </cell>
          <cell r="O240">
            <v>0</v>
          </cell>
          <cell r="P240">
            <v>0</v>
          </cell>
          <cell r="Q240">
            <v>418</v>
          </cell>
          <cell r="R240">
            <v>0</v>
          </cell>
          <cell r="V240">
            <v>854.34</v>
          </cell>
          <cell r="W240">
            <v>5413.66</v>
          </cell>
        </row>
        <row r="241">
          <cell r="C241" t="str">
            <v>HMR</v>
          </cell>
          <cell r="E241" t="str">
            <v>CAMILA RAFAELA OLIVEIRA DO NASCIMENTO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I241" t="str">
            <v>2 - Diarista</v>
          </cell>
          <cell r="J241">
            <v>36</v>
          </cell>
          <cell r="K241">
            <v>1099.18</v>
          </cell>
          <cell r="O241">
            <v>0</v>
          </cell>
          <cell r="P241">
            <v>0</v>
          </cell>
          <cell r="Q241">
            <v>418</v>
          </cell>
          <cell r="R241">
            <v>0</v>
          </cell>
          <cell r="V241">
            <v>120.86</v>
          </cell>
          <cell r="W241">
            <v>1396.3200000000002</v>
          </cell>
        </row>
        <row r="242">
          <cell r="C242" t="str">
            <v>HMR</v>
          </cell>
          <cell r="E242" t="str">
            <v>CAMILA REGINA TENORIO DE MELO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I242" t="str">
            <v>2 - Diarista</v>
          </cell>
          <cell r="J242">
            <v>36</v>
          </cell>
          <cell r="K242">
            <v>1099.18</v>
          </cell>
          <cell r="O242">
            <v>0</v>
          </cell>
          <cell r="P242">
            <v>0</v>
          </cell>
          <cell r="Q242">
            <v>445.65</v>
          </cell>
          <cell r="R242">
            <v>0</v>
          </cell>
          <cell r="V242">
            <v>204.3</v>
          </cell>
          <cell r="W242">
            <v>1340.53</v>
          </cell>
        </row>
        <row r="243">
          <cell r="C243" t="str">
            <v>HMR</v>
          </cell>
          <cell r="E243" t="str">
            <v>CAMILLA BOUDOUX SALES</v>
          </cell>
          <cell r="F243" t="str">
            <v>2 - Outros Profissionais da Saúde</v>
          </cell>
          <cell r="G243" t="str">
            <v>2236-05</v>
          </cell>
          <cell r="H243">
            <v>44044</v>
          </cell>
          <cell r="I243" t="str">
            <v>2 - Diarista</v>
          </cell>
          <cell r="J243">
            <v>24</v>
          </cell>
          <cell r="K243">
            <v>2010.94</v>
          </cell>
          <cell r="O243">
            <v>0</v>
          </cell>
          <cell r="P243">
            <v>0</v>
          </cell>
          <cell r="Q243">
            <v>646.24</v>
          </cell>
          <cell r="R243">
            <v>0</v>
          </cell>
          <cell r="V243">
            <v>278.93</v>
          </cell>
          <cell r="W243">
            <v>2378.2500000000005</v>
          </cell>
        </row>
        <row r="244">
          <cell r="C244" t="str">
            <v>HMR</v>
          </cell>
          <cell r="E244" t="str">
            <v>CAMILLA DO NASCIMENTO JORDAO</v>
          </cell>
          <cell r="F244" t="str">
            <v>2 - Outros Profissionais da Saúde</v>
          </cell>
          <cell r="G244" t="str">
            <v>2235-05</v>
          </cell>
          <cell r="H244">
            <v>44044</v>
          </cell>
          <cell r="I244" t="str">
            <v>2 - Diarista</v>
          </cell>
          <cell r="J244">
            <v>24</v>
          </cell>
          <cell r="K244">
            <v>2369.69</v>
          </cell>
          <cell r="O244">
            <v>0</v>
          </cell>
          <cell r="P244">
            <v>0</v>
          </cell>
          <cell r="Q244">
            <v>418</v>
          </cell>
          <cell r="R244">
            <v>800</v>
          </cell>
          <cell r="V244">
            <v>577.38</v>
          </cell>
          <cell r="W244">
            <v>3010.31</v>
          </cell>
        </row>
        <row r="245">
          <cell r="C245" t="str">
            <v>HMR</v>
          </cell>
          <cell r="E245" t="str">
            <v>CAMILLA MEDEIROS ARAUJO</v>
          </cell>
          <cell r="F245" t="str">
            <v>2 - Outros Profissionais da Saúde</v>
          </cell>
          <cell r="G245" t="str">
            <v>2236-25</v>
          </cell>
          <cell r="H245">
            <v>44044</v>
          </cell>
          <cell r="I245" t="str">
            <v>2 - Diarista</v>
          </cell>
          <cell r="J245">
            <v>24</v>
          </cell>
          <cell r="K245">
            <v>2010.94</v>
          </cell>
          <cell r="O245">
            <v>0</v>
          </cell>
          <cell r="P245">
            <v>0</v>
          </cell>
          <cell r="Q245">
            <v>659.6</v>
          </cell>
          <cell r="R245">
            <v>0</v>
          </cell>
          <cell r="V245">
            <v>281.42</v>
          </cell>
          <cell r="W245">
            <v>2389.12</v>
          </cell>
        </row>
        <row r="246">
          <cell r="C246" t="str">
            <v>HMR</v>
          </cell>
          <cell r="E246" t="str">
            <v xml:space="preserve">CAMILLA MYRELA DA SILVA </v>
          </cell>
          <cell r="F246" t="str">
            <v>2 - Outros Profissionais da Saúde</v>
          </cell>
          <cell r="G246" t="str">
            <v>2235-05</v>
          </cell>
          <cell r="H246">
            <v>44044</v>
          </cell>
          <cell r="I246" t="str">
            <v>2 - Diarista</v>
          </cell>
          <cell r="J246">
            <v>30</v>
          </cell>
          <cell r="K246">
            <v>1026.8699999999999</v>
          </cell>
          <cell r="O246">
            <v>5157.6000000000004</v>
          </cell>
          <cell r="P246">
            <v>0</v>
          </cell>
          <cell r="Q246">
            <v>1217.6100000000001</v>
          </cell>
          <cell r="R246">
            <v>0</v>
          </cell>
          <cell r="V246">
            <v>5201.29</v>
          </cell>
          <cell r="W246">
            <v>2200.79</v>
          </cell>
        </row>
        <row r="247">
          <cell r="C247" t="str">
            <v>HMR</v>
          </cell>
          <cell r="E247" t="str">
            <v>CARINA GLEICE TABOSA QUIXABEIRA</v>
          </cell>
          <cell r="F247" t="str">
            <v>2 - Outros Profissionais da Saúde</v>
          </cell>
          <cell r="G247" t="str">
            <v>2235-05</v>
          </cell>
          <cell r="H247">
            <v>44044</v>
          </cell>
          <cell r="I247" t="str">
            <v>2 - Diarista</v>
          </cell>
          <cell r="J247">
            <v>30</v>
          </cell>
          <cell r="K247">
            <v>2369.69</v>
          </cell>
          <cell r="O247">
            <v>0</v>
          </cell>
          <cell r="P247">
            <v>0</v>
          </cell>
          <cell r="Q247">
            <v>1026.1100000000001</v>
          </cell>
          <cell r="R247">
            <v>130.33000000000001</v>
          </cell>
          <cell r="V247">
            <v>473.82</v>
          </cell>
          <cell r="W247">
            <v>3052.31</v>
          </cell>
        </row>
        <row r="248">
          <cell r="C248" t="str">
            <v>HMR</v>
          </cell>
          <cell r="E248" t="str">
            <v>CARLA CRISTIANE DA SILVA LOPES MENESES</v>
          </cell>
          <cell r="F248" t="str">
            <v>2 - Outros Profissionais da Saúde</v>
          </cell>
          <cell r="G248" t="str">
            <v>3222-05</v>
          </cell>
          <cell r="H248">
            <v>44044</v>
          </cell>
          <cell r="I248" t="str">
            <v>2 - Diarista</v>
          </cell>
          <cell r="J248">
            <v>36</v>
          </cell>
          <cell r="K248">
            <v>1099.18</v>
          </cell>
          <cell r="O248">
            <v>0</v>
          </cell>
          <cell r="P248">
            <v>0</v>
          </cell>
          <cell r="Q248">
            <v>572.04000000000008</v>
          </cell>
          <cell r="R248">
            <v>0</v>
          </cell>
          <cell r="V248">
            <v>461.13</v>
          </cell>
          <cell r="W248">
            <v>1210.0900000000001</v>
          </cell>
        </row>
        <row r="249">
          <cell r="C249" t="str">
            <v>HMR</v>
          </cell>
          <cell r="E249" t="str">
            <v>CARLA CRISTIANE FRANCA DE ARAUJO</v>
          </cell>
          <cell r="F249" t="str">
            <v>2 - Outros Profissionais da Saúde</v>
          </cell>
          <cell r="G249" t="str">
            <v>2235-05</v>
          </cell>
          <cell r="H249">
            <v>44044</v>
          </cell>
          <cell r="I249" t="str">
            <v>2 - Diarista</v>
          </cell>
          <cell r="J249">
            <v>24</v>
          </cell>
          <cell r="K249">
            <v>1184.8499999999999</v>
          </cell>
          <cell r="O249">
            <v>5199.76</v>
          </cell>
          <cell r="P249">
            <v>0</v>
          </cell>
          <cell r="Q249">
            <v>423.23</v>
          </cell>
          <cell r="R249">
            <v>465.17</v>
          </cell>
          <cell r="V249">
            <v>5221.08</v>
          </cell>
          <cell r="W249">
            <v>2051.9300000000003</v>
          </cell>
        </row>
        <row r="250">
          <cell r="C250" t="str">
            <v>HMR</v>
          </cell>
          <cell r="E250" t="str">
            <v>CARLA DANIELLE COSTA SANT ANA</v>
          </cell>
          <cell r="F250" t="str">
            <v>2 - Outros Profissionais da Saúde</v>
          </cell>
          <cell r="G250" t="str">
            <v>2236-25</v>
          </cell>
          <cell r="H250">
            <v>44044</v>
          </cell>
          <cell r="I250" t="str">
            <v>2 - Diarista</v>
          </cell>
          <cell r="J250">
            <v>24</v>
          </cell>
          <cell r="K250">
            <v>2010.94</v>
          </cell>
          <cell r="O250">
            <v>0</v>
          </cell>
          <cell r="P250">
            <v>0</v>
          </cell>
          <cell r="Q250">
            <v>1516.0900000000001</v>
          </cell>
          <cell r="R250">
            <v>0</v>
          </cell>
          <cell r="V250">
            <v>445.61</v>
          </cell>
          <cell r="W250">
            <v>3081.42</v>
          </cell>
        </row>
        <row r="251">
          <cell r="C251" t="str">
            <v>HMR</v>
          </cell>
          <cell r="E251" t="str">
            <v xml:space="preserve">CARLA FERREIRA ALCANTARA DA ROCHA </v>
          </cell>
          <cell r="F251" t="str">
            <v>1 - Médico</v>
          </cell>
          <cell r="G251" t="str">
            <v>2251-35</v>
          </cell>
          <cell r="H251">
            <v>44044</v>
          </cell>
          <cell r="I251" t="str">
            <v>2 - Diarista</v>
          </cell>
          <cell r="J251">
            <v>20</v>
          </cell>
          <cell r="K251">
            <v>5850</v>
          </cell>
          <cell r="O251">
            <v>0</v>
          </cell>
          <cell r="P251">
            <v>0</v>
          </cell>
          <cell r="Q251">
            <v>418</v>
          </cell>
          <cell r="R251">
            <v>0</v>
          </cell>
          <cell r="V251">
            <v>1267.04</v>
          </cell>
          <cell r="W251">
            <v>5000.96</v>
          </cell>
        </row>
        <row r="252">
          <cell r="C252" t="str">
            <v>HMR</v>
          </cell>
          <cell r="E252" t="str">
            <v xml:space="preserve">CARLA RAFAELLA LIMA BARBOSA </v>
          </cell>
          <cell r="F252" t="str">
            <v>2 - Outros Profissionais da Saúde</v>
          </cell>
          <cell r="G252" t="str">
            <v>2516-05</v>
          </cell>
          <cell r="H252">
            <v>44044</v>
          </cell>
          <cell r="I252" t="str">
            <v>2 - Diarista</v>
          </cell>
          <cell r="J252">
            <v>24</v>
          </cell>
          <cell r="K252">
            <v>2525.9299999999998</v>
          </cell>
          <cell r="O252">
            <v>0</v>
          </cell>
          <cell r="P252">
            <v>0</v>
          </cell>
          <cell r="Q252">
            <v>418</v>
          </cell>
          <cell r="R252">
            <v>0</v>
          </cell>
          <cell r="V252">
            <v>318.03999999999996</v>
          </cell>
          <cell r="W252">
            <v>2625.89</v>
          </cell>
        </row>
        <row r="253">
          <cell r="C253" t="str">
            <v>HMR</v>
          </cell>
          <cell r="E253" t="str">
            <v>CARLA SILVA DE SANTANA NASCIMENTO</v>
          </cell>
          <cell r="F253" t="str">
            <v>3 - Administrativo</v>
          </cell>
          <cell r="G253" t="str">
            <v>5143-20</v>
          </cell>
          <cell r="H253">
            <v>44044</v>
          </cell>
          <cell r="I253" t="str">
            <v>2 - Diarista</v>
          </cell>
          <cell r="J253">
            <v>40</v>
          </cell>
          <cell r="K253">
            <v>1045</v>
          </cell>
          <cell r="O253">
            <v>0</v>
          </cell>
          <cell r="P253">
            <v>0</v>
          </cell>
          <cell r="Q253">
            <v>418</v>
          </cell>
          <cell r="R253">
            <v>0</v>
          </cell>
          <cell r="V253">
            <v>356.24</v>
          </cell>
          <cell r="W253">
            <v>1106.76</v>
          </cell>
        </row>
        <row r="254">
          <cell r="C254" t="str">
            <v>HMR</v>
          </cell>
          <cell r="E254" t="str">
            <v>CARLA THAISE SANTOS VIANA</v>
          </cell>
          <cell r="F254" t="str">
            <v>2 - Outros Profissionais da Saúde</v>
          </cell>
          <cell r="G254" t="str">
            <v>2212-05</v>
          </cell>
          <cell r="H254">
            <v>44044</v>
          </cell>
          <cell r="I254" t="str">
            <v>2 - Diarista</v>
          </cell>
          <cell r="J254">
            <v>30</v>
          </cell>
          <cell r="K254">
            <v>2370.7199999999998</v>
          </cell>
          <cell r="O254">
            <v>0</v>
          </cell>
          <cell r="P254">
            <v>0</v>
          </cell>
          <cell r="Q254">
            <v>418</v>
          </cell>
          <cell r="R254">
            <v>0</v>
          </cell>
          <cell r="V254">
            <v>459.67999999999995</v>
          </cell>
          <cell r="W254">
            <v>2329.04</v>
          </cell>
        </row>
        <row r="255">
          <cell r="C255" t="str">
            <v>HMR</v>
          </cell>
          <cell r="E255" t="str">
            <v>CARLA VASCONCELOS NETTO DE SIQUEIRA</v>
          </cell>
          <cell r="F255" t="str">
            <v>2 - Outros Profissionais da Saúde</v>
          </cell>
          <cell r="G255" t="str">
            <v>2235-05</v>
          </cell>
          <cell r="H255">
            <v>44044</v>
          </cell>
          <cell r="I255" t="str">
            <v>2 - Diarista</v>
          </cell>
          <cell r="J255">
            <v>30</v>
          </cell>
          <cell r="K255">
            <v>2369.69</v>
          </cell>
          <cell r="O255">
            <v>0</v>
          </cell>
          <cell r="P255">
            <v>0</v>
          </cell>
          <cell r="Q255">
            <v>860.73</v>
          </cell>
          <cell r="R255">
            <v>0</v>
          </cell>
          <cell r="V255">
            <v>373.11</v>
          </cell>
          <cell r="W255">
            <v>2857.31</v>
          </cell>
        </row>
        <row r="256">
          <cell r="C256" t="str">
            <v>HMR</v>
          </cell>
          <cell r="E256" t="str">
            <v>CARLOS ALBERTO CAMPOS FALCAO FILHO</v>
          </cell>
          <cell r="F256" t="str">
            <v>1 - Médico</v>
          </cell>
          <cell r="G256" t="str">
            <v>2251-51</v>
          </cell>
          <cell r="H256">
            <v>44044</v>
          </cell>
          <cell r="I256" t="str">
            <v>2 - Diarista</v>
          </cell>
          <cell r="J256">
            <v>12</v>
          </cell>
          <cell r="K256">
            <v>6790</v>
          </cell>
          <cell r="O256">
            <v>0</v>
          </cell>
          <cell r="P256">
            <v>0</v>
          </cell>
          <cell r="Q256">
            <v>418</v>
          </cell>
          <cell r="R256">
            <v>0</v>
          </cell>
          <cell r="V256">
            <v>2968.33</v>
          </cell>
          <cell r="W256">
            <v>4239.67</v>
          </cell>
        </row>
        <row r="257">
          <cell r="C257" t="str">
            <v>HMR</v>
          </cell>
          <cell r="E257" t="str">
            <v>CARLOS ANTONIO DO NASCIMENTO CABRAL</v>
          </cell>
          <cell r="F257" t="str">
            <v>3 - Administrativo</v>
          </cell>
          <cell r="G257" t="str">
            <v>3516-05</v>
          </cell>
          <cell r="H257">
            <v>44044</v>
          </cell>
          <cell r="I257" t="str">
            <v>2 - Diarista</v>
          </cell>
          <cell r="J257">
            <v>40</v>
          </cell>
          <cell r="K257">
            <v>1467.41</v>
          </cell>
          <cell r="O257">
            <v>0</v>
          </cell>
          <cell r="P257">
            <v>0</v>
          </cell>
          <cell r="Q257">
            <v>0</v>
          </cell>
          <cell r="R257">
            <v>109.89</v>
          </cell>
          <cell r="V257">
            <v>126.27</v>
          </cell>
          <cell r="W257">
            <v>1451.0300000000002</v>
          </cell>
        </row>
        <row r="258">
          <cell r="C258" t="str">
            <v>HMR</v>
          </cell>
          <cell r="E258" t="str">
            <v>CARLOS CASTANHA DE ALBUQUERQUE NETO</v>
          </cell>
          <cell r="F258" t="str">
            <v>1 - Médico</v>
          </cell>
          <cell r="G258" t="str">
            <v>2251-50</v>
          </cell>
          <cell r="H258">
            <v>44044</v>
          </cell>
          <cell r="I258" t="str">
            <v>2 - Diarista</v>
          </cell>
          <cell r="J258">
            <v>12</v>
          </cell>
          <cell r="K258">
            <v>5850</v>
          </cell>
          <cell r="O258">
            <v>0</v>
          </cell>
          <cell r="P258">
            <v>0</v>
          </cell>
          <cell r="Q258">
            <v>418</v>
          </cell>
          <cell r="R258">
            <v>0</v>
          </cell>
          <cell r="V258">
            <v>1371.3200000000002</v>
          </cell>
          <cell r="W258">
            <v>4896.68</v>
          </cell>
        </row>
        <row r="259">
          <cell r="C259" t="str">
            <v>HMR</v>
          </cell>
          <cell r="E259" t="str">
            <v>CARLOS CASTANHA DE ALBUQUERQUE NETO</v>
          </cell>
          <cell r="F259" t="str">
            <v>1 - Médico</v>
          </cell>
          <cell r="G259" t="str">
            <v>2252-25</v>
          </cell>
          <cell r="H259">
            <v>44044</v>
          </cell>
          <cell r="I259" t="str">
            <v>2 - Diarista</v>
          </cell>
          <cell r="J259">
            <v>20</v>
          </cell>
          <cell r="K259">
            <v>5850</v>
          </cell>
          <cell r="O259">
            <v>0</v>
          </cell>
          <cell r="P259">
            <v>0</v>
          </cell>
          <cell r="Q259">
            <v>418</v>
          </cell>
          <cell r="R259">
            <v>0</v>
          </cell>
          <cell r="V259">
            <v>1723.7</v>
          </cell>
          <cell r="W259">
            <v>4544.3</v>
          </cell>
        </row>
        <row r="260">
          <cell r="C260" t="str">
            <v>HMR</v>
          </cell>
          <cell r="E260" t="str">
            <v>CARLOS DA SILVA ANGELO</v>
          </cell>
          <cell r="F260" t="str">
            <v>2 - Outros Profissionais da Saúde</v>
          </cell>
          <cell r="G260" t="str">
            <v>5211-30</v>
          </cell>
          <cell r="H260">
            <v>44044</v>
          </cell>
          <cell r="I260" t="str">
            <v>2 - Diarista</v>
          </cell>
          <cell r="J260">
            <v>36</v>
          </cell>
          <cell r="K260">
            <v>1045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V260">
            <v>141.07</v>
          </cell>
          <cell r="W260">
            <v>903.93000000000006</v>
          </cell>
        </row>
        <row r="261">
          <cell r="C261" t="str">
            <v>HMR</v>
          </cell>
          <cell r="E261" t="str">
            <v>CARLOS EDUARDO SANTOS REGO BARROS</v>
          </cell>
          <cell r="F261" t="str">
            <v>2 - Outros Profissionais da Saúde</v>
          </cell>
          <cell r="G261" t="str">
            <v>2236-05</v>
          </cell>
          <cell r="H261">
            <v>44044</v>
          </cell>
          <cell r="I261" t="str">
            <v>2 - Diarista</v>
          </cell>
          <cell r="J261">
            <v>24</v>
          </cell>
          <cell r="K261">
            <v>2513.67</v>
          </cell>
          <cell r="O261">
            <v>0</v>
          </cell>
          <cell r="P261">
            <v>0</v>
          </cell>
          <cell r="Q261">
            <v>1516.9299999999998</v>
          </cell>
          <cell r="R261">
            <v>725.68000000000006</v>
          </cell>
          <cell r="V261">
            <v>755.43999999999994</v>
          </cell>
          <cell r="W261">
            <v>4000.8399999999997</v>
          </cell>
        </row>
        <row r="262">
          <cell r="C262" t="str">
            <v>HMR</v>
          </cell>
          <cell r="E262" t="str">
            <v>CARLOS EDUARDO SOUZA DOS SANTOS</v>
          </cell>
          <cell r="F262" t="str">
            <v>1 - Médico</v>
          </cell>
          <cell r="G262" t="str">
            <v>2251-24</v>
          </cell>
          <cell r="H262">
            <v>44044</v>
          </cell>
          <cell r="I262" t="str">
            <v>2 - Diarista</v>
          </cell>
          <cell r="J262">
            <v>20</v>
          </cell>
          <cell r="K262">
            <v>5850</v>
          </cell>
          <cell r="O262">
            <v>0</v>
          </cell>
          <cell r="P262">
            <v>0</v>
          </cell>
          <cell r="Q262">
            <v>418</v>
          </cell>
          <cell r="R262">
            <v>1170</v>
          </cell>
          <cell r="V262">
            <v>1693.0700000000002</v>
          </cell>
          <cell r="W262">
            <v>5744.93</v>
          </cell>
        </row>
        <row r="263">
          <cell r="C263" t="str">
            <v>HMR</v>
          </cell>
          <cell r="E263" t="str">
            <v>CARLOS FERREIRA DOS SANTOS</v>
          </cell>
          <cell r="F263" t="str">
            <v>2 - Outros Profissionais da Saúde</v>
          </cell>
          <cell r="G263" t="str">
            <v>3222-05</v>
          </cell>
          <cell r="H263">
            <v>44044</v>
          </cell>
          <cell r="I263" t="str">
            <v>2 - Diarista</v>
          </cell>
          <cell r="J263">
            <v>36</v>
          </cell>
          <cell r="K263">
            <v>1099.18</v>
          </cell>
          <cell r="O263">
            <v>0</v>
          </cell>
          <cell r="P263">
            <v>0</v>
          </cell>
          <cell r="Q263">
            <v>418</v>
          </cell>
          <cell r="R263">
            <v>0</v>
          </cell>
          <cell r="V263">
            <v>444.67</v>
          </cell>
          <cell r="W263">
            <v>1072.51</v>
          </cell>
        </row>
        <row r="264">
          <cell r="C264" t="str">
            <v>HMR</v>
          </cell>
          <cell r="E264" t="str">
            <v>CARLOS FREDERICO CABRAL DA SILVEIRA</v>
          </cell>
          <cell r="F264" t="str">
            <v>1 - Médico</v>
          </cell>
          <cell r="G264" t="str">
            <v>2251-25</v>
          </cell>
          <cell r="H264">
            <v>44044</v>
          </cell>
          <cell r="I264" t="str">
            <v>2 - Diarista</v>
          </cell>
          <cell r="J264">
            <v>12</v>
          </cell>
          <cell r="K264">
            <v>5850</v>
          </cell>
          <cell r="O264">
            <v>0</v>
          </cell>
          <cell r="P264">
            <v>0</v>
          </cell>
          <cell r="Q264">
            <v>418</v>
          </cell>
          <cell r="R264">
            <v>0</v>
          </cell>
          <cell r="V264">
            <v>2970.7200000000003</v>
          </cell>
          <cell r="W264">
            <v>3297.2799999999997</v>
          </cell>
        </row>
        <row r="265">
          <cell r="C265" t="str">
            <v>HMR</v>
          </cell>
          <cell r="E265" t="str">
            <v>CARLOS FREDERICO CABRAL DA SILVEIRA</v>
          </cell>
          <cell r="F265" t="str">
            <v>1 - Médico</v>
          </cell>
          <cell r="G265" t="str">
            <v>2251-25</v>
          </cell>
          <cell r="H265">
            <v>44044</v>
          </cell>
          <cell r="I265" t="str">
            <v>2 - Diarista</v>
          </cell>
          <cell r="J265">
            <v>12</v>
          </cell>
          <cell r="K265">
            <v>5850</v>
          </cell>
          <cell r="O265">
            <v>0</v>
          </cell>
          <cell r="P265">
            <v>0</v>
          </cell>
          <cell r="Q265">
            <v>710.5</v>
          </cell>
          <cell r="R265">
            <v>0</v>
          </cell>
          <cell r="V265">
            <v>3178.66</v>
          </cell>
          <cell r="W265">
            <v>3381.84</v>
          </cell>
        </row>
        <row r="266">
          <cell r="C266" t="str">
            <v>HMR</v>
          </cell>
          <cell r="E266" t="str">
            <v>CARLOS GUSTAVO DA SILVA MARTIN DE ARRIBAS</v>
          </cell>
          <cell r="F266" t="str">
            <v>1 - Médico</v>
          </cell>
          <cell r="G266" t="str">
            <v>2251-25</v>
          </cell>
          <cell r="H266">
            <v>44044</v>
          </cell>
          <cell r="I266" t="str">
            <v>2 - Diarista</v>
          </cell>
          <cell r="J266">
            <v>20</v>
          </cell>
          <cell r="K266">
            <v>5850</v>
          </cell>
          <cell r="O266">
            <v>0</v>
          </cell>
          <cell r="P266">
            <v>0</v>
          </cell>
          <cell r="Q266">
            <v>418</v>
          </cell>
          <cell r="R266">
            <v>0</v>
          </cell>
          <cell r="V266">
            <v>1319.18</v>
          </cell>
          <cell r="W266">
            <v>4948.82</v>
          </cell>
        </row>
        <row r="267">
          <cell r="C267" t="str">
            <v>HMR</v>
          </cell>
          <cell r="E267" t="str">
            <v>CARLOS HENRIQUE ALVES DE SOUZA</v>
          </cell>
          <cell r="F267" t="str">
            <v>3 - Administrativo</v>
          </cell>
          <cell r="G267" t="str">
            <v>5143-20</v>
          </cell>
          <cell r="H267">
            <v>44044</v>
          </cell>
          <cell r="I267" t="str">
            <v>2 - Diarista</v>
          </cell>
          <cell r="J267">
            <v>36</v>
          </cell>
          <cell r="K267">
            <v>1045</v>
          </cell>
          <cell r="O267">
            <v>0</v>
          </cell>
          <cell r="P267">
            <v>0</v>
          </cell>
          <cell r="Q267">
            <v>418</v>
          </cell>
          <cell r="R267">
            <v>0</v>
          </cell>
          <cell r="V267">
            <v>178.69</v>
          </cell>
          <cell r="W267">
            <v>1284.31</v>
          </cell>
        </row>
        <row r="268">
          <cell r="C268" t="str">
            <v>HMR</v>
          </cell>
          <cell r="E268" t="str">
            <v>CARLOS JOSE MONTEIRO DA SILVA</v>
          </cell>
          <cell r="F268" t="str">
            <v>2 - Outros Profissionais da Saúde</v>
          </cell>
          <cell r="G268" t="str">
            <v>2235-05</v>
          </cell>
          <cell r="H268">
            <v>44044</v>
          </cell>
          <cell r="I268" t="str">
            <v>2 - Diarista</v>
          </cell>
          <cell r="J268">
            <v>30</v>
          </cell>
          <cell r="K268">
            <v>2369.69</v>
          </cell>
          <cell r="O268">
            <v>0</v>
          </cell>
          <cell r="P268">
            <v>0</v>
          </cell>
          <cell r="Q268">
            <v>418</v>
          </cell>
          <cell r="R268">
            <v>0</v>
          </cell>
          <cell r="V268">
            <v>303.20999999999998</v>
          </cell>
          <cell r="W268">
            <v>2484.48</v>
          </cell>
        </row>
        <row r="269">
          <cell r="C269" t="str">
            <v>HMR</v>
          </cell>
          <cell r="E269" t="str">
            <v>CARMEM LUCIA ROCHA CALACA</v>
          </cell>
          <cell r="F269" t="str">
            <v>2 - Outros Profissionais da Saúde</v>
          </cell>
          <cell r="G269" t="str">
            <v>2235-05</v>
          </cell>
          <cell r="H269">
            <v>44044</v>
          </cell>
          <cell r="I269" t="str">
            <v>2 - Diarista</v>
          </cell>
          <cell r="J269">
            <v>20</v>
          </cell>
          <cell r="K269">
            <v>2369.69</v>
          </cell>
          <cell r="O269">
            <v>0</v>
          </cell>
          <cell r="P269">
            <v>0</v>
          </cell>
          <cell r="Q269">
            <v>418</v>
          </cell>
          <cell r="R269">
            <v>0</v>
          </cell>
          <cell r="V269">
            <v>303.20999999999998</v>
          </cell>
          <cell r="W269">
            <v>2484.48</v>
          </cell>
        </row>
        <row r="270">
          <cell r="C270" t="str">
            <v>HMR</v>
          </cell>
          <cell r="E270" t="str">
            <v>CARMIRA FERNANDES JERONIMO</v>
          </cell>
          <cell r="F270" t="str">
            <v>2 - Outros Profissionais da Saúde</v>
          </cell>
          <cell r="G270" t="str">
            <v>2236-05</v>
          </cell>
          <cell r="H270">
            <v>44044</v>
          </cell>
          <cell r="I270" t="str">
            <v>2 - Diarista</v>
          </cell>
          <cell r="J270">
            <v>24</v>
          </cell>
          <cell r="K270">
            <v>2010.94</v>
          </cell>
          <cell r="O270">
            <v>0</v>
          </cell>
          <cell r="P270">
            <v>0</v>
          </cell>
          <cell r="Q270">
            <v>795.62</v>
          </cell>
          <cell r="R270">
            <v>0</v>
          </cell>
          <cell r="V270">
            <v>306.72000000000003</v>
          </cell>
          <cell r="W270">
            <v>2499.84</v>
          </cell>
        </row>
        <row r="271">
          <cell r="C271" t="str">
            <v>HMR</v>
          </cell>
          <cell r="E271" t="str">
            <v xml:space="preserve">CAROLINA DALENE SILVA </v>
          </cell>
          <cell r="F271" t="str">
            <v>1 - Médico</v>
          </cell>
          <cell r="G271" t="str">
            <v>2253-20</v>
          </cell>
          <cell r="H271">
            <v>44044</v>
          </cell>
          <cell r="I271" t="str">
            <v>2 - Diarista</v>
          </cell>
          <cell r="J271">
            <v>20</v>
          </cell>
          <cell r="K271">
            <v>5850</v>
          </cell>
          <cell r="O271">
            <v>0</v>
          </cell>
          <cell r="P271">
            <v>0</v>
          </cell>
          <cell r="Q271">
            <v>418</v>
          </cell>
          <cell r="R271">
            <v>0</v>
          </cell>
          <cell r="V271">
            <v>1371.3200000000002</v>
          </cell>
          <cell r="W271">
            <v>4896.68</v>
          </cell>
        </row>
        <row r="272">
          <cell r="C272" t="str">
            <v>HMR</v>
          </cell>
          <cell r="E272" t="str">
            <v>CAROLINA GOMES DIAS</v>
          </cell>
          <cell r="F272" t="str">
            <v>2 - Outros Profissionais da Saúde</v>
          </cell>
          <cell r="G272" t="str">
            <v>2235-05</v>
          </cell>
          <cell r="H272">
            <v>44044</v>
          </cell>
          <cell r="I272" t="str">
            <v>2 - Diarista</v>
          </cell>
          <cell r="J272">
            <v>24</v>
          </cell>
          <cell r="K272">
            <v>2369.69</v>
          </cell>
          <cell r="O272">
            <v>0</v>
          </cell>
          <cell r="P272">
            <v>0</v>
          </cell>
          <cell r="Q272">
            <v>1238.6399999999999</v>
          </cell>
          <cell r="R272">
            <v>130.33000000000001</v>
          </cell>
          <cell r="V272">
            <v>687.26</v>
          </cell>
          <cell r="W272">
            <v>3051.3999999999996</v>
          </cell>
        </row>
        <row r="273">
          <cell r="C273" t="str">
            <v>HMR</v>
          </cell>
          <cell r="E273" t="str">
            <v>CAROLINA LIMA COELHO TEIXEIRA</v>
          </cell>
          <cell r="F273" t="str">
            <v>1 - Médico</v>
          </cell>
          <cell r="G273" t="str">
            <v>2251-51</v>
          </cell>
          <cell r="H273">
            <v>44044</v>
          </cell>
          <cell r="I273" t="str">
            <v>2 - Diarista</v>
          </cell>
          <cell r="J273">
            <v>12</v>
          </cell>
          <cell r="K273">
            <v>6790</v>
          </cell>
          <cell r="O273">
            <v>0</v>
          </cell>
          <cell r="P273">
            <v>0</v>
          </cell>
          <cell r="Q273">
            <v>1100.5</v>
          </cell>
          <cell r="R273">
            <v>0</v>
          </cell>
          <cell r="V273">
            <v>1817.5100000000002</v>
          </cell>
          <cell r="W273">
            <v>6072.99</v>
          </cell>
        </row>
        <row r="274">
          <cell r="C274" t="str">
            <v>HMR</v>
          </cell>
          <cell r="E274" t="str">
            <v>CAROLINA MENEGUSSO XAVIER</v>
          </cell>
          <cell r="F274" t="str">
            <v>1 - Médico</v>
          </cell>
          <cell r="G274" t="str">
            <v>2251-25</v>
          </cell>
          <cell r="H274">
            <v>44044</v>
          </cell>
          <cell r="I274" t="str">
            <v>2 - Diarista</v>
          </cell>
          <cell r="J274" t="str">
            <v>10</v>
          </cell>
          <cell r="K274">
            <v>5850</v>
          </cell>
          <cell r="O274">
            <v>0</v>
          </cell>
          <cell r="P274">
            <v>0</v>
          </cell>
          <cell r="Q274">
            <v>1003</v>
          </cell>
          <cell r="R274">
            <v>0</v>
          </cell>
          <cell r="V274">
            <v>1532.19</v>
          </cell>
          <cell r="W274">
            <v>5320.8099999999995</v>
          </cell>
        </row>
        <row r="275">
          <cell r="C275" t="str">
            <v>HMR</v>
          </cell>
          <cell r="E275" t="str">
            <v>CAROLINE MARTINS DE SOUZA</v>
          </cell>
          <cell r="F275" t="str">
            <v>2 - Outros Profissionais da Saúde</v>
          </cell>
          <cell r="G275" t="str">
            <v>3222-05</v>
          </cell>
          <cell r="H275">
            <v>44044</v>
          </cell>
          <cell r="I275" t="str">
            <v>2 - Diarista</v>
          </cell>
          <cell r="J275">
            <v>36</v>
          </cell>
          <cell r="K275">
            <v>1099.18</v>
          </cell>
          <cell r="O275">
            <v>0</v>
          </cell>
          <cell r="P275">
            <v>0</v>
          </cell>
          <cell r="Q275">
            <v>898.89999999999986</v>
          </cell>
          <cell r="R275">
            <v>0</v>
          </cell>
          <cell r="V275">
            <v>230.08999999999997</v>
          </cell>
          <cell r="W275">
            <v>1767.99</v>
          </cell>
        </row>
        <row r="276">
          <cell r="C276" t="str">
            <v>HMR</v>
          </cell>
          <cell r="E276" t="str">
            <v>CAROLINE TRINDADE PEDROSA</v>
          </cell>
          <cell r="F276" t="str">
            <v>1 - Médico</v>
          </cell>
          <cell r="G276" t="str">
            <v>2251-20</v>
          </cell>
          <cell r="H276">
            <v>44044</v>
          </cell>
          <cell r="I276" t="str">
            <v>2 - Diarista</v>
          </cell>
          <cell r="J276">
            <v>20</v>
          </cell>
          <cell r="K276">
            <v>5850</v>
          </cell>
          <cell r="O276">
            <v>0</v>
          </cell>
          <cell r="P276">
            <v>0</v>
          </cell>
          <cell r="Q276">
            <v>1100.5</v>
          </cell>
          <cell r="R276">
            <v>0</v>
          </cell>
          <cell r="V276">
            <v>1042.02</v>
          </cell>
          <cell r="W276">
            <v>5908.48</v>
          </cell>
        </row>
        <row r="277">
          <cell r="C277" t="str">
            <v>HMR</v>
          </cell>
          <cell r="E277" t="str">
            <v>CASSIA KELLY DE LIMA MEDEIROS</v>
          </cell>
          <cell r="F277" t="str">
            <v>2 - Outros Profissionais da Saúde</v>
          </cell>
          <cell r="G277" t="str">
            <v>2235-05</v>
          </cell>
          <cell r="H277">
            <v>44044</v>
          </cell>
          <cell r="I277" t="str">
            <v>2 - Diarista</v>
          </cell>
          <cell r="J277">
            <v>30</v>
          </cell>
          <cell r="K277">
            <v>2369.69</v>
          </cell>
          <cell r="O277">
            <v>0</v>
          </cell>
          <cell r="P277">
            <v>0</v>
          </cell>
          <cell r="Q277">
            <v>418</v>
          </cell>
          <cell r="R277">
            <v>130.33000000000001</v>
          </cell>
          <cell r="V277">
            <v>327.45000000000005</v>
          </cell>
          <cell r="W277">
            <v>2590.5699999999997</v>
          </cell>
        </row>
        <row r="278">
          <cell r="C278" t="str">
            <v>HMR</v>
          </cell>
          <cell r="E278" t="str">
            <v>CATARINA ANDRADE MOREIRA DE SOUZA</v>
          </cell>
          <cell r="F278" t="str">
            <v>1 - Médico</v>
          </cell>
          <cell r="G278" t="str">
            <v>2251-50</v>
          </cell>
          <cell r="H278">
            <v>44044</v>
          </cell>
          <cell r="I278" t="str">
            <v>2 - Diarista</v>
          </cell>
          <cell r="J278" t="str">
            <v>10</v>
          </cell>
          <cell r="K278">
            <v>5850</v>
          </cell>
          <cell r="O278">
            <v>0</v>
          </cell>
          <cell r="P278">
            <v>0</v>
          </cell>
          <cell r="Q278">
            <v>1685.5</v>
          </cell>
          <cell r="R278">
            <v>0</v>
          </cell>
          <cell r="V278">
            <v>1484.1100000000001</v>
          </cell>
          <cell r="W278">
            <v>6051.3899999999994</v>
          </cell>
        </row>
        <row r="279">
          <cell r="C279" t="str">
            <v>HMR</v>
          </cell>
          <cell r="E279" t="str">
            <v>CATARINA AUGUSTA DA PENHA LUSTOSA NOGUEIRA</v>
          </cell>
          <cell r="F279" t="str">
            <v>2 - Outros Profissionais da Saúde</v>
          </cell>
          <cell r="G279" t="str">
            <v>3222-05</v>
          </cell>
          <cell r="H279">
            <v>44044</v>
          </cell>
          <cell r="I279" t="str">
            <v>2 - Diarista</v>
          </cell>
          <cell r="J279">
            <v>36</v>
          </cell>
          <cell r="K279">
            <v>1099.18</v>
          </cell>
          <cell r="O279">
            <v>0</v>
          </cell>
          <cell r="P279">
            <v>0</v>
          </cell>
          <cell r="Q279">
            <v>1212.9000000000001</v>
          </cell>
          <cell r="R279">
            <v>0</v>
          </cell>
          <cell r="V279">
            <v>280.69</v>
          </cell>
          <cell r="W279">
            <v>2031.3899999999999</v>
          </cell>
        </row>
        <row r="280">
          <cell r="C280" t="str">
            <v>HMR</v>
          </cell>
          <cell r="E280" t="str">
            <v xml:space="preserve">CECILIA MONTEIRO SILVA </v>
          </cell>
          <cell r="F280" t="str">
            <v>1 - Médico</v>
          </cell>
          <cell r="G280" t="str">
            <v>2251-51</v>
          </cell>
          <cell r="H280">
            <v>44044</v>
          </cell>
          <cell r="I280" t="str">
            <v>2 - Diarista</v>
          </cell>
          <cell r="J280">
            <v>12</v>
          </cell>
          <cell r="K280">
            <v>6790</v>
          </cell>
          <cell r="O280">
            <v>0</v>
          </cell>
          <cell r="P280">
            <v>0</v>
          </cell>
          <cell r="Q280">
            <v>418</v>
          </cell>
          <cell r="R280">
            <v>0</v>
          </cell>
          <cell r="V280">
            <v>1629.8200000000002</v>
          </cell>
          <cell r="W280">
            <v>5578.18</v>
          </cell>
        </row>
        <row r="281">
          <cell r="C281" t="str">
            <v>HMR</v>
          </cell>
          <cell r="E281" t="str">
            <v>CELIA REGINA GONCALVES DE LIMA</v>
          </cell>
          <cell r="F281" t="str">
            <v>2 - Outros Profissionais da Saúde</v>
          </cell>
          <cell r="G281" t="str">
            <v>2237-10</v>
          </cell>
          <cell r="H281">
            <v>44044</v>
          </cell>
          <cell r="I281" t="str">
            <v>2 - Diarista</v>
          </cell>
          <cell r="J281">
            <v>40</v>
          </cell>
          <cell r="K281">
            <v>2705.3</v>
          </cell>
          <cell r="O281">
            <v>0</v>
          </cell>
          <cell r="P281">
            <v>0</v>
          </cell>
          <cell r="Q281">
            <v>0</v>
          </cell>
          <cell r="R281">
            <v>1000</v>
          </cell>
          <cell r="V281">
            <v>1493.51</v>
          </cell>
          <cell r="W281">
            <v>2211.79</v>
          </cell>
        </row>
        <row r="282">
          <cell r="C282" t="str">
            <v>HMR</v>
          </cell>
          <cell r="E282" t="str">
            <v xml:space="preserve">CELIA VIDAL DE NEGREIROS </v>
          </cell>
          <cell r="F282" t="str">
            <v>2 - Outros Profissionais da Saúde</v>
          </cell>
          <cell r="G282" t="str">
            <v>2235-05</v>
          </cell>
          <cell r="H282">
            <v>44044</v>
          </cell>
          <cell r="I282" t="str">
            <v>2 - Diarista</v>
          </cell>
          <cell r="J282">
            <v>40</v>
          </cell>
          <cell r="K282">
            <v>2615.56</v>
          </cell>
          <cell r="O282">
            <v>93.089999999999989</v>
          </cell>
          <cell r="P282">
            <v>0</v>
          </cell>
          <cell r="Q282">
            <v>348.33</v>
          </cell>
          <cell r="R282">
            <v>666.64</v>
          </cell>
          <cell r="V282">
            <v>877.63000000000011</v>
          </cell>
          <cell r="W282">
            <v>2845.99</v>
          </cell>
        </row>
        <row r="283">
          <cell r="C283" t="str">
            <v>HMR</v>
          </cell>
          <cell r="E283" t="str">
            <v>CELIANNY MARIA DA SILVA LIMA</v>
          </cell>
          <cell r="F283" t="str">
            <v>2 - Outros Profissionais da Saúde</v>
          </cell>
          <cell r="G283" t="str">
            <v>3222-05</v>
          </cell>
          <cell r="H283">
            <v>44044</v>
          </cell>
          <cell r="I283" t="str">
            <v>2 - Diarista</v>
          </cell>
          <cell r="J283">
            <v>36</v>
          </cell>
          <cell r="K283">
            <v>1099.18</v>
          </cell>
          <cell r="O283">
            <v>0</v>
          </cell>
          <cell r="P283">
            <v>0</v>
          </cell>
          <cell r="Q283">
            <v>418</v>
          </cell>
          <cell r="R283">
            <v>0</v>
          </cell>
          <cell r="V283">
            <v>1229.29</v>
          </cell>
          <cell r="W283">
            <v>287.8900000000001</v>
          </cell>
        </row>
        <row r="284">
          <cell r="C284" t="str">
            <v>HMR</v>
          </cell>
          <cell r="E284" t="str">
            <v>CHARLENE SANTOS DE CARVALHO</v>
          </cell>
          <cell r="F284" t="str">
            <v>2 - Outros Profissionais da Saúde</v>
          </cell>
          <cell r="G284" t="str">
            <v>3241-15</v>
          </cell>
          <cell r="H284">
            <v>44044</v>
          </cell>
          <cell r="I284" t="str">
            <v>2 - Diarista</v>
          </cell>
          <cell r="J284">
            <v>24</v>
          </cell>
          <cell r="K284">
            <v>2030.47</v>
          </cell>
          <cell r="O284">
            <v>0</v>
          </cell>
          <cell r="P284">
            <v>0</v>
          </cell>
          <cell r="Q284">
            <v>812.19</v>
          </cell>
          <cell r="R284">
            <v>0</v>
          </cell>
          <cell r="V284">
            <v>862.73</v>
          </cell>
          <cell r="W284">
            <v>1979.9299999999998</v>
          </cell>
        </row>
        <row r="285">
          <cell r="C285" t="str">
            <v>HMR</v>
          </cell>
          <cell r="E285" t="str">
            <v xml:space="preserve">CINEIDE DA LUZ MENEZES </v>
          </cell>
          <cell r="F285" t="str">
            <v>2 - Outros Profissionais da Saúde</v>
          </cell>
          <cell r="G285" t="str">
            <v>2235-05</v>
          </cell>
          <cell r="H285">
            <v>44044</v>
          </cell>
          <cell r="I285" t="str">
            <v>2 - Diarista</v>
          </cell>
          <cell r="J285">
            <v>40</v>
          </cell>
          <cell r="K285">
            <v>3159.6</v>
          </cell>
          <cell r="O285">
            <v>0</v>
          </cell>
          <cell r="P285">
            <v>0</v>
          </cell>
          <cell r="Q285">
            <v>418</v>
          </cell>
          <cell r="R285">
            <v>1438.78</v>
          </cell>
          <cell r="V285">
            <v>1197.1600000000001</v>
          </cell>
          <cell r="W285">
            <v>3819.2200000000003</v>
          </cell>
        </row>
        <row r="286">
          <cell r="C286" t="str">
            <v>HMR</v>
          </cell>
          <cell r="E286" t="str">
            <v>CINTHIA FREIRE CARVALHO</v>
          </cell>
          <cell r="F286" t="str">
            <v>1 - Médico</v>
          </cell>
          <cell r="G286" t="str">
            <v>2251-25</v>
          </cell>
          <cell r="H286">
            <v>44044</v>
          </cell>
          <cell r="I286" t="str">
            <v>2 - Diarista</v>
          </cell>
          <cell r="J286">
            <v>12</v>
          </cell>
          <cell r="K286">
            <v>5850</v>
          </cell>
          <cell r="O286">
            <v>0</v>
          </cell>
          <cell r="P286">
            <v>0</v>
          </cell>
          <cell r="Q286">
            <v>1100.5</v>
          </cell>
          <cell r="R286">
            <v>0</v>
          </cell>
          <cell r="V286">
            <v>1559.01</v>
          </cell>
          <cell r="W286">
            <v>5391.49</v>
          </cell>
        </row>
        <row r="287">
          <cell r="C287" t="str">
            <v>HMR</v>
          </cell>
          <cell r="E287" t="str">
            <v>CINTHIA MARIA DE MOURA SANTOS</v>
          </cell>
          <cell r="F287" t="str">
            <v>2 - Outros Profissionais da Saúde</v>
          </cell>
          <cell r="G287" t="str">
            <v>4241-05</v>
          </cell>
          <cell r="H287">
            <v>44044</v>
          </cell>
          <cell r="I287" t="str">
            <v>2 - Diarista</v>
          </cell>
          <cell r="J287">
            <v>36</v>
          </cell>
          <cell r="K287">
            <v>1045</v>
          </cell>
          <cell r="O287">
            <v>0</v>
          </cell>
          <cell r="P287">
            <v>0</v>
          </cell>
          <cell r="Q287">
            <v>482</v>
          </cell>
          <cell r="R287">
            <v>0</v>
          </cell>
          <cell r="V287">
            <v>193.69</v>
          </cell>
          <cell r="W287">
            <v>1333.31</v>
          </cell>
        </row>
        <row r="288">
          <cell r="C288" t="str">
            <v>HMR</v>
          </cell>
          <cell r="E288" t="str">
            <v>CINTHIA MARIA DE OLIVEIRA LIMA KOMURO</v>
          </cell>
          <cell r="F288" t="str">
            <v>3 - Administrativo</v>
          </cell>
          <cell r="G288" t="str">
            <v>1231-05</v>
          </cell>
          <cell r="H288">
            <v>44044</v>
          </cell>
          <cell r="I288" t="str">
            <v>2 - Diarista</v>
          </cell>
          <cell r="J288">
            <v>40</v>
          </cell>
          <cell r="K288">
            <v>13190.47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V288">
            <v>3170.72</v>
          </cell>
          <cell r="W288">
            <v>10019.75</v>
          </cell>
        </row>
        <row r="289">
          <cell r="C289" t="str">
            <v>HMR</v>
          </cell>
          <cell r="E289" t="str">
            <v>CINTIA MOURA CARVALHO</v>
          </cell>
          <cell r="F289" t="str">
            <v>1 - Médico</v>
          </cell>
          <cell r="G289" t="str">
            <v>2251-25</v>
          </cell>
          <cell r="H289">
            <v>44044</v>
          </cell>
          <cell r="I289" t="str">
            <v>2 - Diarista</v>
          </cell>
          <cell r="J289">
            <v>12</v>
          </cell>
          <cell r="K289">
            <v>5850</v>
          </cell>
          <cell r="O289">
            <v>0</v>
          </cell>
          <cell r="P289">
            <v>0</v>
          </cell>
          <cell r="Q289">
            <v>418</v>
          </cell>
          <cell r="R289">
            <v>0</v>
          </cell>
          <cell r="V289">
            <v>1371.3200000000002</v>
          </cell>
          <cell r="W289">
            <v>4896.68</v>
          </cell>
        </row>
        <row r="290">
          <cell r="C290" t="str">
            <v>HMR</v>
          </cell>
          <cell r="E290" t="str">
            <v>CLARISSA MARIA DE ALBUQUERQUE PONTES</v>
          </cell>
          <cell r="F290" t="str">
            <v>1 - Médico</v>
          </cell>
          <cell r="G290" t="str">
            <v>2251-25</v>
          </cell>
          <cell r="H290">
            <v>44044</v>
          </cell>
          <cell r="I290" t="str">
            <v>2 - Diarista</v>
          </cell>
          <cell r="J290">
            <v>12</v>
          </cell>
          <cell r="K290">
            <v>5850</v>
          </cell>
          <cell r="O290">
            <v>0</v>
          </cell>
          <cell r="P290">
            <v>0</v>
          </cell>
          <cell r="Q290">
            <v>418</v>
          </cell>
          <cell r="R290">
            <v>0</v>
          </cell>
          <cell r="V290">
            <v>1371.3200000000002</v>
          </cell>
          <cell r="W290">
            <v>4896.68</v>
          </cell>
        </row>
        <row r="291">
          <cell r="C291" t="str">
            <v>HMR</v>
          </cell>
          <cell r="E291" t="str">
            <v>CLAUDETE BEATRIZ DE MELO SILVA</v>
          </cell>
          <cell r="F291" t="str">
            <v>3 - Administrativo</v>
          </cell>
          <cell r="G291" t="str">
            <v>5134-30</v>
          </cell>
          <cell r="H291">
            <v>44044</v>
          </cell>
          <cell r="I291" t="str">
            <v>2 - Diarista</v>
          </cell>
          <cell r="J291">
            <v>36</v>
          </cell>
          <cell r="K291">
            <v>1045</v>
          </cell>
          <cell r="O291">
            <v>0</v>
          </cell>
          <cell r="P291">
            <v>0</v>
          </cell>
          <cell r="Q291">
            <v>584.13</v>
          </cell>
          <cell r="R291">
            <v>0</v>
          </cell>
          <cell r="V291">
            <v>193.64</v>
          </cell>
          <cell r="W291">
            <v>1435.4900000000002</v>
          </cell>
        </row>
        <row r="292">
          <cell r="C292" t="str">
            <v>HMR</v>
          </cell>
          <cell r="E292" t="str">
            <v>CLAUDIA MARIA DOS SANTOS</v>
          </cell>
          <cell r="F292" t="str">
            <v>3 - Administrativo</v>
          </cell>
          <cell r="G292" t="str">
            <v>5143-20</v>
          </cell>
          <cell r="H292">
            <v>44044</v>
          </cell>
          <cell r="I292" t="str">
            <v>2 - Diarista</v>
          </cell>
          <cell r="J292">
            <v>36</v>
          </cell>
          <cell r="K292">
            <v>1045</v>
          </cell>
          <cell r="O292">
            <v>0</v>
          </cell>
          <cell r="P292">
            <v>0</v>
          </cell>
          <cell r="Q292">
            <v>482</v>
          </cell>
          <cell r="R292">
            <v>0</v>
          </cell>
          <cell r="V292">
            <v>338.44</v>
          </cell>
          <cell r="W292">
            <v>1188.56</v>
          </cell>
        </row>
        <row r="293">
          <cell r="C293" t="str">
            <v>HMR</v>
          </cell>
          <cell r="E293" t="str">
            <v>CLAUDIA ROBERTA MIRANDA PEREIRA</v>
          </cell>
          <cell r="F293" t="str">
            <v>1 - Médico</v>
          </cell>
          <cell r="G293" t="str">
            <v>2251-24</v>
          </cell>
          <cell r="H293">
            <v>44044</v>
          </cell>
          <cell r="I293" t="str">
            <v>2 - Diarista</v>
          </cell>
          <cell r="J293">
            <v>12</v>
          </cell>
          <cell r="K293">
            <v>2535</v>
          </cell>
          <cell r="O293">
            <v>9507.83</v>
          </cell>
          <cell r="P293">
            <v>0</v>
          </cell>
          <cell r="Q293">
            <v>476.86</v>
          </cell>
          <cell r="R293">
            <v>0</v>
          </cell>
          <cell r="V293">
            <v>9604.8000000000011</v>
          </cell>
          <cell r="W293">
            <v>2914.8899999999994</v>
          </cell>
        </row>
        <row r="294">
          <cell r="C294" t="str">
            <v>HMR</v>
          </cell>
          <cell r="E294" t="str">
            <v>CLAUDIA TATIANE SOARES DIAS DA SILVA</v>
          </cell>
          <cell r="F294" t="str">
            <v>2 - Outros Profissionais da Saúde</v>
          </cell>
          <cell r="G294" t="str">
            <v>3222-05</v>
          </cell>
          <cell r="H294">
            <v>44044</v>
          </cell>
          <cell r="I294" t="str">
            <v>2 - Diarista</v>
          </cell>
          <cell r="J294">
            <v>36</v>
          </cell>
          <cell r="K294">
            <v>1099.18</v>
          </cell>
          <cell r="O294">
            <v>0</v>
          </cell>
          <cell r="P294">
            <v>0</v>
          </cell>
          <cell r="Q294">
            <v>482</v>
          </cell>
          <cell r="R294">
            <v>0</v>
          </cell>
          <cell r="V294">
            <v>186.81</v>
          </cell>
          <cell r="W294">
            <v>1394.3700000000001</v>
          </cell>
        </row>
        <row r="295">
          <cell r="C295" t="str">
            <v>HMR</v>
          </cell>
          <cell r="E295" t="str">
            <v>CLAUDIANE DE CARVALHO MATOS</v>
          </cell>
          <cell r="F295" t="str">
            <v>1 - Médico</v>
          </cell>
          <cell r="G295" t="str">
            <v>2251-24</v>
          </cell>
          <cell r="H295">
            <v>44044</v>
          </cell>
          <cell r="I295" t="str">
            <v>2 - Diarista</v>
          </cell>
          <cell r="J295">
            <v>12</v>
          </cell>
          <cell r="K295">
            <v>5850</v>
          </cell>
          <cell r="O295">
            <v>0</v>
          </cell>
          <cell r="P295">
            <v>0</v>
          </cell>
          <cell r="Q295">
            <v>5068</v>
          </cell>
          <cell r="R295">
            <v>0</v>
          </cell>
          <cell r="V295">
            <v>2650.07</v>
          </cell>
          <cell r="W295">
            <v>8267.93</v>
          </cell>
        </row>
        <row r="296">
          <cell r="C296" t="str">
            <v>HMR</v>
          </cell>
          <cell r="E296" t="str">
            <v>CLAUDICEIA DA COSTA GOMES</v>
          </cell>
          <cell r="F296" t="str">
            <v>2 - Outros Profissionais da Saúde</v>
          </cell>
          <cell r="G296" t="str">
            <v>2235-05</v>
          </cell>
          <cell r="H296">
            <v>44044</v>
          </cell>
          <cell r="I296" t="str">
            <v>2 - Diarista</v>
          </cell>
          <cell r="J296">
            <v>40</v>
          </cell>
          <cell r="K296">
            <v>3159.6</v>
          </cell>
          <cell r="O296">
            <v>0</v>
          </cell>
          <cell r="P296">
            <v>0</v>
          </cell>
          <cell r="Q296">
            <v>521.28</v>
          </cell>
          <cell r="R296">
            <v>0</v>
          </cell>
          <cell r="V296">
            <v>430.78000000000003</v>
          </cell>
          <cell r="W296">
            <v>3250.1</v>
          </cell>
        </row>
        <row r="297">
          <cell r="C297" t="str">
            <v>HMR</v>
          </cell>
          <cell r="E297" t="str">
            <v>CLEANE DE OLIVEIRA FERREIRA GOMES</v>
          </cell>
          <cell r="F297" t="str">
            <v>2 - Outros Profissionais da Saúde</v>
          </cell>
          <cell r="G297" t="str">
            <v>3222-05</v>
          </cell>
          <cell r="H297">
            <v>44044</v>
          </cell>
          <cell r="I297" t="str">
            <v>2 - Diarista</v>
          </cell>
          <cell r="J297">
            <v>36</v>
          </cell>
          <cell r="K297">
            <v>1099.18</v>
          </cell>
          <cell r="O297">
            <v>0</v>
          </cell>
          <cell r="P297">
            <v>0</v>
          </cell>
          <cell r="Q297">
            <v>604.84</v>
          </cell>
          <cell r="R297">
            <v>0</v>
          </cell>
          <cell r="V297">
            <v>137.68</v>
          </cell>
          <cell r="W297">
            <v>1566.34</v>
          </cell>
        </row>
        <row r="298">
          <cell r="C298" t="str">
            <v>HMR</v>
          </cell>
          <cell r="E298" t="str">
            <v>CLECIA CRISTINA MENEZES CHAVES DORNELAS BATISTA</v>
          </cell>
          <cell r="F298" t="str">
            <v>2 - Outros Profissionais da Saúde</v>
          </cell>
          <cell r="G298" t="str">
            <v>4241-05</v>
          </cell>
          <cell r="H298">
            <v>44044</v>
          </cell>
          <cell r="I298" t="str">
            <v>2 - Diarista</v>
          </cell>
          <cell r="J298">
            <v>36</v>
          </cell>
          <cell r="K298">
            <v>1045</v>
          </cell>
          <cell r="O298">
            <v>0</v>
          </cell>
          <cell r="P298">
            <v>0</v>
          </cell>
          <cell r="Q298">
            <v>550.06999999999994</v>
          </cell>
          <cell r="R298">
            <v>0</v>
          </cell>
          <cell r="V298">
            <v>583.07000000000005</v>
          </cell>
          <cell r="W298">
            <v>1011.9999999999999</v>
          </cell>
        </row>
        <row r="299">
          <cell r="C299" t="str">
            <v>HMR</v>
          </cell>
          <cell r="E299" t="str">
            <v>CLEIA CRISTINA DE PONTES</v>
          </cell>
          <cell r="F299" t="str">
            <v>2 - Outros Profissionais da Saúde</v>
          </cell>
          <cell r="G299" t="str">
            <v>5211-30</v>
          </cell>
          <cell r="H299">
            <v>44044</v>
          </cell>
          <cell r="I299" t="str">
            <v>2 - Diarista</v>
          </cell>
          <cell r="J299">
            <v>36</v>
          </cell>
          <cell r="K299">
            <v>1045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V299">
            <v>141.07</v>
          </cell>
          <cell r="W299">
            <v>903.93000000000006</v>
          </cell>
        </row>
        <row r="300">
          <cell r="C300" t="str">
            <v>HMR</v>
          </cell>
          <cell r="E300" t="str">
            <v>CLEIDE SANTOS DA SILVA</v>
          </cell>
          <cell r="F300" t="str">
            <v>2 - Outros Profissionais da Saúde</v>
          </cell>
          <cell r="G300" t="str">
            <v>2516-05</v>
          </cell>
          <cell r="H300">
            <v>44044</v>
          </cell>
          <cell r="I300" t="str">
            <v>2 - Diarista</v>
          </cell>
          <cell r="J300">
            <v>30</v>
          </cell>
          <cell r="K300">
            <v>2522.16</v>
          </cell>
          <cell r="O300">
            <v>0</v>
          </cell>
          <cell r="P300">
            <v>0</v>
          </cell>
          <cell r="Q300">
            <v>418</v>
          </cell>
          <cell r="R300">
            <v>0</v>
          </cell>
          <cell r="V300">
            <v>317.33999999999997</v>
          </cell>
          <cell r="W300">
            <v>2622.8199999999997</v>
          </cell>
        </row>
        <row r="301">
          <cell r="C301" t="str">
            <v>HMR</v>
          </cell>
          <cell r="E301" t="str">
            <v>CLEONE MARIA SOARES DA SILVA</v>
          </cell>
          <cell r="F301" t="str">
            <v>2 - Outros Profissionais da Saúde</v>
          </cell>
          <cell r="G301" t="str">
            <v>3222-05</v>
          </cell>
          <cell r="H301">
            <v>44044</v>
          </cell>
          <cell r="I301" t="str">
            <v>2 - Diarista</v>
          </cell>
          <cell r="J301">
            <v>36</v>
          </cell>
          <cell r="K301">
            <v>1099.18</v>
          </cell>
          <cell r="O301">
            <v>0</v>
          </cell>
          <cell r="P301">
            <v>0</v>
          </cell>
          <cell r="Q301">
            <v>418</v>
          </cell>
          <cell r="R301">
            <v>0</v>
          </cell>
          <cell r="V301">
            <v>120.86</v>
          </cell>
          <cell r="W301">
            <v>1396.3200000000002</v>
          </cell>
        </row>
        <row r="302">
          <cell r="C302" t="str">
            <v>HMR</v>
          </cell>
          <cell r="E302" t="str">
            <v>CLEYTOON DAVYD FAUSTINO DA SILVA</v>
          </cell>
          <cell r="F302" t="str">
            <v>1 - Médico</v>
          </cell>
          <cell r="G302" t="str">
            <v>2252-25</v>
          </cell>
          <cell r="H302">
            <v>44044</v>
          </cell>
          <cell r="I302" t="str">
            <v>2 - Diarista</v>
          </cell>
          <cell r="J302">
            <v>12</v>
          </cell>
          <cell r="K302">
            <v>5850</v>
          </cell>
          <cell r="O302">
            <v>0</v>
          </cell>
          <cell r="P302">
            <v>0</v>
          </cell>
          <cell r="Q302">
            <v>418</v>
          </cell>
          <cell r="R302">
            <v>4000</v>
          </cell>
          <cell r="V302">
            <v>2471.3200000000002</v>
          </cell>
          <cell r="W302">
            <v>7796.68</v>
          </cell>
        </row>
        <row r="303">
          <cell r="C303" t="str">
            <v>HMR</v>
          </cell>
          <cell r="E303" t="str">
            <v>CLEYTOON DAVYD FAUSTINO DA SILVA</v>
          </cell>
          <cell r="F303" t="str">
            <v>1 - Médico</v>
          </cell>
          <cell r="G303" t="str">
            <v>2251-25</v>
          </cell>
          <cell r="H303">
            <v>44044</v>
          </cell>
          <cell r="I303" t="str">
            <v>2 - Diarista</v>
          </cell>
          <cell r="J303">
            <v>12</v>
          </cell>
          <cell r="K303">
            <v>5850</v>
          </cell>
          <cell r="O303">
            <v>0</v>
          </cell>
          <cell r="P303">
            <v>0</v>
          </cell>
          <cell r="Q303">
            <v>1100.5</v>
          </cell>
          <cell r="R303">
            <v>0</v>
          </cell>
          <cell r="V303">
            <v>1911.39</v>
          </cell>
          <cell r="W303">
            <v>5039.1099999999997</v>
          </cell>
        </row>
        <row r="304">
          <cell r="C304" t="str">
            <v>HMR</v>
          </cell>
          <cell r="E304" t="str">
            <v>CLOVIS TADEU DA SILVEIRA BARROS</v>
          </cell>
          <cell r="F304" t="str">
            <v>2 - Outros Profissionais da Saúde</v>
          </cell>
          <cell r="G304" t="str">
            <v>2235-05</v>
          </cell>
          <cell r="H304">
            <v>44044</v>
          </cell>
          <cell r="I304" t="str">
            <v>2 - Diarista</v>
          </cell>
          <cell r="J304">
            <v>24</v>
          </cell>
          <cell r="K304">
            <v>2369.69</v>
          </cell>
          <cell r="O304">
            <v>0</v>
          </cell>
          <cell r="P304">
            <v>0</v>
          </cell>
          <cell r="Q304">
            <v>687.33999999999992</v>
          </cell>
          <cell r="R304">
            <v>0</v>
          </cell>
          <cell r="V304">
            <v>353.31000000000006</v>
          </cell>
          <cell r="W304">
            <v>2703.72</v>
          </cell>
        </row>
        <row r="305">
          <cell r="C305" t="str">
            <v>HMR</v>
          </cell>
          <cell r="E305" t="str">
            <v>CRISLAINE RAMOS BARBOSA</v>
          </cell>
          <cell r="F305" t="str">
            <v>2 - Outros Profissionais da Saúde</v>
          </cell>
          <cell r="G305" t="str">
            <v>3222-05</v>
          </cell>
          <cell r="H305">
            <v>44044</v>
          </cell>
          <cell r="I305" t="str">
            <v>2 - Diarista</v>
          </cell>
          <cell r="J305">
            <v>36</v>
          </cell>
          <cell r="K305">
            <v>1099.18</v>
          </cell>
          <cell r="O305">
            <v>0</v>
          </cell>
          <cell r="P305">
            <v>0</v>
          </cell>
          <cell r="Q305">
            <v>1057.08</v>
          </cell>
          <cell r="R305">
            <v>0</v>
          </cell>
          <cell r="V305">
            <v>246.32</v>
          </cell>
          <cell r="W305">
            <v>1909.9400000000003</v>
          </cell>
        </row>
        <row r="306">
          <cell r="C306" t="str">
            <v>HMR</v>
          </cell>
          <cell r="E306" t="str">
            <v xml:space="preserve">CRISLINE DE LIMA BARBOSA </v>
          </cell>
          <cell r="F306" t="str">
            <v>2 - Outros Profissionais da Saúde</v>
          </cell>
          <cell r="G306" t="str">
            <v>3222-05</v>
          </cell>
          <cell r="H306">
            <v>44044</v>
          </cell>
          <cell r="I306" t="str">
            <v>2 - Diarista</v>
          </cell>
          <cell r="J306">
            <v>36</v>
          </cell>
          <cell r="K306">
            <v>1099.18</v>
          </cell>
          <cell r="O306">
            <v>0</v>
          </cell>
          <cell r="P306">
            <v>0</v>
          </cell>
          <cell r="Q306">
            <v>1645.6399999999999</v>
          </cell>
          <cell r="R306">
            <v>0</v>
          </cell>
          <cell r="V306">
            <v>346.96</v>
          </cell>
          <cell r="W306">
            <v>2397.8599999999997</v>
          </cell>
        </row>
        <row r="307">
          <cell r="C307" t="str">
            <v>HMR</v>
          </cell>
          <cell r="E307" t="str">
            <v xml:space="preserve">CRISTIANA MARIA DA COSTA </v>
          </cell>
          <cell r="F307" t="str">
            <v>2 - Outros Profissionais da Saúde</v>
          </cell>
          <cell r="G307" t="str">
            <v>3222-05</v>
          </cell>
          <cell r="H307">
            <v>44044</v>
          </cell>
          <cell r="I307" t="str">
            <v>2 - Diarista</v>
          </cell>
          <cell r="J307">
            <v>36</v>
          </cell>
          <cell r="K307">
            <v>1099.18</v>
          </cell>
          <cell r="O307">
            <v>0</v>
          </cell>
          <cell r="P307">
            <v>0</v>
          </cell>
          <cell r="Q307">
            <v>578.20000000000005</v>
          </cell>
          <cell r="R307">
            <v>0</v>
          </cell>
          <cell r="V307">
            <v>369.31</v>
          </cell>
          <cell r="W307">
            <v>1308.0700000000002</v>
          </cell>
        </row>
        <row r="308">
          <cell r="C308" t="str">
            <v>HMR</v>
          </cell>
          <cell r="E308" t="str">
            <v>CRISTIANE GOMES JACINTO DA SILVA</v>
          </cell>
          <cell r="F308" t="str">
            <v>3 - Administrativo</v>
          </cell>
          <cell r="G308" t="str">
            <v>7311-05</v>
          </cell>
          <cell r="H308">
            <v>44044</v>
          </cell>
          <cell r="I308" t="str">
            <v>2 - Diarista</v>
          </cell>
          <cell r="J308">
            <v>40</v>
          </cell>
          <cell r="K308">
            <v>1173</v>
          </cell>
          <cell r="O308">
            <v>0</v>
          </cell>
          <cell r="P308">
            <v>0</v>
          </cell>
          <cell r="Q308">
            <v>134.22999999999999</v>
          </cell>
          <cell r="R308">
            <v>0</v>
          </cell>
          <cell r="V308">
            <v>579.44000000000005</v>
          </cell>
          <cell r="W308">
            <v>727.79</v>
          </cell>
        </row>
        <row r="309">
          <cell r="C309" t="str">
            <v>HMR</v>
          </cell>
          <cell r="E309" t="str">
            <v>CRISTIANE MACENA DA SILVA</v>
          </cell>
          <cell r="F309" t="str">
            <v>2 - Outros Profissionais da Saúde</v>
          </cell>
          <cell r="G309" t="str">
            <v>3222-05</v>
          </cell>
          <cell r="H309">
            <v>44044</v>
          </cell>
          <cell r="I309" t="str">
            <v>2 - Diarista</v>
          </cell>
          <cell r="J309">
            <v>36</v>
          </cell>
          <cell r="K309">
            <v>1099.18</v>
          </cell>
          <cell r="O309">
            <v>0</v>
          </cell>
          <cell r="P309">
            <v>0</v>
          </cell>
          <cell r="Q309">
            <v>891.28000000000009</v>
          </cell>
          <cell r="R309">
            <v>0</v>
          </cell>
          <cell r="V309">
            <v>229.41000000000003</v>
          </cell>
          <cell r="W309">
            <v>1761.05</v>
          </cell>
        </row>
        <row r="310">
          <cell r="C310" t="str">
            <v>HMR</v>
          </cell>
          <cell r="E310" t="str">
            <v>CRISTIANE MARIA DE PONTES TEIXEIRA</v>
          </cell>
          <cell r="F310" t="str">
            <v>1 - Médico</v>
          </cell>
          <cell r="G310" t="str">
            <v>2251-51</v>
          </cell>
          <cell r="H310">
            <v>44044</v>
          </cell>
          <cell r="I310" t="str">
            <v>2 - Diarista</v>
          </cell>
          <cell r="J310">
            <v>12</v>
          </cell>
          <cell r="K310">
            <v>6790</v>
          </cell>
          <cell r="O310">
            <v>0</v>
          </cell>
          <cell r="P310">
            <v>0</v>
          </cell>
          <cell r="Q310">
            <v>1100.5</v>
          </cell>
          <cell r="R310">
            <v>0</v>
          </cell>
          <cell r="V310">
            <v>1713.23</v>
          </cell>
          <cell r="W310">
            <v>6177.27</v>
          </cell>
        </row>
        <row r="311">
          <cell r="C311" t="str">
            <v>HMR</v>
          </cell>
          <cell r="E311" t="str">
            <v>CRISTIANO DA SILVA DO ESPIRITO SANTO</v>
          </cell>
          <cell r="F311" t="str">
            <v>3 - Administrativo</v>
          </cell>
          <cell r="G311" t="str">
            <v>5163-45</v>
          </cell>
          <cell r="H311">
            <v>44044</v>
          </cell>
          <cell r="I311" t="str">
            <v>2 - Diarista</v>
          </cell>
          <cell r="J311">
            <v>36</v>
          </cell>
          <cell r="K311">
            <v>1045</v>
          </cell>
          <cell r="O311">
            <v>0</v>
          </cell>
          <cell r="P311">
            <v>0</v>
          </cell>
          <cell r="Q311">
            <v>418</v>
          </cell>
          <cell r="R311">
            <v>0</v>
          </cell>
          <cell r="V311">
            <v>115.99</v>
          </cell>
          <cell r="W311">
            <v>1347.01</v>
          </cell>
        </row>
        <row r="312">
          <cell r="C312" t="str">
            <v>HMR</v>
          </cell>
          <cell r="E312" t="str">
            <v>CRISTIELEN GERLAINE DE SOUZA MELO</v>
          </cell>
          <cell r="F312" t="str">
            <v>2 - Outros Profissionais da Saúde</v>
          </cell>
          <cell r="G312" t="str">
            <v>3222-05</v>
          </cell>
          <cell r="H312">
            <v>44044</v>
          </cell>
          <cell r="I312" t="str">
            <v>2 - Diarista</v>
          </cell>
          <cell r="J312">
            <v>36</v>
          </cell>
          <cell r="K312">
            <v>1099.18</v>
          </cell>
          <cell r="O312">
            <v>0</v>
          </cell>
          <cell r="P312">
            <v>0</v>
          </cell>
          <cell r="Q312">
            <v>822.09</v>
          </cell>
          <cell r="R312">
            <v>0</v>
          </cell>
          <cell r="V312">
            <v>217.23000000000002</v>
          </cell>
          <cell r="W312">
            <v>1704.04</v>
          </cell>
        </row>
        <row r="313">
          <cell r="C313" t="str">
            <v>HMR</v>
          </cell>
          <cell r="E313" t="str">
            <v>CRIZELIA MARIA SALES DO NASCIMENTO</v>
          </cell>
          <cell r="F313" t="str">
            <v>2 - Outros Profissionais da Saúde</v>
          </cell>
          <cell r="G313" t="str">
            <v>3222-05</v>
          </cell>
          <cell r="H313">
            <v>44044</v>
          </cell>
          <cell r="I313" t="str">
            <v>2 - Diarista</v>
          </cell>
          <cell r="J313">
            <v>36</v>
          </cell>
          <cell r="K313">
            <v>1099.18</v>
          </cell>
          <cell r="O313">
            <v>0</v>
          </cell>
          <cell r="P313">
            <v>0</v>
          </cell>
          <cell r="Q313">
            <v>418</v>
          </cell>
          <cell r="R313">
            <v>0</v>
          </cell>
          <cell r="V313">
            <v>407.01</v>
          </cell>
          <cell r="W313">
            <v>1110.17</v>
          </cell>
        </row>
        <row r="314">
          <cell r="C314" t="str">
            <v>HMR</v>
          </cell>
          <cell r="E314" t="str">
            <v>CYGHIA MARIA AQUINO DE MOURA E SILVA</v>
          </cell>
          <cell r="F314" t="str">
            <v>2 - Outros Profissionais da Saúde</v>
          </cell>
          <cell r="G314" t="str">
            <v>2235-05</v>
          </cell>
          <cell r="H314">
            <v>44044</v>
          </cell>
          <cell r="I314" t="str">
            <v>2 - Diarista</v>
          </cell>
          <cell r="J314">
            <v>30</v>
          </cell>
          <cell r="K314">
            <v>2369.69</v>
          </cell>
          <cell r="O314">
            <v>0</v>
          </cell>
          <cell r="P314">
            <v>0</v>
          </cell>
          <cell r="Q314">
            <v>418</v>
          </cell>
          <cell r="R314">
            <v>0</v>
          </cell>
          <cell r="V314">
            <v>1147.28</v>
          </cell>
          <cell r="W314">
            <v>1640.41</v>
          </cell>
        </row>
        <row r="315">
          <cell r="C315" t="str">
            <v>HMR</v>
          </cell>
          <cell r="E315" t="str">
            <v>CYNARA FRANCA BRAGA</v>
          </cell>
          <cell r="F315" t="str">
            <v>2 - Outros Profissionais da Saúde</v>
          </cell>
          <cell r="G315" t="str">
            <v>2235-05</v>
          </cell>
          <cell r="H315">
            <v>44044</v>
          </cell>
          <cell r="I315" t="str">
            <v>2 - Diarista</v>
          </cell>
          <cell r="J315">
            <v>30</v>
          </cell>
          <cell r="K315">
            <v>2369.69</v>
          </cell>
          <cell r="O315">
            <v>0</v>
          </cell>
          <cell r="P315">
            <v>0</v>
          </cell>
          <cell r="Q315">
            <v>418</v>
          </cell>
          <cell r="R315">
            <v>130.33000000000001</v>
          </cell>
          <cell r="V315">
            <v>313.23</v>
          </cell>
          <cell r="W315">
            <v>2604.79</v>
          </cell>
        </row>
        <row r="316">
          <cell r="C316" t="str">
            <v>HMR</v>
          </cell>
          <cell r="E316" t="str">
            <v>CYNTIA BRANDT KRAUSE</v>
          </cell>
          <cell r="F316" t="str">
            <v>1 - Médico</v>
          </cell>
          <cell r="G316" t="str">
            <v>2251-24</v>
          </cell>
          <cell r="H316">
            <v>44044</v>
          </cell>
          <cell r="I316" t="str">
            <v>2 - Diarista</v>
          </cell>
          <cell r="J316">
            <v>12</v>
          </cell>
          <cell r="K316">
            <v>5850</v>
          </cell>
          <cell r="O316">
            <v>0</v>
          </cell>
          <cell r="P316">
            <v>0</v>
          </cell>
          <cell r="Q316">
            <v>418</v>
          </cell>
          <cell r="R316">
            <v>0</v>
          </cell>
          <cell r="V316">
            <v>1267.04</v>
          </cell>
          <cell r="W316">
            <v>5000.96</v>
          </cell>
        </row>
        <row r="317">
          <cell r="C317" t="str">
            <v>HMR</v>
          </cell>
          <cell r="E317" t="str">
            <v>CYNTIA BRANDT KRAUSE</v>
          </cell>
          <cell r="F317" t="str">
            <v>1 - Médico</v>
          </cell>
          <cell r="G317" t="str">
            <v>2251-24</v>
          </cell>
          <cell r="H317">
            <v>44044</v>
          </cell>
          <cell r="I317" t="str">
            <v>2 - Diarista</v>
          </cell>
          <cell r="J317">
            <v>20</v>
          </cell>
          <cell r="K317">
            <v>5850</v>
          </cell>
          <cell r="O317">
            <v>0</v>
          </cell>
          <cell r="P317">
            <v>0</v>
          </cell>
          <cell r="Q317">
            <v>418</v>
          </cell>
          <cell r="R317">
            <v>4000</v>
          </cell>
          <cell r="V317">
            <v>2823.7</v>
          </cell>
          <cell r="W317">
            <v>7444.3</v>
          </cell>
        </row>
        <row r="318">
          <cell r="C318" t="str">
            <v>HMR</v>
          </cell>
          <cell r="E318" t="str">
            <v>DAFNE BARCALA COUTINHO DO AMARAL GOMEZ</v>
          </cell>
          <cell r="F318" t="str">
            <v>1 - Médico</v>
          </cell>
          <cell r="G318" t="str">
            <v>2251-24</v>
          </cell>
          <cell r="H318">
            <v>44044</v>
          </cell>
          <cell r="I318" t="str">
            <v>2 - Diarista</v>
          </cell>
          <cell r="J318">
            <v>12</v>
          </cell>
          <cell r="K318">
            <v>5850</v>
          </cell>
          <cell r="O318">
            <v>0</v>
          </cell>
          <cell r="P318">
            <v>0</v>
          </cell>
          <cell r="Q318">
            <v>1100.5</v>
          </cell>
          <cell r="R318">
            <v>0</v>
          </cell>
          <cell r="V318">
            <v>1042.02</v>
          </cell>
          <cell r="W318">
            <v>5908.48</v>
          </cell>
        </row>
        <row r="319">
          <cell r="C319" t="str">
            <v>HMR</v>
          </cell>
          <cell r="E319" t="str">
            <v>DALILA CARLA MAIA E SILVA</v>
          </cell>
          <cell r="F319" t="str">
            <v>1 - Médico</v>
          </cell>
          <cell r="G319" t="str">
            <v>2251-24</v>
          </cell>
          <cell r="H319">
            <v>44044</v>
          </cell>
          <cell r="I319" t="str">
            <v>2 - Diarista</v>
          </cell>
          <cell r="J319">
            <v>20</v>
          </cell>
          <cell r="K319">
            <v>5850</v>
          </cell>
          <cell r="O319">
            <v>0</v>
          </cell>
          <cell r="P319">
            <v>0</v>
          </cell>
          <cell r="Q319">
            <v>1588</v>
          </cell>
          <cell r="R319">
            <v>0</v>
          </cell>
          <cell r="V319">
            <v>1640.93</v>
          </cell>
          <cell r="W319">
            <v>5797.07</v>
          </cell>
        </row>
        <row r="320">
          <cell r="C320" t="str">
            <v>HMR</v>
          </cell>
          <cell r="E320" t="str">
            <v>DAMERSON ANASTACIO</v>
          </cell>
          <cell r="F320" t="str">
            <v>3 - Administrativo</v>
          </cell>
          <cell r="G320" t="str">
            <v>5135-05</v>
          </cell>
          <cell r="H320">
            <v>44044</v>
          </cell>
          <cell r="I320" t="str">
            <v>2 - Diarista</v>
          </cell>
          <cell r="J320">
            <v>40</v>
          </cell>
          <cell r="K320">
            <v>1045</v>
          </cell>
          <cell r="O320">
            <v>0</v>
          </cell>
          <cell r="P320">
            <v>0</v>
          </cell>
          <cell r="Q320">
            <v>418</v>
          </cell>
          <cell r="R320">
            <v>0</v>
          </cell>
          <cell r="V320">
            <v>178.69</v>
          </cell>
          <cell r="W320">
            <v>1284.31</v>
          </cell>
        </row>
        <row r="321">
          <cell r="C321" t="str">
            <v>HMR</v>
          </cell>
          <cell r="E321" t="str">
            <v>DANDARA PESTANA DE SOUZA</v>
          </cell>
          <cell r="F321" t="str">
            <v>2 - Outros Profissionais da Saúde</v>
          </cell>
          <cell r="G321" t="str">
            <v>2236-05</v>
          </cell>
          <cell r="H321">
            <v>44044</v>
          </cell>
          <cell r="I321" t="str">
            <v>2 - Diarista</v>
          </cell>
          <cell r="J321">
            <v>24</v>
          </cell>
          <cell r="K321">
            <v>2010.94</v>
          </cell>
          <cell r="O321">
            <v>0</v>
          </cell>
          <cell r="P321">
            <v>0</v>
          </cell>
          <cell r="Q321">
            <v>643.08000000000004</v>
          </cell>
          <cell r="R321">
            <v>60.33</v>
          </cell>
          <cell r="V321">
            <v>289.57</v>
          </cell>
          <cell r="W321">
            <v>2424.7799999999997</v>
          </cell>
        </row>
        <row r="322">
          <cell r="C322" t="str">
            <v>HMR</v>
          </cell>
          <cell r="E322" t="str">
            <v>DANIEL FELIPE FERREIRA SOBRAL</v>
          </cell>
          <cell r="F322" t="str">
            <v>3 - Administrativo</v>
          </cell>
          <cell r="G322" t="str">
            <v>5174-10</v>
          </cell>
          <cell r="H322">
            <v>44044</v>
          </cell>
          <cell r="I322" t="str">
            <v>2 - Diarista</v>
          </cell>
          <cell r="J322">
            <v>36</v>
          </cell>
          <cell r="K322">
            <v>1045</v>
          </cell>
          <cell r="O322">
            <v>0</v>
          </cell>
          <cell r="P322">
            <v>0</v>
          </cell>
          <cell r="Q322">
            <v>507.26</v>
          </cell>
          <cell r="R322">
            <v>0</v>
          </cell>
          <cell r="V322">
            <v>124.02</v>
          </cell>
          <cell r="W322">
            <v>1428.24</v>
          </cell>
        </row>
        <row r="323">
          <cell r="C323" t="str">
            <v>HMR</v>
          </cell>
          <cell r="E323" t="str">
            <v>DANIEL REIS MELO</v>
          </cell>
          <cell r="F323" t="str">
            <v>1 - Médico</v>
          </cell>
          <cell r="G323" t="str">
            <v>2251-25</v>
          </cell>
          <cell r="H323">
            <v>44044</v>
          </cell>
          <cell r="I323" t="str">
            <v>2 - Diarista</v>
          </cell>
          <cell r="J323">
            <v>12</v>
          </cell>
          <cell r="K323">
            <v>5850</v>
          </cell>
          <cell r="O323">
            <v>0</v>
          </cell>
          <cell r="P323">
            <v>0</v>
          </cell>
          <cell r="Q323">
            <v>1685.5</v>
          </cell>
          <cell r="R323">
            <v>0</v>
          </cell>
          <cell r="V323">
            <v>1719.88</v>
          </cell>
          <cell r="W323">
            <v>5815.62</v>
          </cell>
        </row>
        <row r="324">
          <cell r="C324" t="str">
            <v>HMR</v>
          </cell>
          <cell r="E324" t="str">
            <v>DANIEL VITOR PEREIRA DE LIMA</v>
          </cell>
          <cell r="F324" t="str">
            <v>1 - Médico</v>
          </cell>
          <cell r="G324" t="str">
            <v>2251-50</v>
          </cell>
          <cell r="H324">
            <v>44044</v>
          </cell>
          <cell r="I324" t="str">
            <v>2 - Diarista</v>
          </cell>
          <cell r="J324">
            <v>12</v>
          </cell>
          <cell r="K324">
            <v>5850</v>
          </cell>
          <cell r="O324">
            <v>0</v>
          </cell>
          <cell r="P324">
            <v>0</v>
          </cell>
          <cell r="Q324">
            <v>1685.5</v>
          </cell>
          <cell r="R324">
            <v>0</v>
          </cell>
          <cell r="V324">
            <v>1202.9000000000001</v>
          </cell>
          <cell r="W324">
            <v>6332.6</v>
          </cell>
        </row>
        <row r="325">
          <cell r="C325" t="str">
            <v>HMR</v>
          </cell>
          <cell r="E325" t="str">
            <v>DANIELA BERARDO CARNEIRO DA CUNHA</v>
          </cell>
          <cell r="F325" t="str">
            <v>1 - Médico</v>
          </cell>
          <cell r="G325" t="str">
            <v>2251-25</v>
          </cell>
          <cell r="H325">
            <v>44044</v>
          </cell>
          <cell r="I325" t="str">
            <v>2 - Diarista</v>
          </cell>
          <cell r="J325">
            <v>12</v>
          </cell>
          <cell r="K325">
            <v>5850</v>
          </cell>
          <cell r="O325">
            <v>0</v>
          </cell>
          <cell r="P325">
            <v>0</v>
          </cell>
          <cell r="Q325">
            <v>418</v>
          </cell>
          <cell r="R325">
            <v>0</v>
          </cell>
          <cell r="V325">
            <v>1371.3200000000002</v>
          </cell>
          <cell r="W325">
            <v>4896.68</v>
          </cell>
        </row>
        <row r="326">
          <cell r="C326" t="str">
            <v>HMR</v>
          </cell>
          <cell r="E326" t="str">
            <v xml:space="preserve">DANIELA BERARDO CARNEIRO DA CUNHA </v>
          </cell>
          <cell r="F326" t="str">
            <v>1 - Médico</v>
          </cell>
          <cell r="G326" t="str">
            <v>2251-25</v>
          </cell>
          <cell r="H326">
            <v>44044</v>
          </cell>
          <cell r="I326" t="str">
            <v>2 - Diarista</v>
          </cell>
          <cell r="J326">
            <v>12</v>
          </cell>
          <cell r="K326">
            <v>5850</v>
          </cell>
          <cell r="O326">
            <v>0</v>
          </cell>
          <cell r="P326">
            <v>0</v>
          </cell>
          <cell r="Q326">
            <v>418</v>
          </cell>
          <cell r="R326">
            <v>0</v>
          </cell>
          <cell r="V326">
            <v>1723.7</v>
          </cell>
          <cell r="W326">
            <v>4544.3</v>
          </cell>
        </row>
        <row r="327">
          <cell r="C327" t="str">
            <v>HMR</v>
          </cell>
          <cell r="E327" t="str">
            <v>DANIELA LOURENÇO CARVALHO</v>
          </cell>
          <cell r="F327" t="str">
            <v>2 - Outros Profissionais da Saúde</v>
          </cell>
          <cell r="G327" t="str">
            <v>2516-05</v>
          </cell>
          <cell r="H327">
            <v>44044</v>
          </cell>
          <cell r="I327" t="str">
            <v>2 - Diarista</v>
          </cell>
          <cell r="J327">
            <v>24</v>
          </cell>
          <cell r="K327">
            <v>2522.16</v>
          </cell>
          <cell r="O327">
            <v>0</v>
          </cell>
          <cell r="P327">
            <v>0</v>
          </cell>
          <cell r="Q327">
            <v>418</v>
          </cell>
          <cell r="R327">
            <v>0</v>
          </cell>
          <cell r="V327">
            <v>331.56</v>
          </cell>
          <cell r="W327">
            <v>2608.6</v>
          </cell>
        </row>
        <row r="328">
          <cell r="C328" t="str">
            <v>HMR</v>
          </cell>
          <cell r="E328" t="str">
            <v>DANIELA MOURA MAGALHAES DOS SANTOS</v>
          </cell>
          <cell r="F328" t="str">
            <v>1 - Médico</v>
          </cell>
          <cell r="G328" t="str">
            <v>2251-25</v>
          </cell>
          <cell r="H328">
            <v>44044</v>
          </cell>
          <cell r="I328" t="str">
            <v>2 - Diarista</v>
          </cell>
          <cell r="J328" t="str">
            <v>10</v>
          </cell>
          <cell r="K328">
            <v>5850</v>
          </cell>
          <cell r="O328">
            <v>0</v>
          </cell>
          <cell r="P328">
            <v>0</v>
          </cell>
          <cell r="Q328">
            <v>418</v>
          </cell>
          <cell r="R328">
            <v>0</v>
          </cell>
          <cell r="V328">
            <v>1371.3200000000002</v>
          </cell>
          <cell r="W328">
            <v>4896.68</v>
          </cell>
        </row>
        <row r="329">
          <cell r="C329" t="str">
            <v>HMR</v>
          </cell>
          <cell r="E329" t="str">
            <v>DANIELA PERNAMBUCO DE SOUZA</v>
          </cell>
          <cell r="F329" t="str">
            <v>1 - Médico</v>
          </cell>
          <cell r="G329" t="str">
            <v>2251-25</v>
          </cell>
          <cell r="H329">
            <v>44044</v>
          </cell>
          <cell r="I329" t="str">
            <v>2 - Diarista</v>
          </cell>
          <cell r="J329">
            <v>20</v>
          </cell>
          <cell r="K329">
            <v>5850</v>
          </cell>
          <cell r="O329">
            <v>0</v>
          </cell>
          <cell r="P329">
            <v>0</v>
          </cell>
          <cell r="Q329">
            <v>418</v>
          </cell>
          <cell r="R329">
            <v>0</v>
          </cell>
          <cell r="V329">
            <v>1319.18</v>
          </cell>
          <cell r="W329">
            <v>4948.82</v>
          </cell>
        </row>
        <row r="330">
          <cell r="C330" t="str">
            <v>HMR</v>
          </cell>
          <cell r="E330" t="str">
            <v>DANIELE CRISTINA DA SILVA MORAES</v>
          </cell>
          <cell r="F330" t="str">
            <v>1 - Médico</v>
          </cell>
          <cell r="G330" t="str">
            <v>2252-55</v>
          </cell>
          <cell r="H330">
            <v>44044</v>
          </cell>
          <cell r="I330" t="str">
            <v>2 - Diarista</v>
          </cell>
          <cell r="J330">
            <v>20</v>
          </cell>
          <cell r="K330">
            <v>5850</v>
          </cell>
          <cell r="O330">
            <v>0</v>
          </cell>
          <cell r="P330">
            <v>0</v>
          </cell>
          <cell r="Q330">
            <v>418</v>
          </cell>
          <cell r="R330">
            <v>0</v>
          </cell>
          <cell r="V330">
            <v>854.34</v>
          </cell>
          <cell r="W330">
            <v>5413.66</v>
          </cell>
        </row>
        <row r="331">
          <cell r="C331" t="str">
            <v>HMR</v>
          </cell>
          <cell r="E331" t="str">
            <v>DANIELE DENILZA DA SILVA BELARMINO</v>
          </cell>
          <cell r="F331" t="str">
            <v>2 - Outros Profissionais da Saúde</v>
          </cell>
          <cell r="G331" t="str">
            <v>3222-05</v>
          </cell>
          <cell r="H331">
            <v>44044</v>
          </cell>
          <cell r="I331" t="str">
            <v>2 - Diarista</v>
          </cell>
          <cell r="J331">
            <v>36</v>
          </cell>
          <cell r="K331">
            <v>1099.18</v>
          </cell>
          <cell r="O331">
            <v>0</v>
          </cell>
          <cell r="P331">
            <v>0</v>
          </cell>
          <cell r="Q331">
            <v>418</v>
          </cell>
          <cell r="R331">
            <v>0</v>
          </cell>
          <cell r="V331">
            <v>186.81</v>
          </cell>
          <cell r="W331">
            <v>1330.3700000000001</v>
          </cell>
        </row>
        <row r="332">
          <cell r="C332" t="str">
            <v>HMR</v>
          </cell>
          <cell r="E332" t="str">
            <v>DANIELLA ARACI DE SOUZA ROMUALDO</v>
          </cell>
          <cell r="F332" t="str">
            <v>3 - Administrativo</v>
          </cell>
          <cell r="G332" t="str">
            <v>2522-10</v>
          </cell>
          <cell r="H332">
            <v>44044</v>
          </cell>
          <cell r="I332" t="str">
            <v>2 - Diarista</v>
          </cell>
          <cell r="J332">
            <v>40</v>
          </cell>
          <cell r="K332">
            <v>2308.29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V332">
            <v>474.5</v>
          </cell>
          <cell r="W332">
            <v>1833.79</v>
          </cell>
        </row>
        <row r="333">
          <cell r="C333" t="str">
            <v>HMR</v>
          </cell>
          <cell r="E333" t="str">
            <v>DANIELLA FRANCY DE CARVALHO MATHIAS</v>
          </cell>
          <cell r="F333" t="str">
            <v>2 - Outros Profissionais da Saúde</v>
          </cell>
          <cell r="G333" t="str">
            <v>2515-20</v>
          </cell>
          <cell r="H333">
            <v>44044</v>
          </cell>
          <cell r="I333" t="str">
            <v>2 - Diarista</v>
          </cell>
          <cell r="J333">
            <v>24</v>
          </cell>
          <cell r="K333">
            <v>1912.82</v>
          </cell>
          <cell r="O333">
            <v>0</v>
          </cell>
          <cell r="P333">
            <v>0</v>
          </cell>
          <cell r="Q333">
            <v>496.71999999999997</v>
          </cell>
          <cell r="R333">
            <v>0</v>
          </cell>
          <cell r="V333">
            <v>210.77</v>
          </cell>
          <cell r="W333">
            <v>2198.77</v>
          </cell>
        </row>
        <row r="334">
          <cell r="C334" t="str">
            <v>HMR</v>
          </cell>
          <cell r="E334" t="str">
            <v>DANIELLE ELANE SANTOS SILVA</v>
          </cell>
          <cell r="F334" t="str">
            <v>2 - Outros Profissionais da Saúde</v>
          </cell>
          <cell r="G334" t="str">
            <v>3242-05</v>
          </cell>
          <cell r="H334">
            <v>44044</v>
          </cell>
          <cell r="I334" t="str">
            <v>2 - Diarista</v>
          </cell>
          <cell r="J334">
            <v>30</v>
          </cell>
          <cell r="K334">
            <v>1369.4</v>
          </cell>
          <cell r="O334">
            <v>0</v>
          </cell>
          <cell r="P334">
            <v>0</v>
          </cell>
          <cell r="Q334">
            <v>418</v>
          </cell>
          <cell r="R334">
            <v>0</v>
          </cell>
          <cell r="V334">
            <v>145.18</v>
          </cell>
          <cell r="W334">
            <v>1642.22</v>
          </cell>
        </row>
        <row r="335">
          <cell r="C335" t="str">
            <v>HMR</v>
          </cell>
          <cell r="E335" t="str">
            <v>DANIELLE JOVENCIO DE MELO MACIEL CABRAL</v>
          </cell>
          <cell r="F335" t="str">
            <v>2 - Outros Profissionais da Saúde</v>
          </cell>
          <cell r="G335" t="str">
            <v>2235-05</v>
          </cell>
          <cell r="H335">
            <v>44044</v>
          </cell>
          <cell r="I335" t="str">
            <v>2 - Diarista</v>
          </cell>
          <cell r="J335">
            <v>30</v>
          </cell>
          <cell r="K335">
            <v>2369.69</v>
          </cell>
          <cell r="O335">
            <v>0</v>
          </cell>
          <cell r="P335">
            <v>0</v>
          </cell>
          <cell r="Q335">
            <v>521.28</v>
          </cell>
          <cell r="R335">
            <v>130.33000000000001</v>
          </cell>
          <cell r="V335">
            <v>313.23</v>
          </cell>
          <cell r="W335">
            <v>2708.07</v>
          </cell>
        </row>
        <row r="336">
          <cell r="C336" t="str">
            <v>HMR</v>
          </cell>
          <cell r="E336" t="str">
            <v>DANIELLE LAET SILVA GALVAO</v>
          </cell>
          <cell r="F336" t="str">
            <v>1 - Médico</v>
          </cell>
          <cell r="G336" t="str">
            <v>2251-24</v>
          </cell>
          <cell r="H336">
            <v>44044</v>
          </cell>
          <cell r="I336" t="str">
            <v>2 - Diarista</v>
          </cell>
          <cell r="J336">
            <v>12</v>
          </cell>
          <cell r="K336">
            <v>5850</v>
          </cell>
          <cell r="O336">
            <v>0</v>
          </cell>
          <cell r="P336">
            <v>0</v>
          </cell>
          <cell r="Q336">
            <v>1100.5</v>
          </cell>
          <cell r="R336">
            <v>0</v>
          </cell>
          <cell r="V336">
            <v>1506.87</v>
          </cell>
          <cell r="W336">
            <v>5443.63</v>
          </cell>
        </row>
        <row r="337">
          <cell r="C337" t="str">
            <v>HMR</v>
          </cell>
          <cell r="E337" t="str">
            <v>DANIELLE LAURITZEN DUARTE MARANHÃO</v>
          </cell>
          <cell r="F337" t="str">
            <v>1 - Médico</v>
          </cell>
          <cell r="G337" t="str">
            <v>2253-20</v>
          </cell>
          <cell r="H337">
            <v>44044</v>
          </cell>
          <cell r="I337" t="str">
            <v>2 - Diarista</v>
          </cell>
          <cell r="J337">
            <v>20</v>
          </cell>
          <cell r="K337">
            <v>5850</v>
          </cell>
          <cell r="O337">
            <v>0</v>
          </cell>
          <cell r="P337">
            <v>0</v>
          </cell>
          <cell r="Q337">
            <v>418</v>
          </cell>
          <cell r="R337">
            <v>0</v>
          </cell>
          <cell r="V337">
            <v>1371.3200000000002</v>
          </cell>
          <cell r="W337">
            <v>4896.68</v>
          </cell>
        </row>
        <row r="338">
          <cell r="C338" t="str">
            <v>HMR</v>
          </cell>
          <cell r="E338" t="str">
            <v>DANIELLE MARIA DE ANDRADE LEITE</v>
          </cell>
          <cell r="F338" t="str">
            <v>2 - Outros Profissionais da Saúde</v>
          </cell>
          <cell r="G338" t="str">
            <v>2516-05</v>
          </cell>
          <cell r="H338">
            <v>44044</v>
          </cell>
          <cell r="I338" t="str">
            <v>2 - Diarista</v>
          </cell>
          <cell r="J338">
            <v>24</v>
          </cell>
          <cell r="K338">
            <v>2522.16</v>
          </cell>
          <cell r="O338">
            <v>0</v>
          </cell>
          <cell r="P338">
            <v>0</v>
          </cell>
          <cell r="Q338">
            <v>418</v>
          </cell>
          <cell r="R338">
            <v>0</v>
          </cell>
          <cell r="V338">
            <v>331.56</v>
          </cell>
          <cell r="W338">
            <v>2608.6</v>
          </cell>
        </row>
        <row r="339">
          <cell r="C339" t="str">
            <v>HMR</v>
          </cell>
          <cell r="E339" t="str">
            <v>DANIELLY KARLA LEAL DE LIMA</v>
          </cell>
          <cell r="F339" t="str">
            <v>1 - Médico</v>
          </cell>
          <cell r="G339" t="str">
            <v>2251-25</v>
          </cell>
          <cell r="H339">
            <v>44044</v>
          </cell>
          <cell r="I339" t="str">
            <v>2 - Diarista</v>
          </cell>
          <cell r="J339">
            <v>12</v>
          </cell>
          <cell r="K339">
            <v>5850</v>
          </cell>
          <cell r="O339">
            <v>0</v>
          </cell>
          <cell r="P339">
            <v>0</v>
          </cell>
          <cell r="Q339">
            <v>1100.5</v>
          </cell>
          <cell r="R339">
            <v>0</v>
          </cell>
          <cell r="V339">
            <v>1323.25</v>
          </cell>
          <cell r="W339">
            <v>5627.25</v>
          </cell>
        </row>
        <row r="340">
          <cell r="C340" t="str">
            <v>HMR</v>
          </cell>
          <cell r="E340" t="str">
            <v>DANIELLY POLLIANY BARBOSA DA SILVA</v>
          </cell>
          <cell r="F340" t="str">
            <v>2 - Outros Profissionais da Saúde</v>
          </cell>
          <cell r="G340" t="str">
            <v>3222-05</v>
          </cell>
          <cell r="H340">
            <v>44044</v>
          </cell>
          <cell r="I340" t="str">
            <v>2 - Diarista</v>
          </cell>
          <cell r="J340">
            <v>36</v>
          </cell>
          <cell r="K340">
            <v>1099.18</v>
          </cell>
          <cell r="O340">
            <v>0</v>
          </cell>
          <cell r="P340">
            <v>0</v>
          </cell>
          <cell r="Q340">
            <v>431.85</v>
          </cell>
          <cell r="R340">
            <v>0</v>
          </cell>
          <cell r="V340">
            <v>188.06</v>
          </cell>
          <cell r="W340">
            <v>1342.9700000000003</v>
          </cell>
        </row>
        <row r="341">
          <cell r="C341" t="str">
            <v>HMR</v>
          </cell>
          <cell r="E341" t="str">
            <v>DANILO JOSE PASTOR ALVES</v>
          </cell>
          <cell r="F341" t="str">
            <v>3 - Administrativo</v>
          </cell>
          <cell r="G341" t="str">
            <v>9101-10</v>
          </cell>
          <cell r="H341">
            <v>44044</v>
          </cell>
          <cell r="I341" t="str">
            <v>2 - Diarista</v>
          </cell>
          <cell r="J341">
            <v>40</v>
          </cell>
          <cell r="K341">
            <v>3077.72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V341">
            <v>357.15</v>
          </cell>
          <cell r="W341">
            <v>2720.5699999999997</v>
          </cell>
        </row>
        <row r="342">
          <cell r="C342" t="str">
            <v>HMR</v>
          </cell>
          <cell r="E342" t="str">
            <v>DANILO SIMPLICIO DE SOUZA</v>
          </cell>
          <cell r="F342" t="str">
            <v>3 - Administrativo</v>
          </cell>
          <cell r="G342" t="str">
            <v>5163-45</v>
          </cell>
          <cell r="H342">
            <v>44044</v>
          </cell>
          <cell r="I342" t="str">
            <v>2 - Diarista</v>
          </cell>
          <cell r="J342">
            <v>36</v>
          </cell>
          <cell r="K342">
            <v>1045</v>
          </cell>
          <cell r="O342">
            <v>0</v>
          </cell>
          <cell r="P342">
            <v>0</v>
          </cell>
          <cell r="Q342">
            <v>418</v>
          </cell>
          <cell r="R342">
            <v>0</v>
          </cell>
          <cell r="V342">
            <v>115.99</v>
          </cell>
          <cell r="W342">
            <v>1347.01</v>
          </cell>
        </row>
        <row r="343">
          <cell r="C343" t="str">
            <v>HMR</v>
          </cell>
          <cell r="E343" t="str">
            <v>DANUBIA BORBA DE SOUZA</v>
          </cell>
          <cell r="F343" t="str">
            <v>2 - Outros Profissionais da Saúde</v>
          </cell>
          <cell r="G343" t="str">
            <v>2516-05</v>
          </cell>
          <cell r="H343">
            <v>44044</v>
          </cell>
          <cell r="I343" t="str">
            <v>2 - Diarista</v>
          </cell>
          <cell r="J343">
            <v>24</v>
          </cell>
          <cell r="K343">
            <v>2552.16</v>
          </cell>
          <cell r="O343">
            <v>0</v>
          </cell>
          <cell r="P343">
            <v>0</v>
          </cell>
          <cell r="Q343">
            <v>418</v>
          </cell>
          <cell r="R343">
            <v>0</v>
          </cell>
          <cell r="V343">
            <v>322.92</v>
          </cell>
          <cell r="W343">
            <v>2647.24</v>
          </cell>
        </row>
        <row r="344">
          <cell r="C344" t="str">
            <v>HMR</v>
          </cell>
          <cell r="E344" t="str">
            <v>DANYELLA RANNE SANTOS LUIZ</v>
          </cell>
          <cell r="F344" t="str">
            <v>2 - Outros Profissionais da Saúde</v>
          </cell>
          <cell r="G344" t="str">
            <v>3222-05</v>
          </cell>
          <cell r="H344">
            <v>44044</v>
          </cell>
          <cell r="I344" t="str">
            <v>2 - Diarista</v>
          </cell>
          <cell r="J344">
            <v>36</v>
          </cell>
          <cell r="K344">
            <v>1099.18</v>
          </cell>
          <cell r="O344">
            <v>0</v>
          </cell>
          <cell r="P344">
            <v>0</v>
          </cell>
          <cell r="Q344">
            <v>635.33999999999992</v>
          </cell>
          <cell r="R344">
            <v>0</v>
          </cell>
          <cell r="V344">
            <v>206.37</v>
          </cell>
          <cell r="W344">
            <v>1528.15</v>
          </cell>
        </row>
        <row r="345">
          <cell r="C345" t="str">
            <v>HMR</v>
          </cell>
          <cell r="E345" t="str">
            <v xml:space="preserve">DARCILENE OLIVEIRA DA SILVA </v>
          </cell>
          <cell r="F345" t="str">
            <v>3 - Administrativo</v>
          </cell>
          <cell r="G345" t="str">
            <v>2124-10</v>
          </cell>
          <cell r="H345">
            <v>44044</v>
          </cell>
          <cell r="I345" t="str">
            <v>2 - Diarista</v>
          </cell>
          <cell r="J345">
            <v>40</v>
          </cell>
          <cell r="K345">
            <v>2308.29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V345">
            <v>382.53999999999996</v>
          </cell>
          <cell r="W345">
            <v>1925.75</v>
          </cell>
        </row>
        <row r="346">
          <cell r="C346" t="str">
            <v>HMR</v>
          </cell>
          <cell r="E346" t="str">
            <v>DARLINGLACE NUNES DE ANDRADE SILVA</v>
          </cell>
          <cell r="F346" t="str">
            <v>2 - Outros Profissionais da Saúde</v>
          </cell>
          <cell r="G346" t="str">
            <v>5211-30</v>
          </cell>
          <cell r="H346">
            <v>44044</v>
          </cell>
          <cell r="I346" t="str">
            <v>2 - Diarista</v>
          </cell>
          <cell r="J346">
            <v>36</v>
          </cell>
          <cell r="K346">
            <v>1045</v>
          </cell>
          <cell r="O346">
            <v>0</v>
          </cell>
          <cell r="P346">
            <v>0</v>
          </cell>
          <cell r="Q346">
            <v>97.24</v>
          </cell>
          <cell r="R346">
            <v>0</v>
          </cell>
          <cell r="V346">
            <v>78.37</v>
          </cell>
          <cell r="W346">
            <v>1063.8699999999999</v>
          </cell>
        </row>
        <row r="347">
          <cell r="C347" t="str">
            <v>HMR</v>
          </cell>
          <cell r="E347" t="str">
            <v>DAVI MANOEL DA SILVA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I347" t="str">
            <v>2 - Diarista</v>
          </cell>
          <cell r="J347">
            <v>36</v>
          </cell>
          <cell r="K347">
            <v>1099.18</v>
          </cell>
          <cell r="O347">
            <v>0</v>
          </cell>
          <cell r="P347">
            <v>0</v>
          </cell>
          <cell r="Q347">
            <v>607.75</v>
          </cell>
          <cell r="R347">
            <v>0</v>
          </cell>
          <cell r="V347">
            <v>137.94</v>
          </cell>
          <cell r="W347">
            <v>1568.99</v>
          </cell>
        </row>
        <row r="348">
          <cell r="C348" t="str">
            <v>HMR</v>
          </cell>
          <cell r="E348" t="str">
            <v>DAYANA ROBERTA DA CONCEICAO FERREIRA</v>
          </cell>
          <cell r="F348" t="str">
            <v>2 - Outros Profissionais da Saúde</v>
          </cell>
          <cell r="G348" t="str">
            <v>2235-05</v>
          </cell>
          <cell r="H348">
            <v>44044</v>
          </cell>
          <cell r="I348" t="str">
            <v>2 - Diarista</v>
          </cell>
          <cell r="J348">
            <v>30</v>
          </cell>
          <cell r="K348">
            <v>2369.69</v>
          </cell>
          <cell r="O348">
            <v>0</v>
          </cell>
          <cell r="P348">
            <v>0</v>
          </cell>
          <cell r="Q348">
            <v>768.67</v>
          </cell>
          <cell r="R348">
            <v>930.33</v>
          </cell>
          <cell r="V348">
            <v>591.98</v>
          </cell>
          <cell r="W348">
            <v>3476.71</v>
          </cell>
        </row>
        <row r="349">
          <cell r="C349" t="str">
            <v>HMR</v>
          </cell>
          <cell r="E349" t="str">
            <v>DAYANE MYKAELLY BEZERRA PEREIRA</v>
          </cell>
          <cell r="F349" t="str">
            <v>2 - Outros Profissionais da Saúde</v>
          </cell>
          <cell r="G349" t="str">
            <v>3222-05</v>
          </cell>
          <cell r="H349">
            <v>44044</v>
          </cell>
          <cell r="I349" t="str">
            <v>2 - Diarista</v>
          </cell>
          <cell r="J349">
            <v>36</v>
          </cell>
          <cell r="K349">
            <v>1099.18</v>
          </cell>
          <cell r="O349">
            <v>0</v>
          </cell>
          <cell r="P349">
            <v>0</v>
          </cell>
          <cell r="Q349">
            <v>1635.7299999999998</v>
          </cell>
          <cell r="R349">
            <v>0</v>
          </cell>
          <cell r="V349">
            <v>359.34</v>
          </cell>
          <cell r="W349">
            <v>2375.5699999999997</v>
          </cell>
        </row>
        <row r="350">
          <cell r="C350" t="str">
            <v>HMR</v>
          </cell>
          <cell r="E350" t="str">
            <v>DAYENNY FERNANDA DA SILVA MENDONCA</v>
          </cell>
          <cell r="F350" t="str">
            <v>2 - Outros Profissionais da Saúde</v>
          </cell>
          <cell r="G350" t="str">
            <v>3222-05</v>
          </cell>
          <cell r="H350">
            <v>44044</v>
          </cell>
          <cell r="I350" t="str">
            <v>2 - Diarista</v>
          </cell>
          <cell r="J350">
            <v>36</v>
          </cell>
          <cell r="K350">
            <v>1099.18</v>
          </cell>
          <cell r="O350">
            <v>0</v>
          </cell>
          <cell r="P350">
            <v>0</v>
          </cell>
          <cell r="Q350">
            <v>597.48</v>
          </cell>
          <cell r="R350">
            <v>0</v>
          </cell>
          <cell r="V350">
            <v>202.95999999999998</v>
          </cell>
          <cell r="W350">
            <v>1493.7</v>
          </cell>
        </row>
        <row r="351">
          <cell r="C351" t="str">
            <v>HMR</v>
          </cell>
          <cell r="E351" t="str">
            <v>DEBORA DO CARMO DA COSTA BARROS</v>
          </cell>
          <cell r="F351" t="str">
            <v>2 - Outros Profissionais da Saúde</v>
          </cell>
          <cell r="G351" t="str">
            <v>2235-05</v>
          </cell>
          <cell r="H351">
            <v>44044</v>
          </cell>
          <cell r="I351" t="str">
            <v>2 - Diarista</v>
          </cell>
          <cell r="J351">
            <v>30</v>
          </cell>
          <cell r="K351">
            <v>2369.69</v>
          </cell>
          <cell r="O351">
            <v>0</v>
          </cell>
          <cell r="P351">
            <v>0</v>
          </cell>
          <cell r="Q351">
            <v>998.91</v>
          </cell>
          <cell r="R351">
            <v>130.33000000000001</v>
          </cell>
          <cell r="V351">
            <v>466.5</v>
          </cell>
          <cell r="W351">
            <v>3032.43</v>
          </cell>
        </row>
        <row r="352">
          <cell r="C352" t="str">
            <v>HMR</v>
          </cell>
          <cell r="E352" t="str">
            <v>DEBORA MARIA SILVA DE CARVALHO</v>
          </cell>
          <cell r="F352" t="str">
            <v>1 - Médico</v>
          </cell>
          <cell r="G352" t="str">
            <v>2251-51</v>
          </cell>
          <cell r="H352">
            <v>44044</v>
          </cell>
          <cell r="I352" t="str">
            <v>2 - Diarista</v>
          </cell>
          <cell r="J352">
            <v>12</v>
          </cell>
          <cell r="K352">
            <v>6790</v>
          </cell>
          <cell r="O352">
            <v>0</v>
          </cell>
          <cell r="P352">
            <v>0</v>
          </cell>
          <cell r="Q352">
            <v>1685.5</v>
          </cell>
          <cell r="R352">
            <v>0</v>
          </cell>
          <cell r="V352">
            <v>1874.1100000000001</v>
          </cell>
          <cell r="W352">
            <v>6601.3899999999994</v>
          </cell>
        </row>
        <row r="353">
          <cell r="C353" t="str">
            <v>HMR</v>
          </cell>
          <cell r="E353" t="str">
            <v xml:space="preserve">DEBORA RODRIGUES DAMASCENO DE SENA </v>
          </cell>
          <cell r="F353" t="str">
            <v>3 - Administrativo</v>
          </cell>
          <cell r="G353" t="str">
            <v>5143-20</v>
          </cell>
          <cell r="H353">
            <v>44044</v>
          </cell>
          <cell r="I353" t="str">
            <v>2 - Diarista</v>
          </cell>
          <cell r="J353">
            <v>36</v>
          </cell>
          <cell r="K353">
            <v>1045</v>
          </cell>
          <cell r="O353">
            <v>0</v>
          </cell>
          <cell r="P353">
            <v>0</v>
          </cell>
          <cell r="Q353">
            <v>544.9</v>
          </cell>
          <cell r="R353">
            <v>0</v>
          </cell>
          <cell r="V353">
            <v>190.11</v>
          </cell>
          <cell r="W353">
            <v>1399.79</v>
          </cell>
        </row>
        <row r="354">
          <cell r="C354" t="str">
            <v>HMR</v>
          </cell>
          <cell r="E354" t="str">
            <v>DEBORA THAIS SOUZA DE OLIVEIRA</v>
          </cell>
          <cell r="F354" t="str">
            <v>2 - Outros Profissionais da Saúde</v>
          </cell>
          <cell r="G354" t="str">
            <v>3222-05</v>
          </cell>
          <cell r="H354">
            <v>44044</v>
          </cell>
          <cell r="I354" t="str">
            <v>2 - Diarista</v>
          </cell>
          <cell r="J354">
            <v>36</v>
          </cell>
          <cell r="K354">
            <v>1099.18</v>
          </cell>
          <cell r="O354">
            <v>0</v>
          </cell>
          <cell r="P354">
            <v>0</v>
          </cell>
          <cell r="Q354">
            <v>418</v>
          </cell>
          <cell r="R354">
            <v>0</v>
          </cell>
          <cell r="V354">
            <v>186.81</v>
          </cell>
          <cell r="W354">
            <v>1330.3700000000001</v>
          </cell>
        </row>
        <row r="355">
          <cell r="C355" t="str">
            <v>HMR</v>
          </cell>
          <cell r="E355" t="str">
            <v>DEBORAH DE MIRANDA ROMEIRO</v>
          </cell>
          <cell r="F355" t="str">
            <v>1 - Médico</v>
          </cell>
          <cell r="G355" t="str">
            <v>2251-24</v>
          </cell>
          <cell r="H355">
            <v>44044</v>
          </cell>
          <cell r="I355" t="str">
            <v>2 - Diarista</v>
          </cell>
          <cell r="J355" t="str">
            <v>10</v>
          </cell>
          <cell r="K355">
            <v>5850</v>
          </cell>
          <cell r="O355">
            <v>0</v>
          </cell>
          <cell r="P355">
            <v>0</v>
          </cell>
          <cell r="Q355">
            <v>1003</v>
          </cell>
          <cell r="R355">
            <v>0</v>
          </cell>
          <cell r="V355">
            <v>1532.19</v>
          </cell>
          <cell r="W355">
            <v>5320.8099999999995</v>
          </cell>
        </row>
        <row r="356">
          <cell r="C356" t="str">
            <v>HMR</v>
          </cell>
          <cell r="E356" t="str">
            <v>DEILSON ANTONIO RODO</v>
          </cell>
          <cell r="F356" t="str">
            <v>3 - Administrativo</v>
          </cell>
          <cell r="G356" t="str">
            <v>5143-20</v>
          </cell>
          <cell r="H356">
            <v>44044</v>
          </cell>
          <cell r="I356" t="str">
            <v>2 - Diarista</v>
          </cell>
          <cell r="J356">
            <v>36</v>
          </cell>
          <cell r="K356">
            <v>1045</v>
          </cell>
          <cell r="O356">
            <v>0</v>
          </cell>
          <cell r="P356">
            <v>0</v>
          </cell>
          <cell r="Q356">
            <v>418</v>
          </cell>
          <cell r="R356">
            <v>0</v>
          </cell>
          <cell r="V356">
            <v>208.69</v>
          </cell>
          <cell r="W356">
            <v>1254.31</v>
          </cell>
        </row>
        <row r="357">
          <cell r="C357" t="str">
            <v>HMR</v>
          </cell>
          <cell r="E357" t="str">
            <v>DEISE ALIXANDRA DA SILVA CARMO</v>
          </cell>
          <cell r="F357" t="str">
            <v>2 - Outros Profissionais da Saúde</v>
          </cell>
          <cell r="G357" t="str">
            <v>3222-05</v>
          </cell>
          <cell r="H357">
            <v>44044</v>
          </cell>
          <cell r="I357" t="str">
            <v>2 - Diarista</v>
          </cell>
          <cell r="J357">
            <v>36</v>
          </cell>
          <cell r="K357">
            <v>1099.18</v>
          </cell>
          <cell r="O357">
            <v>0</v>
          </cell>
          <cell r="P357">
            <v>0</v>
          </cell>
          <cell r="Q357">
            <v>418</v>
          </cell>
          <cell r="R357">
            <v>0</v>
          </cell>
          <cell r="V357">
            <v>186.81</v>
          </cell>
          <cell r="W357">
            <v>1330.3700000000001</v>
          </cell>
        </row>
        <row r="358">
          <cell r="C358" t="str">
            <v>HMR</v>
          </cell>
          <cell r="E358" t="str">
            <v>DEISE CAVALCANTE DE ARAUJO RAMOS</v>
          </cell>
          <cell r="F358" t="str">
            <v>1 - Médico</v>
          </cell>
          <cell r="G358" t="str">
            <v>2251-25</v>
          </cell>
          <cell r="H358">
            <v>44044</v>
          </cell>
          <cell r="I358" t="str">
            <v>2 - Diarista</v>
          </cell>
          <cell r="J358">
            <v>12</v>
          </cell>
          <cell r="K358">
            <v>5850</v>
          </cell>
          <cell r="O358">
            <v>0</v>
          </cell>
          <cell r="P358">
            <v>0</v>
          </cell>
          <cell r="Q358">
            <v>418</v>
          </cell>
          <cell r="R358">
            <v>0</v>
          </cell>
          <cell r="V358">
            <v>1267.04</v>
          </cell>
          <cell r="W358">
            <v>5000.96</v>
          </cell>
        </row>
        <row r="359">
          <cell r="C359" t="str">
            <v>HMR</v>
          </cell>
          <cell r="E359" t="str">
            <v xml:space="preserve">DELMILENA MARIA FERREIRA DE AQUINO </v>
          </cell>
          <cell r="F359" t="str">
            <v>2 - Outros Profissionais da Saúde</v>
          </cell>
          <cell r="G359" t="str">
            <v>2235-05</v>
          </cell>
          <cell r="H359">
            <v>44044</v>
          </cell>
          <cell r="I359" t="str">
            <v>2 - Diarista</v>
          </cell>
          <cell r="J359">
            <v>24</v>
          </cell>
          <cell r="K359">
            <v>2369.69</v>
          </cell>
          <cell r="O359">
            <v>0</v>
          </cell>
          <cell r="P359">
            <v>0</v>
          </cell>
          <cell r="Q359">
            <v>747.86</v>
          </cell>
          <cell r="R359">
            <v>930.33</v>
          </cell>
          <cell r="V359">
            <v>614.16</v>
          </cell>
          <cell r="W359">
            <v>3433.7200000000003</v>
          </cell>
        </row>
        <row r="360">
          <cell r="C360" t="str">
            <v>HMR</v>
          </cell>
          <cell r="E360" t="str">
            <v>DENIS DE SOUZA ARAUJO</v>
          </cell>
          <cell r="F360" t="str">
            <v>3 - Administrativo</v>
          </cell>
          <cell r="G360" t="str">
            <v>5174-10</v>
          </cell>
          <cell r="H360">
            <v>44044</v>
          </cell>
          <cell r="I360" t="str">
            <v>2 - Diarista</v>
          </cell>
          <cell r="J360">
            <v>36</v>
          </cell>
          <cell r="K360">
            <v>1045</v>
          </cell>
          <cell r="O360">
            <v>0</v>
          </cell>
          <cell r="P360">
            <v>0</v>
          </cell>
          <cell r="Q360">
            <v>362.12</v>
          </cell>
          <cell r="R360">
            <v>0</v>
          </cell>
          <cell r="V360">
            <v>505.75</v>
          </cell>
          <cell r="W360">
            <v>901.36999999999989</v>
          </cell>
        </row>
        <row r="361">
          <cell r="C361" t="str">
            <v>HMR</v>
          </cell>
          <cell r="E361" t="str">
            <v>DEYVISON RODRIGO FERREIRA NERI</v>
          </cell>
          <cell r="F361" t="str">
            <v>3 - Administrativo</v>
          </cell>
          <cell r="G361" t="str">
            <v>7632-10</v>
          </cell>
          <cell r="H361">
            <v>44044</v>
          </cell>
          <cell r="I361" t="str">
            <v>2 - Diarista</v>
          </cell>
          <cell r="J361">
            <v>40</v>
          </cell>
          <cell r="K361">
            <v>1045</v>
          </cell>
          <cell r="O361">
            <v>0</v>
          </cell>
          <cell r="P361">
            <v>0</v>
          </cell>
          <cell r="Q361">
            <v>715.1</v>
          </cell>
          <cell r="R361">
            <v>0</v>
          </cell>
          <cell r="V361">
            <v>205.42000000000002</v>
          </cell>
          <cell r="W361">
            <v>1554.6799999999998</v>
          </cell>
        </row>
        <row r="362">
          <cell r="C362" t="str">
            <v>HMR</v>
          </cell>
          <cell r="E362" t="str">
            <v>DIANA TAVARES CASTILHO</v>
          </cell>
          <cell r="F362" t="str">
            <v>2 - Outros Profissionais da Saúde</v>
          </cell>
          <cell r="G362" t="str">
            <v>2236-05</v>
          </cell>
          <cell r="H362">
            <v>44044</v>
          </cell>
          <cell r="I362" t="str">
            <v>2 - Diarista</v>
          </cell>
          <cell r="J362">
            <v>24</v>
          </cell>
          <cell r="K362">
            <v>2010.94</v>
          </cell>
          <cell r="O362">
            <v>0</v>
          </cell>
          <cell r="P362">
            <v>0</v>
          </cell>
          <cell r="Q362">
            <v>911.1</v>
          </cell>
          <cell r="R362">
            <v>0</v>
          </cell>
          <cell r="V362">
            <v>328.2</v>
          </cell>
          <cell r="W362">
            <v>2593.84</v>
          </cell>
        </row>
        <row r="363">
          <cell r="C363" t="str">
            <v>HMR</v>
          </cell>
          <cell r="E363" t="str">
            <v xml:space="preserve">DIEGO DE ARAUJO GUERRA </v>
          </cell>
          <cell r="F363" t="str">
            <v>3 - Administrativo</v>
          </cell>
          <cell r="G363" t="str">
            <v>4141-05</v>
          </cell>
          <cell r="H363">
            <v>44044</v>
          </cell>
          <cell r="I363" t="str">
            <v>2 - Diarista</v>
          </cell>
          <cell r="J363">
            <v>40</v>
          </cell>
          <cell r="K363">
            <v>1286.05</v>
          </cell>
          <cell r="O363">
            <v>0</v>
          </cell>
          <cell r="P363">
            <v>0</v>
          </cell>
          <cell r="Q363">
            <v>97.24</v>
          </cell>
          <cell r="R363">
            <v>0</v>
          </cell>
          <cell r="V363">
            <v>130.06</v>
          </cell>
          <cell r="W363">
            <v>1253.23</v>
          </cell>
        </row>
        <row r="364">
          <cell r="C364" t="str">
            <v>HMR</v>
          </cell>
          <cell r="E364" t="str">
            <v>DIENE PORTELA FREITAS</v>
          </cell>
          <cell r="F364" t="str">
            <v>1 - Médico</v>
          </cell>
          <cell r="G364" t="str">
            <v>2251-25</v>
          </cell>
          <cell r="H364">
            <v>44044</v>
          </cell>
          <cell r="I364" t="str">
            <v>2 - Diarista</v>
          </cell>
          <cell r="J364">
            <v>16</v>
          </cell>
          <cell r="K364">
            <v>5850</v>
          </cell>
          <cell r="O364">
            <v>0</v>
          </cell>
          <cell r="P364">
            <v>0</v>
          </cell>
          <cell r="Q364">
            <v>418</v>
          </cell>
          <cell r="R364">
            <v>0</v>
          </cell>
          <cell r="V364">
            <v>854.34</v>
          </cell>
          <cell r="W364">
            <v>5413.66</v>
          </cell>
        </row>
        <row r="365">
          <cell r="C365" t="str">
            <v>HMR</v>
          </cell>
          <cell r="E365" t="str">
            <v>DIOGO ANDRE RODRIGUES GALDINO SILVA</v>
          </cell>
          <cell r="F365" t="str">
            <v>2 - Outros Profissionais da Saúde</v>
          </cell>
          <cell r="G365" t="str">
            <v>2236-05</v>
          </cell>
          <cell r="H365">
            <v>44044</v>
          </cell>
          <cell r="I365" t="str">
            <v>2 - Diarista</v>
          </cell>
          <cell r="J365">
            <v>24</v>
          </cell>
          <cell r="K365">
            <v>2010.94</v>
          </cell>
          <cell r="O365">
            <v>0</v>
          </cell>
          <cell r="P365">
            <v>0</v>
          </cell>
          <cell r="Q365">
            <v>688.08</v>
          </cell>
          <cell r="R365">
            <v>60.33</v>
          </cell>
          <cell r="V365">
            <v>297.94</v>
          </cell>
          <cell r="W365">
            <v>2461.41</v>
          </cell>
        </row>
        <row r="366">
          <cell r="C366" t="str">
            <v>HMR</v>
          </cell>
          <cell r="E366" t="str">
            <v xml:space="preserve">DIOGO TORRES MARQUES </v>
          </cell>
          <cell r="F366" t="str">
            <v>1 - Médico</v>
          </cell>
          <cell r="G366" t="str">
            <v>2253-20</v>
          </cell>
          <cell r="H366">
            <v>44044</v>
          </cell>
          <cell r="I366" t="str">
            <v>2 - Diarista</v>
          </cell>
          <cell r="J366">
            <v>20</v>
          </cell>
          <cell r="K366">
            <v>5850</v>
          </cell>
          <cell r="O366">
            <v>0</v>
          </cell>
          <cell r="P366">
            <v>0</v>
          </cell>
          <cell r="Q366">
            <v>418</v>
          </cell>
          <cell r="R366">
            <v>0</v>
          </cell>
          <cell r="V366">
            <v>1214.9100000000001</v>
          </cell>
          <cell r="W366">
            <v>5053.09</v>
          </cell>
        </row>
        <row r="367">
          <cell r="C367" t="str">
            <v>HMR</v>
          </cell>
          <cell r="E367" t="str">
            <v>DIONATANS RODRIGUES ZULIAN</v>
          </cell>
          <cell r="F367" t="str">
            <v>1 - Médico</v>
          </cell>
          <cell r="G367" t="str">
            <v>2251-24</v>
          </cell>
          <cell r="H367">
            <v>44044</v>
          </cell>
          <cell r="I367" t="str">
            <v>2 - Diarista</v>
          </cell>
          <cell r="J367">
            <v>12</v>
          </cell>
          <cell r="K367">
            <v>5850</v>
          </cell>
          <cell r="O367">
            <v>0</v>
          </cell>
          <cell r="P367">
            <v>0</v>
          </cell>
          <cell r="Q367">
            <v>1100.5</v>
          </cell>
          <cell r="R367">
            <v>0</v>
          </cell>
          <cell r="V367">
            <v>1559.01</v>
          </cell>
          <cell r="W367">
            <v>5391.49</v>
          </cell>
        </row>
        <row r="368">
          <cell r="C368" t="str">
            <v>HMR</v>
          </cell>
          <cell r="E368" t="str">
            <v>DIONE CRISTINA DA SILVA</v>
          </cell>
          <cell r="F368" t="str">
            <v>3 - Administrativo</v>
          </cell>
          <cell r="G368" t="str">
            <v>7630-15</v>
          </cell>
          <cell r="H368">
            <v>44044</v>
          </cell>
          <cell r="I368" t="str">
            <v>2 - Diarista</v>
          </cell>
          <cell r="J368">
            <v>40</v>
          </cell>
          <cell r="K368">
            <v>1235.92</v>
          </cell>
          <cell r="O368">
            <v>0</v>
          </cell>
          <cell r="P368">
            <v>0</v>
          </cell>
          <cell r="Q368">
            <v>851.17000000000007</v>
          </cell>
          <cell r="R368">
            <v>0</v>
          </cell>
          <cell r="V368">
            <v>246.31</v>
          </cell>
          <cell r="W368">
            <v>1840.7800000000002</v>
          </cell>
        </row>
        <row r="369">
          <cell r="C369" t="str">
            <v>HMR</v>
          </cell>
          <cell r="E369" t="str">
            <v>DIONE MARIA FERRAZ DE LIMA</v>
          </cell>
          <cell r="F369" t="str">
            <v>2 - Outros Profissionais da Saúde</v>
          </cell>
          <cell r="G369" t="str">
            <v>1312-10</v>
          </cell>
          <cell r="H369">
            <v>44044</v>
          </cell>
          <cell r="I369" t="str">
            <v>2 - Diarista</v>
          </cell>
          <cell r="J369">
            <v>40</v>
          </cell>
          <cell r="K369">
            <v>10975.2</v>
          </cell>
          <cell r="O369">
            <v>0</v>
          </cell>
          <cell r="P369">
            <v>0</v>
          </cell>
          <cell r="Q369">
            <v>0</v>
          </cell>
          <cell r="R369">
            <v>603.64</v>
          </cell>
          <cell r="V369">
            <v>2831.7999999999997</v>
          </cell>
          <cell r="W369">
            <v>8747.0400000000009</v>
          </cell>
        </row>
        <row r="370">
          <cell r="C370" t="str">
            <v>HMR</v>
          </cell>
          <cell r="E370" t="str">
            <v>DIONIZIO MAGALHAES DE OLIVEIRA</v>
          </cell>
          <cell r="F370" t="str">
            <v>3 - Administrativo</v>
          </cell>
          <cell r="G370" t="str">
            <v>5143-20</v>
          </cell>
          <cell r="H370">
            <v>44044</v>
          </cell>
          <cell r="I370" t="str">
            <v>2 - Diarista</v>
          </cell>
          <cell r="J370">
            <v>36</v>
          </cell>
          <cell r="K370">
            <v>1045</v>
          </cell>
          <cell r="O370">
            <v>0</v>
          </cell>
          <cell r="P370">
            <v>0</v>
          </cell>
          <cell r="Q370">
            <v>885.68000000000006</v>
          </cell>
          <cell r="R370">
            <v>0</v>
          </cell>
          <cell r="V370">
            <v>158.08000000000001</v>
          </cell>
          <cell r="W370">
            <v>1772.6000000000001</v>
          </cell>
        </row>
        <row r="371">
          <cell r="C371" t="str">
            <v>HMR</v>
          </cell>
          <cell r="E371" t="str">
            <v>DIVA HELENA TAVARES SIMOES ESTELITA</v>
          </cell>
          <cell r="F371" t="str">
            <v>1 - Médico</v>
          </cell>
          <cell r="G371" t="str">
            <v>2251-25</v>
          </cell>
          <cell r="H371">
            <v>44044</v>
          </cell>
          <cell r="I371" t="str">
            <v>2 - Diarista</v>
          </cell>
          <cell r="J371">
            <v>20</v>
          </cell>
          <cell r="K371">
            <v>5850</v>
          </cell>
          <cell r="O371">
            <v>0</v>
          </cell>
          <cell r="P371">
            <v>0</v>
          </cell>
          <cell r="Q371">
            <v>418</v>
          </cell>
          <cell r="R371">
            <v>0</v>
          </cell>
          <cell r="V371">
            <v>1319.18</v>
          </cell>
          <cell r="W371">
            <v>4948.82</v>
          </cell>
        </row>
        <row r="372">
          <cell r="C372" t="str">
            <v>HMR</v>
          </cell>
          <cell r="E372" t="str">
            <v xml:space="preserve">DIVANILZA RIBEIRO DE LIRA </v>
          </cell>
          <cell r="F372" t="str">
            <v>2 - Outros Profissionais da Saúde</v>
          </cell>
          <cell r="G372" t="str">
            <v>2235-05</v>
          </cell>
          <cell r="H372">
            <v>44044</v>
          </cell>
          <cell r="I372" t="str">
            <v>2 - Diarista</v>
          </cell>
          <cell r="J372">
            <v>30</v>
          </cell>
          <cell r="K372">
            <v>2369.69</v>
          </cell>
          <cell r="O372">
            <v>0</v>
          </cell>
          <cell r="P372">
            <v>0</v>
          </cell>
          <cell r="Q372">
            <v>1488.04</v>
          </cell>
          <cell r="R372">
            <v>0</v>
          </cell>
          <cell r="V372">
            <v>705.19</v>
          </cell>
          <cell r="W372">
            <v>3152.54</v>
          </cell>
        </row>
        <row r="373">
          <cell r="C373" t="str">
            <v>HMR</v>
          </cell>
          <cell r="E373" t="str">
            <v>DJAILMA CINTHIA ERNESTO SILVA</v>
          </cell>
          <cell r="F373" t="str">
            <v>2 - Outros Profissionais da Saúde</v>
          </cell>
          <cell r="G373" t="str">
            <v>2235-05</v>
          </cell>
          <cell r="H373">
            <v>44044</v>
          </cell>
          <cell r="I373" t="str">
            <v>2 - Diarista</v>
          </cell>
          <cell r="J373">
            <v>30</v>
          </cell>
          <cell r="K373">
            <v>2369.69</v>
          </cell>
          <cell r="O373">
            <v>0</v>
          </cell>
          <cell r="P373">
            <v>0</v>
          </cell>
          <cell r="Q373">
            <v>418</v>
          </cell>
          <cell r="R373">
            <v>130.33000000000001</v>
          </cell>
          <cell r="V373">
            <v>327.45000000000005</v>
          </cell>
          <cell r="W373">
            <v>2590.5699999999997</v>
          </cell>
        </row>
        <row r="374">
          <cell r="C374" t="str">
            <v>HMR</v>
          </cell>
          <cell r="E374" t="str">
            <v>DJAIR DE PAIVA FRANCA</v>
          </cell>
          <cell r="F374" t="str">
            <v>3 - Administrativo</v>
          </cell>
          <cell r="G374" t="str">
            <v>7156-15</v>
          </cell>
          <cell r="H374">
            <v>44044</v>
          </cell>
          <cell r="I374" t="str">
            <v>2 - Diarista</v>
          </cell>
          <cell r="J374">
            <v>36</v>
          </cell>
          <cell r="K374">
            <v>1262.96</v>
          </cell>
          <cell r="O374">
            <v>0</v>
          </cell>
          <cell r="P374">
            <v>0</v>
          </cell>
          <cell r="Q374">
            <v>581.09</v>
          </cell>
          <cell r="R374">
            <v>0</v>
          </cell>
          <cell r="V374">
            <v>202.28</v>
          </cell>
          <cell r="W374">
            <v>1641.7700000000002</v>
          </cell>
        </row>
        <row r="375">
          <cell r="C375" t="str">
            <v>HMR</v>
          </cell>
          <cell r="E375" t="str">
            <v>DJALMA CESAR GOMES LEAL</v>
          </cell>
          <cell r="F375" t="str">
            <v>3 - Administrativo</v>
          </cell>
          <cell r="G375" t="str">
            <v>4141-05</v>
          </cell>
          <cell r="H375">
            <v>44044</v>
          </cell>
          <cell r="I375" t="str">
            <v>2 - Diarista</v>
          </cell>
          <cell r="J375">
            <v>36</v>
          </cell>
          <cell r="K375">
            <v>1286.05</v>
          </cell>
          <cell r="O375">
            <v>0</v>
          </cell>
          <cell r="P375">
            <v>0</v>
          </cell>
          <cell r="Q375">
            <v>613.30000000000007</v>
          </cell>
          <cell r="R375">
            <v>0</v>
          </cell>
          <cell r="V375">
            <v>155.26</v>
          </cell>
          <cell r="W375">
            <v>1744.09</v>
          </cell>
        </row>
        <row r="376">
          <cell r="C376" t="str">
            <v>HMR</v>
          </cell>
          <cell r="E376" t="str">
            <v>DONREMY ERYKA DE FREITAS</v>
          </cell>
          <cell r="F376" t="str">
            <v>2 - Outros Profissionais da Saúde</v>
          </cell>
          <cell r="G376" t="str">
            <v>3242-05</v>
          </cell>
          <cell r="H376">
            <v>44044</v>
          </cell>
          <cell r="I376" t="str">
            <v>2 - Diarista</v>
          </cell>
          <cell r="J376">
            <v>30</v>
          </cell>
          <cell r="K376">
            <v>1369.4</v>
          </cell>
          <cell r="O376">
            <v>0</v>
          </cell>
          <cell r="P376">
            <v>0</v>
          </cell>
          <cell r="Q376">
            <v>418</v>
          </cell>
          <cell r="R376">
            <v>0</v>
          </cell>
          <cell r="V376">
            <v>227.34</v>
          </cell>
          <cell r="W376">
            <v>1560.0600000000002</v>
          </cell>
        </row>
        <row r="377">
          <cell r="C377" t="str">
            <v>HMR</v>
          </cell>
          <cell r="E377" t="str">
            <v>DORIS PIRES GOMES</v>
          </cell>
          <cell r="F377" t="str">
            <v>1 - Médico</v>
          </cell>
          <cell r="G377" t="str">
            <v>2251-25</v>
          </cell>
          <cell r="H377">
            <v>44044</v>
          </cell>
          <cell r="I377" t="str">
            <v>2 - Diarista</v>
          </cell>
          <cell r="J377">
            <v>12</v>
          </cell>
          <cell r="K377">
            <v>5850</v>
          </cell>
          <cell r="O377">
            <v>0</v>
          </cell>
          <cell r="P377">
            <v>0</v>
          </cell>
          <cell r="Q377">
            <v>1100.5</v>
          </cell>
          <cell r="R377">
            <v>0</v>
          </cell>
          <cell r="V377">
            <v>1559.01</v>
          </cell>
          <cell r="W377">
            <v>5391.49</v>
          </cell>
        </row>
        <row r="378">
          <cell r="C378" t="str">
            <v>HMR</v>
          </cell>
          <cell r="E378" t="str">
            <v>DOUGLAS DA SILVA FREITAS</v>
          </cell>
          <cell r="F378" t="str">
            <v>3 - Administrativo</v>
          </cell>
          <cell r="G378" t="str">
            <v>5163-45</v>
          </cell>
          <cell r="H378">
            <v>44044</v>
          </cell>
          <cell r="I378" t="str">
            <v>2 - Diarista</v>
          </cell>
          <cell r="J378">
            <v>36</v>
          </cell>
          <cell r="K378">
            <v>1045</v>
          </cell>
          <cell r="O378">
            <v>0</v>
          </cell>
          <cell r="P378">
            <v>0</v>
          </cell>
          <cell r="Q378">
            <v>418</v>
          </cell>
          <cell r="R378">
            <v>0</v>
          </cell>
          <cell r="V378">
            <v>178.69</v>
          </cell>
          <cell r="W378">
            <v>1284.31</v>
          </cell>
        </row>
        <row r="379">
          <cell r="C379" t="str">
            <v>HMR</v>
          </cell>
          <cell r="E379" t="str">
            <v xml:space="preserve">DRYELE DE ARAUJO CORREIA </v>
          </cell>
          <cell r="F379" t="str">
            <v>2 - Outros Profissionais da Saúde</v>
          </cell>
          <cell r="G379" t="str">
            <v>3222-05</v>
          </cell>
          <cell r="H379">
            <v>44044</v>
          </cell>
          <cell r="I379" t="str">
            <v>2 - Diarista</v>
          </cell>
          <cell r="J379">
            <v>36</v>
          </cell>
          <cell r="K379">
            <v>1099.18</v>
          </cell>
          <cell r="O379">
            <v>0</v>
          </cell>
          <cell r="P379">
            <v>0</v>
          </cell>
          <cell r="Q379">
            <v>484.11</v>
          </cell>
          <cell r="R379">
            <v>0</v>
          </cell>
          <cell r="V379">
            <v>186.81</v>
          </cell>
          <cell r="W379">
            <v>1396.48</v>
          </cell>
        </row>
        <row r="380">
          <cell r="C380" t="str">
            <v>HMR</v>
          </cell>
          <cell r="E380" t="str">
            <v>DUILIO CABRAL DA COSTA NETO</v>
          </cell>
          <cell r="F380" t="str">
            <v>1 - Médico</v>
          </cell>
          <cell r="G380" t="str">
            <v>2251-50</v>
          </cell>
          <cell r="H380">
            <v>44044</v>
          </cell>
          <cell r="I380" t="str">
            <v>2 - Diarista</v>
          </cell>
          <cell r="J380" t="str">
            <v>10</v>
          </cell>
          <cell r="K380">
            <v>5850</v>
          </cell>
          <cell r="O380">
            <v>0</v>
          </cell>
          <cell r="P380">
            <v>0</v>
          </cell>
          <cell r="Q380">
            <v>1685.5</v>
          </cell>
          <cell r="R380">
            <v>0</v>
          </cell>
          <cell r="V380">
            <v>1719.88</v>
          </cell>
          <cell r="W380">
            <v>5815.62</v>
          </cell>
        </row>
        <row r="381">
          <cell r="C381" t="str">
            <v>HMR</v>
          </cell>
          <cell r="E381" t="str">
            <v>EBILENE MARIA SILVA DA CRUZ</v>
          </cell>
          <cell r="F381" t="str">
            <v>2 - Outros Profissionais da Saúde</v>
          </cell>
          <cell r="G381" t="str">
            <v>2235-05</v>
          </cell>
          <cell r="H381">
            <v>44044</v>
          </cell>
          <cell r="I381" t="str">
            <v>2 - Diarista</v>
          </cell>
          <cell r="J381">
            <v>30</v>
          </cell>
          <cell r="K381">
            <v>2369.69</v>
          </cell>
          <cell r="O381">
            <v>0</v>
          </cell>
          <cell r="P381">
            <v>0</v>
          </cell>
          <cell r="Q381">
            <v>418</v>
          </cell>
          <cell r="R381">
            <v>0</v>
          </cell>
          <cell r="V381">
            <v>303.20999999999998</v>
          </cell>
          <cell r="W381">
            <v>2484.48</v>
          </cell>
        </row>
        <row r="382">
          <cell r="C382" t="str">
            <v>HMR</v>
          </cell>
          <cell r="E382" t="str">
            <v>ECTO HENRIQUE SOUZA</v>
          </cell>
          <cell r="F382" t="str">
            <v>1 - Médico</v>
          </cell>
          <cell r="G382" t="str">
            <v>2251-25</v>
          </cell>
          <cell r="H382">
            <v>44044</v>
          </cell>
          <cell r="I382" t="str">
            <v>2 - Diarista</v>
          </cell>
          <cell r="J382">
            <v>12</v>
          </cell>
          <cell r="K382">
            <v>5850</v>
          </cell>
          <cell r="O382">
            <v>0</v>
          </cell>
          <cell r="P382">
            <v>0</v>
          </cell>
          <cell r="Q382">
            <v>1100.5</v>
          </cell>
          <cell r="R382">
            <v>0</v>
          </cell>
          <cell r="V382">
            <v>1559.01</v>
          </cell>
          <cell r="W382">
            <v>5391.49</v>
          </cell>
        </row>
        <row r="383">
          <cell r="C383" t="str">
            <v>HMR</v>
          </cell>
          <cell r="E383" t="str">
            <v>EDILANDIA ALBERTINA DA CUNHA SILVA</v>
          </cell>
          <cell r="F383" t="str">
            <v>2 - Outros Profissionais da Saúde</v>
          </cell>
          <cell r="G383" t="str">
            <v>3222-05</v>
          </cell>
          <cell r="H383">
            <v>44044</v>
          </cell>
          <cell r="I383" t="str">
            <v>2 - Diarista</v>
          </cell>
          <cell r="J383">
            <v>36</v>
          </cell>
          <cell r="K383">
            <v>1099.18</v>
          </cell>
          <cell r="O383">
            <v>0</v>
          </cell>
          <cell r="P383">
            <v>0</v>
          </cell>
          <cell r="Q383">
            <v>587.15</v>
          </cell>
          <cell r="R383">
            <v>0</v>
          </cell>
          <cell r="V383">
            <v>262.03000000000003</v>
          </cell>
          <cell r="W383">
            <v>1424.3</v>
          </cell>
        </row>
        <row r="384">
          <cell r="C384" t="str">
            <v>HMR</v>
          </cell>
          <cell r="E384" t="str">
            <v>EDILENE FERREIRA DOS SANTOS</v>
          </cell>
          <cell r="F384" t="str">
            <v>2 - Outros Profissionais da Saúde</v>
          </cell>
          <cell r="G384" t="str">
            <v>5152-05</v>
          </cell>
          <cell r="H384">
            <v>44044</v>
          </cell>
          <cell r="I384" t="str">
            <v>2 - Diarista</v>
          </cell>
          <cell r="J384">
            <v>36</v>
          </cell>
          <cell r="K384">
            <v>1045</v>
          </cell>
          <cell r="O384">
            <v>0</v>
          </cell>
          <cell r="P384">
            <v>0</v>
          </cell>
          <cell r="Q384">
            <v>563.37000000000012</v>
          </cell>
          <cell r="R384">
            <v>0</v>
          </cell>
          <cell r="V384">
            <v>129.07</v>
          </cell>
          <cell r="W384">
            <v>1479.3000000000002</v>
          </cell>
        </row>
        <row r="385">
          <cell r="C385" t="str">
            <v>HMR</v>
          </cell>
          <cell r="E385" t="str">
            <v>EDILENE NUNES DA SILVA</v>
          </cell>
          <cell r="F385" t="str">
            <v>2 - Outros Profissionais da Saúde</v>
          </cell>
          <cell r="G385" t="str">
            <v>3222-05</v>
          </cell>
          <cell r="H385">
            <v>44044</v>
          </cell>
          <cell r="I385" t="str">
            <v>2 - Diarista</v>
          </cell>
          <cell r="J385">
            <v>36</v>
          </cell>
          <cell r="K385">
            <v>1099.18</v>
          </cell>
          <cell r="O385">
            <v>0</v>
          </cell>
          <cell r="P385">
            <v>0</v>
          </cell>
          <cell r="Q385">
            <v>597.89</v>
          </cell>
          <cell r="R385">
            <v>0</v>
          </cell>
          <cell r="V385">
            <v>203</v>
          </cell>
          <cell r="W385">
            <v>1494.0700000000002</v>
          </cell>
        </row>
        <row r="386">
          <cell r="C386" t="str">
            <v>HMR</v>
          </cell>
          <cell r="E386" t="str">
            <v>EDILSON CABRAL DE LIMA</v>
          </cell>
          <cell r="F386" t="str">
            <v>3 - Administrativo</v>
          </cell>
          <cell r="G386" t="str">
            <v>5143-20</v>
          </cell>
          <cell r="H386">
            <v>44044</v>
          </cell>
          <cell r="I386" t="str">
            <v>2 - Diarista</v>
          </cell>
          <cell r="J386">
            <v>36</v>
          </cell>
          <cell r="K386">
            <v>1045</v>
          </cell>
          <cell r="O386">
            <v>0</v>
          </cell>
          <cell r="P386">
            <v>0</v>
          </cell>
          <cell r="Q386">
            <v>609.76</v>
          </cell>
          <cell r="R386">
            <v>0</v>
          </cell>
          <cell r="V386">
            <v>195.94</v>
          </cell>
          <cell r="W386">
            <v>1458.82</v>
          </cell>
        </row>
        <row r="387">
          <cell r="C387" t="str">
            <v>HMR</v>
          </cell>
          <cell r="E387" t="str">
            <v>EDILSON JOSE DE SOUSA</v>
          </cell>
          <cell r="F387" t="str">
            <v>3 - Administrativo</v>
          </cell>
          <cell r="G387" t="str">
            <v>4101-05</v>
          </cell>
          <cell r="H387">
            <v>44044</v>
          </cell>
          <cell r="I387" t="str">
            <v>2 - Diarista</v>
          </cell>
          <cell r="J387">
            <v>36</v>
          </cell>
          <cell r="K387">
            <v>487.67</v>
          </cell>
          <cell r="O387">
            <v>2786.51</v>
          </cell>
          <cell r="P387">
            <v>0</v>
          </cell>
          <cell r="Q387">
            <v>195.07</v>
          </cell>
          <cell r="R387">
            <v>287.42</v>
          </cell>
          <cell r="V387">
            <v>2944.63</v>
          </cell>
          <cell r="W387">
            <v>812.04000000000042</v>
          </cell>
        </row>
        <row r="388">
          <cell r="C388" t="str">
            <v>HMR</v>
          </cell>
          <cell r="E388" t="str">
            <v>EDIMILSON JOSE DO NASCIMENTO</v>
          </cell>
          <cell r="F388" t="str">
            <v>3 - Administrativo</v>
          </cell>
          <cell r="G388" t="str">
            <v>4141-05</v>
          </cell>
          <cell r="H388">
            <v>44044</v>
          </cell>
          <cell r="I388" t="str">
            <v>2 - Diarista</v>
          </cell>
          <cell r="J388">
            <v>36</v>
          </cell>
          <cell r="K388">
            <v>1286.05</v>
          </cell>
          <cell r="O388">
            <v>0</v>
          </cell>
          <cell r="P388">
            <v>0</v>
          </cell>
          <cell r="Q388">
            <v>390.67</v>
          </cell>
          <cell r="R388">
            <v>0</v>
          </cell>
          <cell r="V388">
            <v>212.38</v>
          </cell>
          <cell r="W388">
            <v>1464.3400000000001</v>
          </cell>
        </row>
        <row r="389">
          <cell r="C389" t="str">
            <v>HMR</v>
          </cell>
          <cell r="E389" t="str">
            <v>EDISUELEN PRISCILA DE SOUZA TORQUATO</v>
          </cell>
          <cell r="F389" t="str">
            <v>1 - Médico</v>
          </cell>
          <cell r="G389" t="str">
            <v>2251-25</v>
          </cell>
          <cell r="H389">
            <v>44044</v>
          </cell>
          <cell r="I389" t="str">
            <v>2 - Diarista</v>
          </cell>
          <cell r="J389">
            <v>12</v>
          </cell>
          <cell r="K389">
            <v>5850</v>
          </cell>
          <cell r="O389">
            <v>0</v>
          </cell>
          <cell r="P389">
            <v>0</v>
          </cell>
          <cell r="Q389">
            <v>1685.5</v>
          </cell>
          <cell r="R389">
            <v>0</v>
          </cell>
          <cell r="V389">
            <v>1667.74</v>
          </cell>
          <cell r="W389">
            <v>5867.76</v>
          </cell>
        </row>
        <row r="390">
          <cell r="C390" t="str">
            <v>HMR</v>
          </cell>
          <cell r="E390" t="str">
            <v>EDIVALDA SANTOS DE SOUSA</v>
          </cell>
          <cell r="F390" t="str">
            <v>2 - Outros Profissionais da Saúde</v>
          </cell>
          <cell r="G390" t="str">
            <v>2516-05</v>
          </cell>
          <cell r="H390">
            <v>44044</v>
          </cell>
          <cell r="I390" t="str">
            <v>2 - Diarista</v>
          </cell>
          <cell r="J390">
            <v>24</v>
          </cell>
          <cell r="K390">
            <v>2522.16</v>
          </cell>
          <cell r="O390">
            <v>0</v>
          </cell>
          <cell r="P390">
            <v>0</v>
          </cell>
          <cell r="Q390">
            <v>418</v>
          </cell>
          <cell r="R390">
            <v>0</v>
          </cell>
          <cell r="V390">
            <v>331.56</v>
          </cell>
          <cell r="W390">
            <v>2608.6</v>
          </cell>
        </row>
        <row r="391">
          <cell r="C391" t="str">
            <v>HMR</v>
          </cell>
          <cell r="E391" t="str">
            <v>EDIVALDO JOSE DE SOUSA</v>
          </cell>
          <cell r="F391" t="str">
            <v>3 - Administrativo</v>
          </cell>
          <cell r="G391" t="str">
            <v>5143-20</v>
          </cell>
          <cell r="H391">
            <v>44044</v>
          </cell>
          <cell r="I391" t="str">
            <v>2 - Diarista</v>
          </cell>
          <cell r="J391">
            <v>36</v>
          </cell>
          <cell r="K391">
            <v>1045</v>
          </cell>
          <cell r="O391">
            <v>0</v>
          </cell>
          <cell r="P391">
            <v>0</v>
          </cell>
          <cell r="Q391">
            <v>418</v>
          </cell>
          <cell r="R391">
            <v>0</v>
          </cell>
          <cell r="V391">
            <v>223.69</v>
          </cell>
          <cell r="W391">
            <v>1239.31</v>
          </cell>
        </row>
        <row r="392">
          <cell r="C392" t="str">
            <v>HMR</v>
          </cell>
          <cell r="E392" t="str">
            <v>EDJA IRIS BENEVIDES DOS SANTOS</v>
          </cell>
          <cell r="F392" t="str">
            <v>2 - Outros Profissionais da Saúde</v>
          </cell>
          <cell r="G392" t="str">
            <v>2235-05</v>
          </cell>
          <cell r="H392">
            <v>44044</v>
          </cell>
          <cell r="I392" t="str">
            <v>2 - Diarista</v>
          </cell>
          <cell r="J392">
            <v>30</v>
          </cell>
          <cell r="K392">
            <v>2369.69</v>
          </cell>
          <cell r="O392">
            <v>0</v>
          </cell>
          <cell r="P392">
            <v>0</v>
          </cell>
          <cell r="Q392">
            <v>418</v>
          </cell>
          <cell r="R392">
            <v>930.33</v>
          </cell>
          <cell r="V392">
            <v>525.42999999999995</v>
          </cell>
          <cell r="W392">
            <v>3192.59</v>
          </cell>
        </row>
        <row r="393">
          <cell r="C393" t="str">
            <v>HMR</v>
          </cell>
          <cell r="E393" t="str">
            <v>EDJANE DOS SANTOS SILVA</v>
          </cell>
          <cell r="F393" t="str">
            <v>2 - Outros Profissionais da Saúde</v>
          </cell>
          <cell r="G393" t="str">
            <v>3222-05</v>
          </cell>
          <cell r="H393">
            <v>44044</v>
          </cell>
          <cell r="I393" t="str">
            <v>2 - Diarista</v>
          </cell>
          <cell r="J393">
            <v>36</v>
          </cell>
          <cell r="K393">
            <v>1099.18</v>
          </cell>
          <cell r="O393">
            <v>0</v>
          </cell>
          <cell r="P393">
            <v>0</v>
          </cell>
          <cell r="Q393">
            <v>418</v>
          </cell>
          <cell r="R393">
            <v>0</v>
          </cell>
          <cell r="V393">
            <v>120.86</v>
          </cell>
          <cell r="W393">
            <v>1396.3200000000002</v>
          </cell>
        </row>
        <row r="394">
          <cell r="C394" t="str">
            <v>HMR</v>
          </cell>
          <cell r="E394" t="str">
            <v>EDJANE RODRIGUES DOS SANTOS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I394" t="str">
            <v>2 - Diarista</v>
          </cell>
          <cell r="J394">
            <v>40</v>
          </cell>
          <cell r="K394">
            <v>1099.18</v>
          </cell>
          <cell r="O394">
            <v>0</v>
          </cell>
          <cell r="P394">
            <v>0</v>
          </cell>
          <cell r="Q394">
            <v>418</v>
          </cell>
          <cell r="R394">
            <v>0</v>
          </cell>
          <cell r="V394">
            <v>216.81</v>
          </cell>
          <cell r="W394">
            <v>1300.3700000000001</v>
          </cell>
        </row>
        <row r="395">
          <cell r="C395" t="str">
            <v>HMR</v>
          </cell>
          <cell r="E395" t="str">
            <v xml:space="preserve">EDLA RAFAELLY SANTANA GOMES 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I395" t="str">
            <v>2 - Diarista</v>
          </cell>
          <cell r="J395">
            <v>36</v>
          </cell>
          <cell r="K395">
            <v>1099.18</v>
          </cell>
          <cell r="O395">
            <v>0</v>
          </cell>
          <cell r="P395">
            <v>0</v>
          </cell>
          <cell r="Q395">
            <v>418</v>
          </cell>
          <cell r="R395">
            <v>0</v>
          </cell>
          <cell r="V395">
            <v>266.71000000000004</v>
          </cell>
          <cell r="W395">
            <v>1250.47</v>
          </cell>
        </row>
        <row r="396">
          <cell r="C396" t="str">
            <v>HMR</v>
          </cell>
          <cell r="E396" t="str">
            <v>EDLANIA FELICIANO SILVA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 t="str">
            <v>2 - Diarista</v>
          </cell>
          <cell r="J396">
            <v>36</v>
          </cell>
          <cell r="K396">
            <v>1099.18</v>
          </cell>
          <cell r="O396">
            <v>0</v>
          </cell>
          <cell r="P396">
            <v>0</v>
          </cell>
          <cell r="Q396">
            <v>663.5</v>
          </cell>
          <cell r="R396">
            <v>0</v>
          </cell>
          <cell r="V396">
            <v>202.95999999999998</v>
          </cell>
          <cell r="W396">
            <v>1559.72</v>
          </cell>
        </row>
        <row r="397">
          <cell r="C397" t="str">
            <v>HMR</v>
          </cell>
          <cell r="E397" t="str">
            <v>EDMAR ALVES BARBOSA</v>
          </cell>
          <cell r="F397" t="str">
            <v>3 - Administrativo</v>
          </cell>
          <cell r="G397" t="str">
            <v>5174-10</v>
          </cell>
          <cell r="H397">
            <v>44044</v>
          </cell>
          <cell r="I397" t="str">
            <v>2 - Diarista</v>
          </cell>
          <cell r="J397">
            <v>36</v>
          </cell>
          <cell r="K397">
            <v>1045</v>
          </cell>
          <cell r="O397">
            <v>0</v>
          </cell>
          <cell r="P397">
            <v>0</v>
          </cell>
          <cell r="Q397">
            <v>503.49</v>
          </cell>
          <cell r="R397">
            <v>0</v>
          </cell>
          <cell r="V397">
            <v>123.68</v>
          </cell>
          <cell r="W397">
            <v>1424.81</v>
          </cell>
        </row>
        <row r="398">
          <cell r="C398" t="str">
            <v>HMR</v>
          </cell>
          <cell r="E398" t="str">
            <v>EDMILSON LUIZ DE ALMEIDA</v>
          </cell>
          <cell r="F398" t="str">
            <v>3 - Administrativo</v>
          </cell>
          <cell r="G398" t="str">
            <v>5143-20</v>
          </cell>
          <cell r="H398">
            <v>44044</v>
          </cell>
          <cell r="I398" t="str">
            <v>2 - Diarista</v>
          </cell>
          <cell r="J398">
            <v>36</v>
          </cell>
          <cell r="K398">
            <v>1045</v>
          </cell>
          <cell r="O398">
            <v>0</v>
          </cell>
          <cell r="P398">
            <v>0</v>
          </cell>
          <cell r="Q398">
            <v>418</v>
          </cell>
          <cell r="R398">
            <v>0</v>
          </cell>
          <cell r="V398">
            <v>178.69</v>
          </cell>
          <cell r="W398">
            <v>1284.31</v>
          </cell>
        </row>
        <row r="399">
          <cell r="C399" t="str">
            <v>HMR</v>
          </cell>
          <cell r="E399" t="str">
            <v>EDMILSON SANTOS ANDRADE</v>
          </cell>
          <cell r="F399" t="str">
            <v>3 - Administrativo</v>
          </cell>
          <cell r="G399" t="str">
            <v>5131-15</v>
          </cell>
          <cell r="H399">
            <v>44044</v>
          </cell>
          <cell r="I399" t="str">
            <v>2 - Diarista</v>
          </cell>
          <cell r="J399">
            <v>40</v>
          </cell>
          <cell r="K399">
            <v>1045</v>
          </cell>
          <cell r="O399">
            <v>0</v>
          </cell>
          <cell r="P399">
            <v>0</v>
          </cell>
          <cell r="Q399">
            <v>106.91</v>
          </cell>
          <cell r="R399">
            <v>413.17</v>
          </cell>
          <cell r="V399">
            <v>554.87</v>
          </cell>
          <cell r="W399">
            <v>1010.2100000000002</v>
          </cell>
        </row>
        <row r="400">
          <cell r="C400" t="str">
            <v>HMR</v>
          </cell>
          <cell r="E400" t="str">
            <v>EDNA MARIA DA SILVA</v>
          </cell>
          <cell r="F400" t="str">
            <v>3 - Administrativo</v>
          </cell>
          <cell r="G400" t="str">
            <v>5134-30</v>
          </cell>
          <cell r="H400">
            <v>44044</v>
          </cell>
          <cell r="I400" t="str">
            <v>2 - Diarista</v>
          </cell>
          <cell r="J400">
            <v>36</v>
          </cell>
          <cell r="K400">
            <v>1045</v>
          </cell>
          <cell r="O400">
            <v>0</v>
          </cell>
          <cell r="P400">
            <v>0</v>
          </cell>
          <cell r="Q400">
            <v>430.90000000000003</v>
          </cell>
          <cell r="R400">
            <v>0</v>
          </cell>
          <cell r="V400">
            <v>427.85</v>
          </cell>
          <cell r="W400">
            <v>1048.0500000000002</v>
          </cell>
        </row>
        <row r="401">
          <cell r="C401" t="str">
            <v>HMR</v>
          </cell>
          <cell r="E401" t="str">
            <v>EDNA MARIA SOUZA DE MELO</v>
          </cell>
          <cell r="F401" t="str">
            <v>3 - Administrativo</v>
          </cell>
          <cell r="G401" t="str">
            <v>5174-10</v>
          </cell>
          <cell r="H401">
            <v>44044</v>
          </cell>
          <cell r="I401" t="str">
            <v>2 - Diarista</v>
          </cell>
          <cell r="J401">
            <v>36</v>
          </cell>
          <cell r="K401">
            <v>592.16999999999996</v>
          </cell>
          <cell r="O401">
            <v>0</v>
          </cell>
          <cell r="P401">
            <v>0</v>
          </cell>
          <cell r="Q401">
            <v>280.27000000000004</v>
          </cell>
          <cell r="R401">
            <v>0</v>
          </cell>
          <cell r="V401">
            <v>420.01</v>
          </cell>
          <cell r="W401">
            <v>452.43000000000006</v>
          </cell>
        </row>
        <row r="402">
          <cell r="C402" t="str">
            <v>HMR</v>
          </cell>
          <cell r="E402" t="str">
            <v>EDNILZA FERREIRA DA SILVA</v>
          </cell>
          <cell r="F402" t="str">
            <v>3 - Administrativo</v>
          </cell>
          <cell r="G402" t="str">
            <v>5143-20</v>
          </cell>
          <cell r="H402">
            <v>44044</v>
          </cell>
          <cell r="I402" t="str">
            <v>2 - Diarista</v>
          </cell>
          <cell r="J402">
            <v>36</v>
          </cell>
          <cell r="K402">
            <v>1045</v>
          </cell>
          <cell r="O402">
            <v>0</v>
          </cell>
          <cell r="P402">
            <v>0</v>
          </cell>
          <cell r="Q402">
            <v>482</v>
          </cell>
          <cell r="R402">
            <v>0</v>
          </cell>
          <cell r="V402">
            <v>423.39</v>
          </cell>
          <cell r="W402">
            <v>1103.6100000000001</v>
          </cell>
        </row>
        <row r="403">
          <cell r="C403" t="str">
            <v>HMR</v>
          </cell>
          <cell r="E403" t="str">
            <v xml:space="preserve">EDSON LOPES PEREIRA </v>
          </cell>
          <cell r="F403" t="str">
            <v>3 - Administrativo</v>
          </cell>
          <cell r="G403" t="str">
            <v>5174-10</v>
          </cell>
          <cell r="H403">
            <v>44044</v>
          </cell>
          <cell r="I403" t="str">
            <v>2 - Diarista</v>
          </cell>
          <cell r="J403">
            <v>36</v>
          </cell>
          <cell r="K403">
            <v>1045</v>
          </cell>
          <cell r="O403">
            <v>0</v>
          </cell>
          <cell r="P403">
            <v>0</v>
          </cell>
          <cell r="Q403">
            <v>313.5</v>
          </cell>
          <cell r="R403">
            <v>0</v>
          </cell>
          <cell r="V403">
            <v>106.58</v>
          </cell>
          <cell r="W403">
            <v>1251.92</v>
          </cell>
        </row>
        <row r="404">
          <cell r="C404" t="str">
            <v>HMR</v>
          </cell>
          <cell r="E404" t="str">
            <v>EDUARDA CERQUEIRA RUSSO</v>
          </cell>
          <cell r="F404" t="str">
            <v>1 - Médico</v>
          </cell>
          <cell r="G404" t="str">
            <v>2251-25</v>
          </cell>
          <cell r="H404">
            <v>44044</v>
          </cell>
          <cell r="I404" t="str">
            <v>2 - Diarista</v>
          </cell>
          <cell r="J404">
            <v>12</v>
          </cell>
          <cell r="K404">
            <v>5850</v>
          </cell>
          <cell r="O404">
            <v>0</v>
          </cell>
          <cell r="P404">
            <v>0</v>
          </cell>
          <cell r="Q404">
            <v>1100.5</v>
          </cell>
          <cell r="R404">
            <v>0</v>
          </cell>
          <cell r="V404">
            <v>1559.01</v>
          </cell>
          <cell r="W404">
            <v>5391.49</v>
          </cell>
        </row>
        <row r="405">
          <cell r="C405" t="str">
            <v>HMR</v>
          </cell>
          <cell r="E405" t="str">
            <v xml:space="preserve">EDUARDA LIMA MENDES </v>
          </cell>
          <cell r="F405" t="str">
            <v>2 - Outros Profissionais da Saúde</v>
          </cell>
          <cell r="G405" t="str">
            <v>2516-05</v>
          </cell>
          <cell r="H405">
            <v>44044</v>
          </cell>
          <cell r="I405" t="str">
            <v>2 - Diarista</v>
          </cell>
          <cell r="J405">
            <v>30</v>
          </cell>
          <cell r="K405">
            <v>2525.9299999999998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483.82</v>
          </cell>
          <cell r="W405">
            <v>2460.1099999999997</v>
          </cell>
        </row>
        <row r="406">
          <cell r="C406" t="str">
            <v>HMR</v>
          </cell>
          <cell r="E406" t="str">
            <v>EDUARDA PONTUAL SANTOS</v>
          </cell>
          <cell r="F406" t="str">
            <v>2 - Outros Profissionais da Saúde</v>
          </cell>
          <cell r="G406" t="str">
            <v>2515-10</v>
          </cell>
          <cell r="H406">
            <v>44044</v>
          </cell>
          <cell r="I406" t="str">
            <v>2 - Diarista</v>
          </cell>
          <cell r="J406">
            <v>30</v>
          </cell>
          <cell r="K406">
            <v>2550.4299999999998</v>
          </cell>
          <cell r="O406">
            <v>0</v>
          </cell>
          <cell r="P406">
            <v>0</v>
          </cell>
          <cell r="Q406">
            <v>0</v>
          </cell>
          <cell r="R406">
            <v>2557</v>
          </cell>
          <cell r="V406">
            <v>957.86</v>
          </cell>
          <cell r="W406">
            <v>4149.5700000000006</v>
          </cell>
        </row>
        <row r="407">
          <cell r="C407" t="str">
            <v>HMR</v>
          </cell>
          <cell r="E407" t="str">
            <v>EDUARDO BERNARDO DOS SANTOS</v>
          </cell>
          <cell r="F407" t="str">
            <v>3 - Administrativo</v>
          </cell>
          <cell r="G407" t="str">
            <v>5151-10</v>
          </cell>
          <cell r="H407">
            <v>44044</v>
          </cell>
          <cell r="I407" t="str">
            <v>2 - Diarista</v>
          </cell>
          <cell r="J407">
            <v>36</v>
          </cell>
          <cell r="K407">
            <v>452.83</v>
          </cell>
          <cell r="O407">
            <v>1956.4699999999998</v>
          </cell>
          <cell r="P407">
            <v>0</v>
          </cell>
          <cell r="Q407">
            <v>232.76999999999998</v>
          </cell>
          <cell r="R407">
            <v>0</v>
          </cell>
          <cell r="V407">
            <v>2061.91</v>
          </cell>
          <cell r="W407">
            <v>580.15999999999985</v>
          </cell>
        </row>
        <row r="408">
          <cell r="C408" t="str">
            <v>HMR</v>
          </cell>
          <cell r="E408" t="str">
            <v>EDUARDO DA SILVA QUEIROZ</v>
          </cell>
          <cell r="F408" t="str">
            <v>3 - Administrativo</v>
          </cell>
          <cell r="G408" t="str">
            <v>5191-10</v>
          </cell>
          <cell r="H408">
            <v>44044</v>
          </cell>
          <cell r="I408" t="str">
            <v>2 - Diarista</v>
          </cell>
          <cell r="J408">
            <v>40</v>
          </cell>
          <cell r="K408">
            <v>1089.3399999999999</v>
          </cell>
          <cell r="O408">
            <v>0</v>
          </cell>
          <cell r="P408">
            <v>0</v>
          </cell>
          <cell r="Q408">
            <v>366.24</v>
          </cell>
          <cell r="R408">
            <v>0</v>
          </cell>
          <cell r="V408">
            <v>660.96</v>
          </cell>
          <cell r="W408">
            <v>794.61999999999989</v>
          </cell>
        </row>
        <row r="409">
          <cell r="C409" t="str">
            <v>HMR</v>
          </cell>
          <cell r="E409" t="str">
            <v>EDUARDO RAPHAEL BATISTA DA SILVA</v>
          </cell>
          <cell r="F409" t="str">
            <v>2 - Outros Profissionais da Saúde</v>
          </cell>
          <cell r="G409" t="str">
            <v>3241-15</v>
          </cell>
          <cell r="H409">
            <v>44044</v>
          </cell>
          <cell r="I409" t="str">
            <v>2 - Diarista</v>
          </cell>
          <cell r="J409">
            <v>24</v>
          </cell>
          <cell r="K409">
            <v>2030.47</v>
          </cell>
          <cell r="O409">
            <v>0</v>
          </cell>
          <cell r="P409">
            <v>0</v>
          </cell>
          <cell r="Q409">
            <v>1312.79</v>
          </cell>
          <cell r="R409">
            <v>0</v>
          </cell>
          <cell r="V409">
            <v>381.97</v>
          </cell>
          <cell r="W409">
            <v>2961.29</v>
          </cell>
        </row>
        <row r="410">
          <cell r="C410" t="str">
            <v>HMR</v>
          </cell>
          <cell r="E410" t="str">
            <v>EDVANIA LIMA RAMOS DA SILVA</v>
          </cell>
          <cell r="F410" t="str">
            <v>3 - Administrativo</v>
          </cell>
          <cell r="G410" t="str">
            <v>7630-15</v>
          </cell>
          <cell r="H410">
            <v>44044</v>
          </cell>
          <cell r="I410" t="str">
            <v>2 - Diarista</v>
          </cell>
          <cell r="J410">
            <v>40</v>
          </cell>
          <cell r="K410">
            <v>1235.92</v>
          </cell>
          <cell r="O410">
            <v>0</v>
          </cell>
          <cell r="P410">
            <v>0</v>
          </cell>
          <cell r="Q410">
            <v>847.15</v>
          </cell>
          <cell r="R410">
            <v>0</v>
          </cell>
          <cell r="V410">
            <v>245.95</v>
          </cell>
          <cell r="W410">
            <v>1837.1200000000001</v>
          </cell>
        </row>
        <row r="411">
          <cell r="C411" t="str">
            <v>HMR</v>
          </cell>
          <cell r="E411" t="str">
            <v>EDVANIA MARIA DA SILVA</v>
          </cell>
          <cell r="F411" t="str">
            <v>2 - Outros Profissionais da Saúde</v>
          </cell>
          <cell r="G411" t="str">
            <v>2235-05</v>
          </cell>
          <cell r="H411">
            <v>44044</v>
          </cell>
          <cell r="I411" t="str">
            <v>2 - Diarista</v>
          </cell>
          <cell r="J411">
            <v>30</v>
          </cell>
          <cell r="K411">
            <v>2369.69</v>
          </cell>
          <cell r="O411">
            <v>0</v>
          </cell>
          <cell r="P411">
            <v>0</v>
          </cell>
          <cell r="Q411">
            <v>961.92000000000007</v>
          </cell>
          <cell r="R411">
            <v>130.33000000000001</v>
          </cell>
          <cell r="V411">
            <v>428.11</v>
          </cell>
          <cell r="W411">
            <v>3033.83</v>
          </cell>
        </row>
        <row r="412">
          <cell r="C412" t="str">
            <v>HMR</v>
          </cell>
          <cell r="E412" t="str">
            <v>EFANIR TAVARES SERPA</v>
          </cell>
          <cell r="F412" t="str">
            <v>3 - Administrativo</v>
          </cell>
          <cell r="G412" t="str">
            <v>5143-20</v>
          </cell>
          <cell r="H412">
            <v>44044</v>
          </cell>
          <cell r="I412" t="str">
            <v>2 - Diarista</v>
          </cell>
          <cell r="J412">
            <v>36</v>
          </cell>
          <cell r="K412">
            <v>1045</v>
          </cell>
          <cell r="O412">
            <v>0</v>
          </cell>
          <cell r="P412">
            <v>0</v>
          </cell>
          <cell r="Q412">
            <v>482</v>
          </cell>
          <cell r="R412">
            <v>0</v>
          </cell>
          <cell r="V412">
            <v>421.61</v>
          </cell>
          <cell r="W412">
            <v>1105.3899999999999</v>
          </cell>
        </row>
        <row r="413">
          <cell r="C413" t="str">
            <v>HMR</v>
          </cell>
          <cell r="E413" t="str">
            <v>ELAENE KARLA LEAO DE ALMEIDA</v>
          </cell>
          <cell r="F413" t="str">
            <v>2 - Outros Profissionais da Saúde</v>
          </cell>
          <cell r="G413" t="str">
            <v>3222-05</v>
          </cell>
          <cell r="H413">
            <v>44044</v>
          </cell>
          <cell r="I413" t="str">
            <v>2 - Diarista</v>
          </cell>
          <cell r="J413">
            <v>36</v>
          </cell>
          <cell r="K413">
            <v>1099.18</v>
          </cell>
          <cell r="O413">
            <v>0</v>
          </cell>
          <cell r="P413">
            <v>0</v>
          </cell>
          <cell r="Q413">
            <v>562.16999999999996</v>
          </cell>
          <cell r="R413">
            <v>0</v>
          </cell>
          <cell r="V413">
            <v>826.8</v>
          </cell>
          <cell r="W413">
            <v>834.55</v>
          </cell>
        </row>
        <row r="414">
          <cell r="C414" t="str">
            <v>HMR</v>
          </cell>
          <cell r="E414" t="str">
            <v>ELAILA RODRIGUES  DE SOUZA</v>
          </cell>
          <cell r="F414" t="str">
            <v>2 - Outros Profissionais da Saúde</v>
          </cell>
          <cell r="G414" t="str">
            <v>2235-05</v>
          </cell>
          <cell r="H414">
            <v>44044</v>
          </cell>
          <cell r="I414" t="str">
            <v>2 - Diarista</v>
          </cell>
          <cell r="J414">
            <v>30</v>
          </cell>
          <cell r="K414">
            <v>2369.69</v>
          </cell>
          <cell r="O414">
            <v>0</v>
          </cell>
          <cell r="P414">
            <v>0</v>
          </cell>
          <cell r="Q414">
            <v>418</v>
          </cell>
          <cell r="R414">
            <v>0</v>
          </cell>
          <cell r="V414">
            <v>375.21</v>
          </cell>
          <cell r="W414">
            <v>2412.48</v>
          </cell>
        </row>
        <row r="415">
          <cell r="C415" t="str">
            <v>HMR</v>
          </cell>
          <cell r="E415" t="str">
            <v>ELAINE COSTA</v>
          </cell>
          <cell r="F415" t="str">
            <v>1 - Médico</v>
          </cell>
          <cell r="G415" t="str">
            <v>2251-50</v>
          </cell>
          <cell r="H415">
            <v>44044</v>
          </cell>
          <cell r="I415" t="str">
            <v>2 - Diarista</v>
          </cell>
          <cell r="J415" t="str">
            <v>10</v>
          </cell>
          <cell r="K415">
            <v>5850</v>
          </cell>
          <cell r="O415">
            <v>0</v>
          </cell>
          <cell r="P415">
            <v>0</v>
          </cell>
          <cell r="Q415">
            <v>1100.5</v>
          </cell>
          <cell r="R415">
            <v>0</v>
          </cell>
          <cell r="V415">
            <v>1559.01</v>
          </cell>
          <cell r="W415">
            <v>5391.49</v>
          </cell>
        </row>
        <row r="416">
          <cell r="C416" t="str">
            <v>HMR</v>
          </cell>
          <cell r="E416" t="str">
            <v>ELAINE CRISTINA DA SILVA DIAS</v>
          </cell>
          <cell r="F416" t="str">
            <v>2 - Outros Profissionais da Saúde</v>
          </cell>
          <cell r="G416" t="str">
            <v>3222-05</v>
          </cell>
          <cell r="H416">
            <v>44044</v>
          </cell>
          <cell r="I416" t="str">
            <v>2 - Diarista</v>
          </cell>
          <cell r="J416">
            <v>36</v>
          </cell>
          <cell r="K416">
            <v>1099.18</v>
          </cell>
          <cell r="O416">
            <v>0</v>
          </cell>
          <cell r="P416">
            <v>0</v>
          </cell>
          <cell r="Q416">
            <v>418</v>
          </cell>
          <cell r="R416">
            <v>0</v>
          </cell>
          <cell r="V416">
            <v>120.86</v>
          </cell>
          <cell r="W416">
            <v>1396.3200000000002</v>
          </cell>
        </row>
        <row r="417">
          <cell r="C417" t="str">
            <v>HMR</v>
          </cell>
          <cell r="E417" t="str">
            <v>ELAINE CRISTINA ESTEVAO DE ARRUDA</v>
          </cell>
          <cell r="F417" t="str">
            <v>2 - Outros Profissionais da Saúde</v>
          </cell>
          <cell r="G417" t="str">
            <v>3222-05</v>
          </cell>
          <cell r="H417">
            <v>44044</v>
          </cell>
          <cell r="I417" t="str">
            <v>2 - Diarista</v>
          </cell>
          <cell r="J417">
            <v>36</v>
          </cell>
          <cell r="K417">
            <v>1099.18</v>
          </cell>
          <cell r="O417">
            <v>0</v>
          </cell>
          <cell r="P417">
            <v>0</v>
          </cell>
          <cell r="Q417">
            <v>661.43000000000006</v>
          </cell>
          <cell r="R417">
            <v>0</v>
          </cell>
          <cell r="V417">
            <v>232.95999999999998</v>
          </cell>
          <cell r="W417">
            <v>1527.65</v>
          </cell>
        </row>
        <row r="418">
          <cell r="C418" t="str">
            <v>HMR</v>
          </cell>
          <cell r="E418" t="str">
            <v>ELAINE FERNANDA DE SOUZA</v>
          </cell>
          <cell r="F418" t="str">
            <v>2 - Outros Profissionais da Saúde</v>
          </cell>
          <cell r="G418" t="str">
            <v>5135-05</v>
          </cell>
          <cell r="H418">
            <v>44044</v>
          </cell>
          <cell r="I418" t="str">
            <v>2 - Diarista</v>
          </cell>
          <cell r="J418">
            <v>36</v>
          </cell>
          <cell r="K418">
            <v>1045</v>
          </cell>
          <cell r="O418">
            <v>0</v>
          </cell>
          <cell r="P418">
            <v>0</v>
          </cell>
          <cell r="Q418">
            <v>418</v>
          </cell>
          <cell r="R418">
            <v>0</v>
          </cell>
          <cell r="V418">
            <v>203.99</v>
          </cell>
          <cell r="W418">
            <v>1259.01</v>
          </cell>
        </row>
        <row r="419">
          <cell r="C419" t="str">
            <v>HMR</v>
          </cell>
          <cell r="E419" t="str">
            <v>ELDA DE MIRANDA LEAO</v>
          </cell>
          <cell r="F419" t="str">
            <v>1 - Médico</v>
          </cell>
          <cell r="G419" t="str">
            <v>2251-24</v>
          </cell>
          <cell r="H419">
            <v>44044</v>
          </cell>
          <cell r="I419" t="str">
            <v>2 - Diarista</v>
          </cell>
          <cell r="J419">
            <v>12</v>
          </cell>
          <cell r="K419">
            <v>5850</v>
          </cell>
          <cell r="O419">
            <v>0</v>
          </cell>
          <cell r="P419">
            <v>0</v>
          </cell>
          <cell r="Q419">
            <v>418</v>
          </cell>
          <cell r="R419">
            <v>0</v>
          </cell>
          <cell r="V419">
            <v>1371.3200000000002</v>
          </cell>
          <cell r="W419">
            <v>4896.68</v>
          </cell>
        </row>
        <row r="420">
          <cell r="C420" t="str">
            <v>HMR</v>
          </cell>
          <cell r="E420" t="str">
            <v>ELIABE DOS SANTOS LIMA</v>
          </cell>
          <cell r="F420" t="str">
            <v>3 - Administrativo</v>
          </cell>
          <cell r="G420" t="str">
            <v>5143-20</v>
          </cell>
          <cell r="H420">
            <v>44044</v>
          </cell>
          <cell r="I420" t="str">
            <v>2 - Diarista</v>
          </cell>
          <cell r="J420">
            <v>36</v>
          </cell>
          <cell r="K420">
            <v>1045</v>
          </cell>
          <cell r="O420">
            <v>0</v>
          </cell>
          <cell r="P420">
            <v>0</v>
          </cell>
          <cell r="Q420">
            <v>571.68999999999994</v>
          </cell>
          <cell r="R420">
            <v>0</v>
          </cell>
          <cell r="V420">
            <v>372.7</v>
          </cell>
          <cell r="W420">
            <v>1243.99</v>
          </cell>
        </row>
        <row r="421">
          <cell r="C421" t="str">
            <v>HMR</v>
          </cell>
          <cell r="E421" t="str">
            <v>ELIANA RAMOS BEZERRA DOS SANTOS</v>
          </cell>
          <cell r="F421" t="str">
            <v>2 - Outros Profissionais da Saúde</v>
          </cell>
          <cell r="G421" t="str">
            <v>2235-05</v>
          </cell>
          <cell r="H421">
            <v>44044</v>
          </cell>
          <cell r="I421" t="str">
            <v>2 - Diarista</v>
          </cell>
          <cell r="J421">
            <v>30</v>
          </cell>
          <cell r="K421">
            <v>2369.69</v>
          </cell>
          <cell r="O421">
            <v>0</v>
          </cell>
          <cell r="P421">
            <v>0</v>
          </cell>
          <cell r="Q421">
            <v>418</v>
          </cell>
          <cell r="R421">
            <v>130.33000000000001</v>
          </cell>
          <cell r="V421">
            <v>313.23</v>
          </cell>
          <cell r="W421">
            <v>2604.79</v>
          </cell>
        </row>
        <row r="422">
          <cell r="C422" t="str">
            <v>HMR</v>
          </cell>
          <cell r="E422" t="str">
            <v>ELIANE DOS SANTOS LIMA</v>
          </cell>
          <cell r="F422" t="str">
            <v>2 - Outros Profissionais da Saúde</v>
          </cell>
          <cell r="G422" t="str">
            <v>2515-20</v>
          </cell>
          <cell r="H422">
            <v>44044</v>
          </cell>
          <cell r="I422" t="str">
            <v>2 - Diarista</v>
          </cell>
          <cell r="J422">
            <v>24</v>
          </cell>
          <cell r="K422">
            <v>1912.82</v>
          </cell>
          <cell r="O422">
            <v>0</v>
          </cell>
          <cell r="P422">
            <v>0</v>
          </cell>
          <cell r="Q422">
            <v>457.59</v>
          </cell>
          <cell r="R422">
            <v>0</v>
          </cell>
          <cell r="V422">
            <v>225.59</v>
          </cell>
          <cell r="W422">
            <v>2144.8199999999997</v>
          </cell>
        </row>
        <row r="423">
          <cell r="C423" t="str">
            <v>HMR</v>
          </cell>
          <cell r="E423" t="str">
            <v>ELICKA MORAES DA SILVA</v>
          </cell>
          <cell r="F423" t="str">
            <v>2 - Outros Profissionais da Saúde</v>
          </cell>
          <cell r="G423" t="str">
            <v>2235-05</v>
          </cell>
          <cell r="H423">
            <v>44044</v>
          </cell>
          <cell r="I423" t="str">
            <v>2 - Diarista</v>
          </cell>
          <cell r="J423">
            <v>30</v>
          </cell>
          <cell r="K423">
            <v>2369.69</v>
          </cell>
          <cell r="O423">
            <v>0</v>
          </cell>
          <cell r="P423">
            <v>0</v>
          </cell>
          <cell r="Q423">
            <v>624.55999999999995</v>
          </cell>
          <cell r="R423">
            <v>130.33000000000001</v>
          </cell>
          <cell r="V423">
            <v>379.01</v>
          </cell>
          <cell r="W423">
            <v>2745.5699999999997</v>
          </cell>
        </row>
        <row r="424">
          <cell r="C424" t="str">
            <v>HMR</v>
          </cell>
          <cell r="E424" t="str">
            <v>ELIDA VALERIA DA SILVA</v>
          </cell>
          <cell r="F424" t="str">
            <v>2 - Outros Profissionais da Saúde</v>
          </cell>
          <cell r="G424" t="str">
            <v>3222-05</v>
          </cell>
          <cell r="H424">
            <v>44044</v>
          </cell>
          <cell r="I424" t="str">
            <v>2 - Diarista</v>
          </cell>
          <cell r="J424">
            <v>36</v>
          </cell>
          <cell r="K424">
            <v>1099.18</v>
          </cell>
          <cell r="O424">
            <v>0</v>
          </cell>
          <cell r="P424">
            <v>0</v>
          </cell>
          <cell r="Q424">
            <v>823.18999999999994</v>
          </cell>
          <cell r="R424">
            <v>0</v>
          </cell>
          <cell r="V424">
            <v>238.28000000000003</v>
          </cell>
          <cell r="W424">
            <v>1684.09</v>
          </cell>
        </row>
        <row r="425">
          <cell r="C425" t="str">
            <v>HMR</v>
          </cell>
          <cell r="E425" t="str">
            <v>ELIELTON ALVES DA SILVA FILHO</v>
          </cell>
          <cell r="F425" t="str">
            <v>3 - Administrativo</v>
          </cell>
          <cell r="G425" t="str">
            <v>5163-45</v>
          </cell>
          <cell r="H425">
            <v>44044</v>
          </cell>
          <cell r="I425" t="str">
            <v>2 - Diarista</v>
          </cell>
          <cell r="J425">
            <v>36</v>
          </cell>
          <cell r="K425">
            <v>487.67</v>
          </cell>
          <cell r="O425">
            <v>2179.91</v>
          </cell>
          <cell r="P425">
            <v>0</v>
          </cell>
          <cell r="Q425">
            <v>284.56</v>
          </cell>
          <cell r="R425">
            <v>0</v>
          </cell>
          <cell r="V425">
            <v>2301.84</v>
          </cell>
          <cell r="W425">
            <v>650.29999999999973</v>
          </cell>
        </row>
        <row r="426">
          <cell r="C426" t="str">
            <v>HMR</v>
          </cell>
          <cell r="E426" t="str">
            <v>ELINE SANTANA RODRIGUES DE ALMEIDA</v>
          </cell>
          <cell r="F426" t="str">
            <v>2 - Outros Profissionais da Saúde</v>
          </cell>
          <cell r="G426" t="str">
            <v>2238-10</v>
          </cell>
          <cell r="H426">
            <v>44044</v>
          </cell>
          <cell r="I426" t="str">
            <v>2 - Diarista</v>
          </cell>
          <cell r="J426">
            <v>30</v>
          </cell>
          <cell r="K426">
            <v>2259.83</v>
          </cell>
          <cell r="O426">
            <v>0</v>
          </cell>
          <cell r="P426">
            <v>0</v>
          </cell>
          <cell r="Q426">
            <v>418</v>
          </cell>
          <cell r="R426">
            <v>0</v>
          </cell>
          <cell r="V426">
            <v>282.77</v>
          </cell>
          <cell r="W426">
            <v>2395.06</v>
          </cell>
        </row>
        <row r="427">
          <cell r="C427" t="str">
            <v>HMR</v>
          </cell>
          <cell r="E427" t="str">
            <v>ELISABETE DA SILVA NASCIMENTO</v>
          </cell>
          <cell r="F427" t="str">
            <v>2 - Outros Profissionais da Saúde</v>
          </cell>
          <cell r="G427" t="str">
            <v>3222-05</v>
          </cell>
          <cell r="H427">
            <v>44044</v>
          </cell>
          <cell r="I427" t="str">
            <v>2 - Diarista</v>
          </cell>
          <cell r="J427">
            <v>36</v>
          </cell>
          <cell r="K427">
            <v>1099.18</v>
          </cell>
          <cell r="O427">
            <v>0</v>
          </cell>
          <cell r="P427">
            <v>0</v>
          </cell>
          <cell r="Q427">
            <v>622.9</v>
          </cell>
          <cell r="R427">
            <v>0</v>
          </cell>
          <cell r="V427">
            <v>205.25</v>
          </cell>
          <cell r="W427">
            <v>1516.83</v>
          </cell>
        </row>
        <row r="428">
          <cell r="C428" t="str">
            <v>HMR</v>
          </cell>
          <cell r="E428" t="str">
            <v>ELISABETH PEREIRA DE MENESES</v>
          </cell>
          <cell r="F428" t="str">
            <v>2 - Outros Profissionais da Saúde</v>
          </cell>
          <cell r="G428" t="str">
            <v>2235-05</v>
          </cell>
          <cell r="H428">
            <v>44044</v>
          </cell>
          <cell r="I428" t="str">
            <v>2 - Diarista</v>
          </cell>
          <cell r="J428">
            <v>40</v>
          </cell>
          <cell r="K428">
            <v>3159.6</v>
          </cell>
          <cell r="O428">
            <v>0</v>
          </cell>
          <cell r="P428">
            <v>0</v>
          </cell>
          <cell r="Q428">
            <v>521.28</v>
          </cell>
          <cell r="R428">
            <v>1914.52</v>
          </cell>
          <cell r="V428">
            <v>1044.01</v>
          </cell>
          <cell r="W428">
            <v>4551.3899999999994</v>
          </cell>
        </row>
        <row r="429">
          <cell r="C429" t="str">
            <v>HMR</v>
          </cell>
          <cell r="E429" t="str">
            <v>ELISANGELA APARECIDA DA SILVA</v>
          </cell>
          <cell r="F429" t="str">
            <v>3 - Administrativo</v>
          </cell>
          <cell r="G429" t="str">
            <v>4110-10</v>
          </cell>
          <cell r="H429">
            <v>44044</v>
          </cell>
          <cell r="I429" t="str">
            <v>2 - Diarista</v>
          </cell>
          <cell r="J429">
            <v>40</v>
          </cell>
          <cell r="K429">
            <v>619.21</v>
          </cell>
          <cell r="O429">
            <v>2462.59</v>
          </cell>
          <cell r="P429">
            <v>0</v>
          </cell>
          <cell r="Q429">
            <v>181.13</v>
          </cell>
          <cell r="R429">
            <v>0</v>
          </cell>
          <cell r="V429">
            <v>2598.3500000000004</v>
          </cell>
          <cell r="W429">
            <v>664.57999999999993</v>
          </cell>
        </row>
        <row r="430">
          <cell r="C430" t="str">
            <v>HMR</v>
          </cell>
          <cell r="E430" t="str">
            <v>ELISANGELA DE FRANCA E SILVA</v>
          </cell>
          <cell r="F430" t="str">
            <v>2 - Outros Profissionais da Saúde</v>
          </cell>
          <cell r="G430" t="str">
            <v>2515-20</v>
          </cell>
          <cell r="H430">
            <v>44044</v>
          </cell>
          <cell r="I430" t="str">
            <v>2 - Diarista</v>
          </cell>
          <cell r="J430">
            <v>30</v>
          </cell>
          <cell r="K430">
            <v>1083.93</v>
          </cell>
          <cell r="O430">
            <v>0</v>
          </cell>
          <cell r="P430">
            <v>0</v>
          </cell>
          <cell r="Q430">
            <v>236.87</v>
          </cell>
          <cell r="R430">
            <v>0</v>
          </cell>
          <cell r="V430">
            <v>103.19</v>
          </cell>
          <cell r="W430">
            <v>1217.6100000000001</v>
          </cell>
        </row>
        <row r="431">
          <cell r="C431" t="str">
            <v>HMR</v>
          </cell>
          <cell r="E431" t="str">
            <v>ELISANGELA FERREIRA DE ALBERTIM</v>
          </cell>
          <cell r="F431" t="str">
            <v>3 - Administrativo</v>
          </cell>
          <cell r="G431" t="str">
            <v>5134-30</v>
          </cell>
          <cell r="H431">
            <v>44044</v>
          </cell>
          <cell r="I431" t="str">
            <v>2 - Diarista</v>
          </cell>
          <cell r="J431">
            <v>36</v>
          </cell>
          <cell r="K431">
            <v>1045</v>
          </cell>
          <cell r="O431">
            <v>0</v>
          </cell>
          <cell r="P431">
            <v>0</v>
          </cell>
          <cell r="Q431">
            <v>418</v>
          </cell>
          <cell r="R431">
            <v>0</v>
          </cell>
          <cell r="V431">
            <v>208.69</v>
          </cell>
          <cell r="W431">
            <v>1254.31</v>
          </cell>
        </row>
        <row r="432">
          <cell r="C432" t="str">
            <v>HMR</v>
          </cell>
          <cell r="E432" t="str">
            <v>ELISANGELA FREITAS ALCOFORADO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I432" t="str">
            <v>2 - Diarista</v>
          </cell>
          <cell r="J432">
            <v>36</v>
          </cell>
          <cell r="K432">
            <v>1099.18</v>
          </cell>
          <cell r="O432">
            <v>0</v>
          </cell>
          <cell r="P432">
            <v>0</v>
          </cell>
          <cell r="Q432">
            <v>418</v>
          </cell>
          <cell r="R432">
            <v>0</v>
          </cell>
          <cell r="V432">
            <v>120.86</v>
          </cell>
          <cell r="W432">
            <v>1396.3200000000002</v>
          </cell>
        </row>
        <row r="433">
          <cell r="C433" t="str">
            <v>HMR</v>
          </cell>
          <cell r="E433" t="str">
            <v>ELISANGELA JOSE DA SILVA</v>
          </cell>
          <cell r="F433" t="str">
            <v>3 - Administrativo</v>
          </cell>
          <cell r="G433" t="str">
            <v>5134-30</v>
          </cell>
          <cell r="H433">
            <v>44044</v>
          </cell>
          <cell r="I433" t="str">
            <v>2 - Diarista</v>
          </cell>
          <cell r="J433">
            <v>36</v>
          </cell>
          <cell r="K433">
            <v>1045</v>
          </cell>
          <cell r="O433">
            <v>0</v>
          </cell>
          <cell r="P433">
            <v>0</v>
          </cell>
          <cell r="Q433">
            <v>590.46999999999991</v>
          </cell>
          <cell r="R433">
            <v>0</v>
          </cell>
          <cell r="V433">
            <v>194.20999999999998</v>
          </cell>
          <cell r="W433">
            <v>1441.2599999999998</v>
          </cell>
        </row>
        <row r="434">
          <cell r="C434" t="str">
            <v>HMR</v>
          </cell>
          <cell r="E434" t="str">
            <v>ELIVANIA ARAUJO SOARES DA SILVA</v>
          </cell>
          <cell r="F434" t="str">
            <v>3 - Administrativo</v>
          </cell>
          <cell r="G434" t="str">
            <v>5131-15</v>
          </cell>
          <cell r="H434">
            <v>44044</v>
          </cell>
          <cell r="I434" t="str">
            <v>2 - Diarista</v>
          </cell>
          <cell r="J434">
            <v>36</v>
          </cell>
          <cell r="K434">
            <v>1045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V434">
            <v>201.07</v>
          </cell>
          <cell r="W434">
            <v>843.93000000000006</v>
          </cell>
        </row>
        <row r="435">
          <cell r="C435" t="str">
            <v>HMR</v>
          </cell>
          <cell r="E435" t="str">
            <v>ELIZABETE FERNANDES DOS SANTOS RAMOS</v>
          </cell>
          <cell r="F435" t="str">
            <v>2 - Outros Profissionais da Saúde</v>
          </cell>
          <cell r="G435" t="str">
            <v>3222-05</v>
          </cell>
          <cell r="H435">
            <v>44044</v>
          </cell>
          <cell r="I435" t="str">
            <v>2 - Diarista</v>
          </cell>
          <cell r="J435">
            <v>36</v>
          </cell>
          <cell r="K435">
            <v>1099.18</v>
          </cell>
          <cell r="O435">
            <v>0</v>
          </cell>
          <cell r="P435">
            <v>0</v>
          </cell>
          <cell r="Q435">
            <v>418</v>
          </cell>
          <cell r="R435">
            <v>0</v>
          </cell>
          <cell r="V435">
            <v>186.81</v>
          </cell>
          <cell r="W435">
            <v>1330.3700000000001</v>
          </cell>
        </row>
        <row r="436">
          <cell r="C436" t="str">
            <v>HMR</v>
          </cell>
          <cell r="E436" t="str">
            <v>ELIZABETE VENTURA DOS SANTOS</v>
          </cell>
          <cell r="F436" t="str">
            <v>2 - Outros Profissionais da Saúde</v>
          </cell>
          <cell r="G436" t="str">
            <v>2515-20</v>
          </cell>
          <cell r="H436">
            <v>44044</v>
          </cell>
          <cell r="I436" t="str">
            <v>2 - Diarista</v>
          </cell>
          <cell r="J436">
            <v>24</v>
          </cell>
          <cell r="K436">
            <v>1912.82</v>
          </cell>
          <cell r="O436">
            <v>0</v>
          </cell>
          <cell r="P436">
            <v>0</v>
          </cell>
          <cell r="Q436">
            <v>575.78000000000009</v>
          </cell>
          <cell r="R436">
            <v>0</v>
          </cell>
          <cell r="V436">
            <v>1012.8</v>
          </cell>
          <cell r="W436">
            <v>1475.8</v>
          </cell>
        </row>
        <row r="437">
          <cell r="C437" t="str">
            <v>HMR</v>
          </cell>
          <cell r="E437" t="str">
            <v>ELIZABETH CRISTINA CIPRIANO ELIAS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I437" t="str">
            <v>2 - Diarista</v>
          </cell>
          <cell r="J437">
            <v>36</v>
          </cell>
          <cell r="K437">
            <v>1099.18</v>
          </cell>
          <cell r="O437">
            <v>0</v>
          </cell>
          <cell r="P437">
            <v>0</v>
          </cell>
          <cell r="Q437">
            <v>595.24</v>
          </cell>
          <cell r="R437">
            <v>0</v>
          </cell>
          <cell r="V437">
            <v>136.81</v>
          </cell>
          <cell r="W437">
            <v>1557.6100000000001</v>
          </cell>
        </row>
        <row r="438">
          <cell r="C438" t="str">
            <v>HMR</v>
          </cell>
          <cell r="E438" t="str">
            <v xml:space="preserve">ELIZABETH CRISTINA SOBRAL BRITO VIANA </v>
          </cell>
          <cell r="F438" t="str">
            <v>2 - Outros Profissionais da Saúde</v>
          </cell>
          <cell r="G438" t="str">
            <v>2235-05</v>
          </cell>
          <cell r="H438">
            <v>44044</v>
          </cell>
          <cell r="I438" t="str">
            <v>2 - Diarista</v>
          </cell>
          <cell r="J438">
            <v>40</v>
          </cell>
          <cell r="K438">
            <v>3159.6</v>
          </cell>
          <cell r="O438">
            <v>0</v>
          </cell>
          <cell r="P438">
            <v>0</v>
          </cell>
          <cell r="Q438">
            <v>521.28</v>
          </cell>
          <cell r="R438">
            <v>0</v>
          </cell>
          <cell r="V438">
            <v>459.22</v>
          </cell>
          <cell r="W438">
            <v>3221.66</v>
          </cell>
        </row>
        <row r="439">
          <cell r="C439" t="str">
            <v>HMR</v>
          </cell>
          <cell r="E439" t="str">
            <v>ELIZABETH REGINA GALDINO FULCO</v>
          </cell>
          <cell r="F439" t="str">
            <v>1 - Médico</v>
          </cell>
          <cell r="G439" t="str">
            <v>2251-25</v>
          </cell>
          <cell r="H439">
            <v>44044</v>
          </cell>
          <cell r="I439" t="str">
            <v>2 - Diarista</v>
          </cell>
          <cell r="J439">
            <v>20</v>
          </cell>
          <cell r="K439">
            <v>3120</v>
          </cell>
          <cell r="O439">
            <v>4446.8</v>
          </cell>
          <cell r="P439">
            <v>0</v>
          </cell>
          <cell r="Q439">
            <v>222.93</v>
          </cell>
          <cell r="R439">
            <v>0</v>
          </cell>
          <cell r="V439">
            <v>4740.51</v>
          </cell>
          <cell r="W439">
            <v>3049.2200000000003</v>
          </cell>
        </row>
        <row r="440">
          <cell r="C440" t="str">
            <v>HMR</v>
          </cell>
          <cell r="E440" t="str">
            <v>ELIZABETH VIRGINIA MACHADO MOURA DE PAIVA</v>
          </cell>
          <cell r="F440" t="str">
            <v>3 - Administrativo</v>
          </cell>
          <cell r="G440" t="str">
            <v>2521-05</v>
          </cell>
          <cell r="H440">
            <v>44044</v>
          </cell>
          <cell r="I440" t="str">
            <v>2 - Diarista</v>
          </cell>
          <cell r="J440">
            <v>40</v>
          </cell>
          <cell r="K440">
            <v>2308.29</v>
          </cell>
          <cell r="O440">
            <v>0</v>
          </cell>
          <cell r="P440">
            <v>0</v>
          </cell>
          <cell r="Q440">
            <v>64</v>
          </cell>
          <cell r="R440">
            <v>0</v>
          </cell>
          <cell r="V440">
            <v>198.62</v>
          </cell>
          <cell r="W440">
            <v>2173.67</v>
          </cell>
        </row>
        <row r="441">
          <cell r="C441" t="str">
            <v>HMR</v>
          </cell>
          <cell r="E441" t="str">
            <v>ELIZANGELA DE ASSIS LINS</v>
          </cell>
          <cell r="F441" t="str">
            <v>3 - Administrativo</v>
          </cell>
          <cell r="G441" t="str">
            <v>3132-20</v>
          </cell>
          <cell r="H441">
            <v>44044</v>
          </cell>
          <cell r="I441" t="str">
            <v>2 - Diarista</v>
          </cell>
          <cell r="J441">
            <v>40</v>
          </cell>
          <cell r="K441">
            <v>2088.44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V441">
            <v>479.23</v>
          </cell>
          <cell r="W441">
            <v>1609.21</v>
          </cell>
        </row>
        <row r="442">
          <cell r="C442" t="str">
            <v>HMR</v>
          </cell>
          <cell r="E442" t="str">
            <v>ELIZANGELA DE BARROS LIMA</v>
          </cell>
          <cell r="F442" t="str">
            <v>3 - Administrativo</v>
          </cell>
          <cell r="G442" t="str">
            <v>5143-20</v>
          </cell>
          <cell r="H442">
            <v>44044</v>
          </cell>
          <cell r="I442" t="str">
            <v>2 - Diarista</v>
          </cell>
          <cell r="J442">
            <v>40</v>
          </cell>
          <cell r="K442">
            <v>1045</v>
          </cell>
          <cell r="O442">
            <v>0</v>
          </cell>
          <cell r="P442">
            <v>0</v>
          </cell>
          <cell r="Q442">
            <v>418</v>
          </cell>
          <cell r="R442">
            <v>0</v>
          </cell>
          <cell r="V442">
            <v>115.99</v>
          </cell>
          <cell r="W442">
            <v>1347.01</v>
          </cell>
        </row>
        <row r="443">
          <cell r="C443" t="str">
            <v>HMR</v>
          </cell>
          <cell r="E443" t="str">
            <v>ELIZANGELA DE SOUZA BARBOSA</v>
          </cell>
          <cell r="F443" t="str">
            <v>2 - Outros Profissionais da Saúde</v>
          </cell>
          <cell r="G443" t="str">
            <v>3222-05</v>
          </cell>
          <cell r="H443">
            <v>44044</v>
          </cell>
          <cell r="I443" t="str">
            <v>2 - Diarista</v>
          </cell>
          <cell r="J443">
            <v>36</v>
          </cell>
          <cell r="K443">
            <v>1099.18</v>
          </cell>
          <cell r="O443">
            <v>0</v>
          </cell>
          <cell r="P443">
            <v>0</v>
          </cell>
          <cell r="Q443">
            <v>609.04999999999995</v>
          </cell>
          <cell r="R443">
            <v>0</v>
          </cell>
          <cell r="V443">
            <v>153.06</v>
          </cell>
          <cell r="W443">
            <v>1555.17</v>
          </cell>
        </row>
        <row r="444">
          <cell r="C444" t="str">
            <v>HMR</v>
          </cell>
          <cell r="E444" t="str">
            <v>ELIZANNE DE SIQUEIRA ALMEIDA</v>
          </cell>
          <cell r="F444" t="str">
            <v>3 - Administrativo</v>
          </cell>
          <cell r="G444" t="str">
            <v>4110-05</v>
          </cell>
          <cell r="H444">
            <v>44044</v>
          </cell>
          <cell r="I444" t="str">
            <v>2 - Diarista</v>
          </cell>
          <cell r="J444">
            <v>40</v>
          </cell>
          <cell r="K444">
            <v>1045</v>
          </cell>
          <cell r="O444">
            <v>0</v>
          </cell>
          <cell r="P444">
            <v>0</v>
          </cell>
          <cell r="Q444">
            <v>418</v>
          </cell>
          <cell r="R444">
            <v>0</v>
          </cell>
          <cell r="V444">
            <v>397.74</v>
          </cell>
          <cell r="W444">
            <v>1065.26</v>
          </cell>
        </row>
        <row r="445">
          <cell r="C445" t="str">
            <v>HMR</v>
          </cell>
          <cell r="E445" t="str">
            <v>ELTON ALVES DO NASCIMENTO</v>
          </cell>
          <cell r="F445" t="str">
            <v>3 - Administrativo</v>
          </cell>
          <cell r="G445" t="str">
            <v>3141-15</v>
          </cell>
          <cell r="H445">
            <v>44044</v>
          </cell>
          <cell r="I445" t="str">
            <v>2 - Diarista</v>
          </cell>
          <cell r="J445">
            <v>40</v>
          </cell>
          <cell r="K445">
            <v>1286.05</v>
          </cell>
          <cell r="O445">
            <v>0</v>
          </cell>
          <cell r="P445">
            <v>0</v>
          </cell>
          <cell r="Q445">
            <v>418</v>
          </cell>
          <cell r="R445">
            <v>514.41999999999996</v>
          </cell>
          <cell r="V445">
            <v>724.93999999999994</v>
          </cell>
          <cell r="W445">
            <v>1493.5299999999997</v>
          </cell>
        </row>
        <row r="446">
          <cell r="C446" t="str">
            <v>HMR</v>
          </cell>
          <cell r="E446" t="str">
            <v>EMERSON BISMARCK DOS SANTOS GONCALO</v>
          </cell>
          <cell r="F446" t="str">
            <v>3 - Administrativo</v>
          </cell>
          <cell r="G446" t="str">
            <v>5143-20</v>
          </cell>
          <cell r="H446">
            <v>44044</v>
          </cell>
          <cell r="I446" t="str">
            <v>2 - Diarista</v>
          </cell>
          <cell r="J446">
            <v>36</v>
          </cell>
          <cell r="K446">
            <v>1045</v>
          </cell>
          <cell r="O446">
            <v>0</v>
          </cell>
          <cell r="P446">
            <v>0</v>
          </cell>
          <cell r="Q446">
            <v>418</v>
          </cell>
          <cell r="R446">
            <v>0</v>
          </cell>
          <cell r="V446">
            <v>433.81</v>
          </cell>
          <cell r="W446">
            <v>1029.19</v>
          </cell>
        </row>
        <row r="447">
          <cell r="C447" t="str">
            <v>HMR</v>
          </cell>
          <cell r="E447" t="str">
            <v>EMILY FERREIRA DE ARAUJO LIMA</v>
          </cell>
          <cell r="F447" t="str">
            <v>1 - Médico</v>
          </cell>
          <cell r="G447" t="str">
            <v>2251-25</v>
          </cell>
          <cell r="H447">
            <v>44044</v>
          </cell>
          <cell r="I447" t="str">
            <v>2 - Diarista</v>
          </cell>
          <cell r="J447">
            <v>12</v>
          </cell>
          <cell r="K447">
            <v>5850</v>
          </cell>
          <cell r="O447">
            <v>0</v>
          </cell>
          <cell r="P447">
            <v>0</v>
          </cell>
          <cell r="Q447">
            <v>1696.75</v>
          </cell>
          <cell r="R447">
            <v>0</v>
          </cell>
          <cell r="V447">
            <v>1722.97</v>
          </cell>
          <cell r="W447">
            <v>5823.78</v>
          </cell>
        </row>
        <row r="448">
          <cell r="C448" t="str">
            <v>HMR</v>
          </cell>
          <cell r="E448" t="str">
            <v>ENE ROSE RAMOS DE BARROS</v>
          </cell>
          <cell r="F448" t="str">
            <v>1 - Médico</v>
          </cell>
          <cell r="G448" t="str">
            <v>2251-24</v>
          </cell>
          <cell r="H448">
            <v>44044</v>
          </cell>
          <cell r="I448" t="str">
            <v>2 - Diarista</v>
          </cell>
          <cell r="J448">
            <v>12</v>
          </cell>
          <cell r="K448">
            <v>5850</v>
          </cell>
          <cell r="O448">
            <v>0</v>
          </cell>
          <cell r="P448">
            <v>0</v>
          </cell>
          <cell r="Q448">
            <v>418</v>
          </cell>
          <cell r="R448">
            <v>0</v>
          </cell>
          <cell r="V448">
            <v>1371.3200000000002</v>
          </cell>
          <cell r="W448">
            <v>4896.68</v>
          </cell>
        </row>
        <row r="449">
          <cell r="C449" t="str">
            <v>HMR</v>
          </cell>
          <cell r="E449" t="str">
            <v>ENI COSME DA SILVA</v>
          </cell>
          <cell r="F449" t="str">
            <v>2 - Outros Profissionais da Saúde</v>
          </cell>
          <cell r="G449" t="str">
            <v>3222-05</v>
          </cell>
          <cell r="H449">
            <v>44044</v>
          </cell>
          <cell r="I449" t="str">
            <v>2 - Diarista</v>
          </cell>
          <cell r="J449">
            <v>36</v>
          </cell>
          <cell r="K449">
            <v>1099.18</v>
          </cell>
          <cell r="O449">
            <v>0</v>
          </cell>
          <cell r="P449">
            <v>0</v>
          </cell>
          <cell r="Q449">
            <v>418</v>
          </cell>
          <cell r="R449">
            <v>0</v>
          </cell>
          <cell r="V449">
            <v>186.81</v>
          </cell>
          <cell r="W449">
            <v>1330.3700000000001</v>
          </cell>
        </row>
        <row r="450">
          <cell r="C450" t="str">
            <v>HMR</v>
          </cell>
          <cell r="E450" t="str">
            <v>EPAMELA SULAMITA VITOR DE CARVALHO</v>
          </cell>
          <cell r="F450" t="str">
            <v>2 - Outros Profissionais da Saúde</v>
          </cell>
          <cell r="G450" t="str">
            <v>2236-05</v>
          </cell>
          <cell r="H450">
            <v>44044</v>
          </cell>
          <cell r="I450" t="str">
            <v>2 - Diarista</v>
          </cell>
          <cell r="J450">
            <v>24</v>
          </cell>
          <cell r="K450">
            <v>2010.94</v>
          </cell>
          <cell r="O450">
            <v>0</v>
          </cell>
          <cell r="P450">
            <v>0</v>
          </cell>
          <cell r="Q450">
            <v>619.27</v>
          </cell>
          <cell r="R450">
            <v>0</v>
          </cell>
          <cell r="V450">
            <v>273.92</v>
          </cell>
          <cell r="W450">
            <v>2356.29</v>
          </cell>
        </row>
        <row r="451">
          <cell r="C451" t="str">
            <v>HMR</v>
          </cell>
          <cell r="E451" t="str">
            <v>ERICA ANDRADE LIMA</v>
          </cell>
          <cell r="F451" t="str">
            <v>1 - Médico</v>
          </cell>
          <cell r="G451" t="str">
            <v>2251-25</v>
          </cell>
          <cell r="H451">
            <v>44044</v>
          </cell>
          <cell r="I451" t="str">
            <v>2 - Diarista</v>
          </cell>
          <cell r="J451" t="str">
            <v>10</v>
          </cell>
          <cell r="K451">
            <v>5850</v>
          </cell>
          <cell r="O451">
            <v>0</v>
          </cell>
          <cell r="P451">
            <v>0</v>
          </cell>
          <cell r="Q451">
            <v>1685.5</v>
          </cell>
          <cell r="R451">
            <v>0</v>
          </cell>
          <cell r="V451">
            <v>1719.88</v>
          </cell>
          <cell r="W451">
            <v>5815.62</v>
          </cell>
        </row>
        <row r="452">
          <cell r="C452" t="str">
            <v>HMR</v>
          </cell>
          <cell r="E452" t="str">
            <v>ERICA CARLA DA SILVA</v>
          </cell>
          <cell r="F452" t="str">
            <v>2 - Outros Profissionais da Saúde</v>
          </cell>
          <cell r="G452" t="str">
            <v>3222-05</v>
          </cell>
          <cell r="H452">
            <v>44044</v>
          </cell>
          <cell r="I452" t="str">
            <v>2 - Diarista</v>
          </cell>
          <cell r="J452">
            <v>36</v>
          </cell>
          <cell r="K452">
            <v>1099.18</v>
          </cell>
          <cell r="O452">
            <v>0</v>
          </cell>
          <cell r="P452">
            <v>0</v>
          </cell>
          <cell r="Q452">
            <v>590.48</v>
          </cell>
          <cell r="R452">
            <v>0</v>
          </cell>
          <cell r="V452">
            <v>498.30999999999995</v>
          </cell>
          <cell r="W452">
            <v>1191.3500000000001</v>
          </cell>
        </row>
        <row r="453">
          <cell r="C453" t="str">
            <v>HMR</v>
          </cell>
          <cell r="E453" t="str">
            <v>ERICA DE VASCONCELOS SILVA</v>
          </cell>
          <cell r="F453" t="str">
            <v>2 - Outros Profissionais da Saúde</v>
          </cell>
          <cell r="G453" t="str">
            <v>3222-05</v>
          </cell>
          <cell r="H453">
            <v>44044</v>
          </cell>
          <cell r="I453" t="str">
            <v>2 - Diarista</v>
          </cell>
          <cell r="J453">
            <v>36</v>
          </cell>
          <cell r="K453">
            <v>1099.18</v>
          </cell>
          <cell r="O453">
            <v>0</v>
          </cell>
          <cell r="P453">
            <v>0</v>
          </cell>
          <cell r="Q453">
            <v>484.11</v>
          </cell>
          <cell r="R453">
            <v>0</v>
          </cell>
          <cell r="V453">
            <v>120.86</v>
          </cell>
          <cell r="W453">
            <v>1462.43</v>
          </cell>
        </row>
        <row r="454">
          <cell r="C454" t="str">
            <v>HMR</v>
          </cell>
          <cell r="E454" t="str">
            <v>ERICA RODRIGUES PEREIRA DA SILVA RAMOS</v>
          </cell>
          <cell r="F454" t="str">
            <v>2 - Outros Profissionais da Saúde</v>
          </cell>
          <cell r="G454" t="str">
            <v>3222-05</v>
          </cell>
          <cell r="H454">
            <v>44044</v>
          </cell>
          <cell r="I454" t="str">
            <v>2 - Diarista</v>
          </cell>
          <cell r="J454">
            <v>36</v>
          </cell>
          <cell r="K454">
            <v>1099.18</v>
          </cell>
          <cell r="O454">
            <v>0</v>
          </cell>
          <cell r="P454">
            <v>0</v>
          </cell>
          <cell r="Q454">
            <v>418</v>
          </cell>
          <cell r="R454">
            <v>0</v>
          </cell>
          <cell r="V454">
            <v>120.86</v>
          </cell>
          <cell r="W454">
            <v>1396.3200000000002</v>
          </cell>
        </row>
        <row r="455">
          <cell r="C455" t="str">
            <v>HMR</v>
          </cell>
          <cell r="E455" t="str">
            <v>ERICK BUENO DOS SANTOS GALVAO</v>
          </cell>
          <cell r="F455" t="str">
            <v>3 - Administrativo</v>
          </cell>
          <cell r="G455" t="str">
            <v>7823-05</v>
          </cell>
          <cell r="H455">
            <v>44044</v>
          </cell>
          <cell r="I455" t="str">
            <v>2 - Diarista</v>
          </cell>
          <cell r="J455">
            <v>40</v>
          </cell>
          <cell r="K455">
            <v>1293.8</v>
          </cell>
          <cell r="O455">
            <v>0</v>
          </cell>
          <cell r="P455">
            <v>0</v>
          </cell>
          <cell r="Q455">
            <v>640.97</v>
          </cell>
          <cell r="R455">
            <v>260</v>
          </cell>
          <cell r="V455">
            <v>739.67</v>
          </cell>
          <cell r="W455">
            <v>1455.1</v>
          </cell>
        </row>
        <row r="456">
          <cell r="C456" t="str">
            <v>HMR</v>
          </cell>
          <cell r="E456" t="str">
            <v>ERICKA TAMIRES DA SILVA</v>
          </cell>
          <cell r="F456" t="str">
            <v>3 - Administrativo</v>
          </cell>
          <cell r="G456" t="str">
            <v>5134-30</v>
          </cell>
          <cell r="H456">
            <v>44044</v>
          </cell>
          <cell r="I456" t="str">
            <v>2 - Diarista</v>
          </cell>
          <cell r="J456">
            <v>36</v>
          </cell>
          <cell r="K456">
            <v>1045</v>
          </cell>
          <cell r="O456">
            <v>0</v>
          </cell>
          <cell r="P456">
            <v>0</v>
          </cell>
          <cell r="Q456">
            <v>418</v>
          </cell>
          <cell r="R456">
            <v>0</v>
          </cell>
          <cell r="V456">
            <v>466.20000000000005</v>
          </cell>
          <cell r="W456">
            <v>996.8</v>
          </cell>
        </row>
        <row r="457">
          <cell r="C457" t="str">
            <v>HMR</v>
          </cell>
          <cell r="E457" t="str">
            <v>ERIK DE FREITAS PESSOA</v>
          </cell>
          <cell r="F457" t="str">
            <v>2 - Outros Profissionais da Saúde</v>
          </cell>
          <cell r="G457" t="str">
            <v>3222-05</v>
          </cell>
          <cell r="H457">
            <v>44044</v>
          </cell>
          <cell r="I457" t="str">
            <v>2 - Diarista</v>
          </cell>
          <cell r="J457">
            <v>36</v>
          </cell>
          <cell r="K457">
            <v>1099.18</v>
          </cell>
          <cell r="O457">
            <v>0</v>
          </cell>
          <cell r="P457">
            <v>0</v>
          </cell>
          <cell r="Q457">
            <v>418</v>
          </cell>
          <cell r="R457">
            <v>0</v>
          </cell>
          <cell r="V457">
            <v>216.81</v>
          </cell>
          <cell r="W457">
            <v>1300.3700000000001</v>
          </cell>
        </row>
        <row r="458">
          <cell r="C458" t="str">
            <v>HMR</v>
          </cell>
          <cell r="E458" t="str">
            <v>ERIKA ALVES MARINHO DE ANDRADE</v>
          </cell>
          <cell r="F458" t="str">
            <v>2 - Outros Profissionais da Saúde</v>
          </cell>
          <cell r="G458" t="str">
            <v>2236-05</v>
          </cell>
          <cell r="H458">
            <v>44044</v>
          </cell>
          <cell r="I458" t="str">
            <v>2 - Diarista</v>
          </cell>
          <cell r="J458">
            <v>24</v>
          </cell>
          <cell r="K458">
            <v>2010.94</v>
          </cell>
          <cell r="O458">
            <v>0</v>
          </cell>
          <cell r="P458">
            <v>0</v>
          </cell>
          <cell r="Q458">
            <v>760.31</v>
          </cell>
          <cell r="R458">
            <v>0</v>
          </cell>
          <cell r="V458">
            <v>300.14999999999998</v>
          </cell>
          <cell r="W458">
            <v>2471.1</v>
          </cell>
        </row>
        <row r="459">
          <cell r="C459" t="str">
            <v>HMR</v>
          </cell>
          <cell r="E459" t="str">
            <v>ERIKA CARLA RIBEIRO DE SOUZA SIMAS LUZ</v>
          </cell>
          <cell r="F459" t="str">
            <v>1 - Médico</v>
          </cell>
          <cell r="G459" t="str">
            <v>2251-50</v>
          </cell>
          <cell r="H459">
            <v>44044</v>
          </cell>
          <cell r="I459" t="str">
            <v>2 - Diarista</v>
          </cell>
          <cell r="J459">
            <v>12</v>
          </cell>
          <cell r="K459">
            <v>5850</v>
          </cell>
          <cell r="O459">
            <v>0</v>
          </cell>
          <cell r="P459">
            <v>0</v>
          </cell>
          <cell r="Q459">
            <v>418</v>
          </cell>
          <cell r="R459">
            <v>0</v>
          </cell>
          <cell r="V459">
            <v>1371.3200000000002</v>
          </cell>
          <cell r="W459">
            <v>4896.68</v>
          </cell>
        </row>
        <row r="460">
          <cell r="C460" t="str">
            <v>HMR</v>
          </cell>
          <cell r="E460" t="str">
            <v>ERIKA DE SOUZA BORBA</v>
          </cell>
          <cell r="F460" t="str">
            <v>1 - Médico</v>
          </cell>
          <cell r="G460" t="str">
            <v>2251-25</v>
          </cell>
          <cell r="H460">
            <v>44044</v>
          </cell>
          <cell r="I460" t="str">
            <v>2 - Diarista</v>
          </cell>
          <cell r="J460">
            <v>12</v>
          </cell>
          <cell r="K460">
            <v>5850</v>
          </cell>
          <cell r="O460">
            <v>0</v>
          </cell>
          <cell r="P460">
            <v>0</v>
          </cell>
          <cell r="Q460">
            <v>418</v>
          </cell>
          <cell r="R460">
            <v>0</v>
          </cell>
          <cell r="V460">
            <v>1371.3200000000002</v>
          </cell>
          <cell r="W460">
            <v>4896.68</v>
          </cell>
        </row>
        <row r="461">
          <cell r="C461" t="str">
            <v>HMR</v>
          </cell>
          <cell r="E461" t="str">
            <v>ERIKA SANTOS DE OLIVEIRA</v>
          </cell>
          <cell r="F461" t="str">
            <v>2 - Outros Profissionais da Saúde</v>
          </cell>
          <cell r="G461" t="str">
            <v>3222-05</v>
          </cell>
          <cell r="H461">
            <v>44044</v>
          </cell>
          <cell r="I461" t="str">
            <v>2 - Diarista</v>
          </cell>
          <cell r="J461">
            <v>36</v>
          </cell>
          <cell r="K461">
            <v>1099.18</v>
          </cell>
          <cell r="O461">
            <v>0</v>
          </cell>
          <cell r="P461">
            <v>0</v>
          </cell>
          <cell r="Q461">
            <v>601.62</v>
          </cell>
          <cell r="R461">
            <v>0</v>
          </cell>
          <cell r="V461">
            <v>203.33999999999997</v>
          </cell>
          <cell r="W461">
            <v>1497.4600000000003</v>
          </cell>
        </row>
        <row r="462">
          <cell r="C462" t="str">
            <v>HMR</v>
          </cell>
          <cell r="E462" t="str">
            <v>ERILANE FONSECA DAS NEVES BRAGA</v>
          </cell>
          <cell r="F462" t="str">
            <v>2 - Outros Profissionais da Saúde</v>
          </cell>
          <cell r="G462" t="str">
            <v>2235-05</v>
          </cell>
          <cell r="H462">
            <v>44044</v>
          </cell>
          <cell r="I462" t="str">
            <v>2 - Diarista</v>
          </cell>
          <cell r="J462">
            <v>30</v>
          </cell>
          <cell r="K462">
            <v>2369.69</v>
          </cell>
          <cell r="O462">
            <v>0</v>
          </cell>
          <cell r="P462">
            <v>0</v>
          </cell>
          <cell r="Q462">
            <v>916.75</v>
          </cell>
          <cell r="R462">
            <v>0</v>
          </cell>
          <cell r="V462">
            <v>384.55999999999995</v>
          </cell>
          <cell r="W462">
            <v>2901.88</v>
          </cell>
        </row>
        <row r="463">
          <cell r="C463" t="str">
            <v>HMR</v>
          </cell>
          <cell r="E463" t="str">
            <v>ERIVALDO ALBUQUERQUE DE FARIAS FILHO</v>
          </cell>
          <cell r="F463" t="str">
            <v>3 - Administrativo</v>
          </cell>
          <cell r="G463" t="str">
            <v>5143-20</v>
          </cell>
          <cell r="H463">
            <v>44044</v>
          </cell>
          <cell r="I463" t="str">
            <v>2 - Diarista</v>
          </cell>
          <cell r="J463">
            <v>36</v>
          </cell>
          <cell r="K463">
            <v>1045</v>
          </cell>
          <cell r="O463">
            <v>0</v>
          </cell>
          <cell r="P463">
            <v>0</v>
          </cell>
          <cell r="Q463">
            <v>608.69000000000005</v>
          </cell>
          <cell r="R463">
            <v>0</v>
          </cell>
          <cell r="V463">
            <v>133.15</v>
          </cell>
          <cell r="W463">
            <v>1520.54</v>
          </cell>
        </row>
        <row r="464">
          <cell r="C464" t="str">
            <v>HMR</v>
          </cell>
          <cell r="E464" t="str">
            <v>EUD JOHNSON DE LIMA CORDEIRO</v>
          </cell>
          <cell r="F464" t="str">
            <v>2 - Outros Profissionais da Saúde</v>
          </cell>
          <cell r="G464" t="str">
            <v>2235-05</v>
          </cell>
          <cell r="H464">
            <v>44044</v>
          </cell>
          <cell r="I464" t="str">
            <v>2 - Diarista</v>
          </cell>
          <cell r="J464">
            <v>30</v>
          </cell>
          <cell r="K464">
            <v>1026.8699999999999</v>
          </cell>
          <cell r="O464">
            <v>4365.17</v>
          </cell>
          <cell r="P464">
            <v>0</v>
          </cell>
          <cell r="Q464">
            <v>181.13</v>
          </cell>
          <cell r="R464">
            <v>403.12</v>
          </cell>
          <cell r="V464">
            <v>4502.6899999999996</v>
          </cell>
          <cell r="W464">
            <v>1473.6000000000004</v>
          </cell>
        </row>
        <row r="465">
          <cell r="C465" t="str">
            <v>HMR</v>
          </cell>
          <cell r="E465" t="str">
            <v>EVALENIA SILVA DE LIMA</v>
          </cell>
          <cell r="F465" t="str">
            <v>2 - Outros Profissionais da Saúde</v>
          </cell>
          <cell r="G465" t="str">
            <v>2235-05</v>
          </cell>
          <cell r="H465">
            <v>44044</v>
          </cell>
          <cell r="I465" t="str">
            <v>2 - Diarista</v>
          </cell>
          <cell r="J465">
            <v>30</v>
          </cell>
          <cell r="K465">
            <v>2369.69</v>
          </cell>
          <cell r="O465">
            <v>0</v>
          </cell>
          <cell r="P465">
            <v>0</v>
          </cell>
          <cell r="Q465">
            <v>858.82</v>
          </cell>
          <cell r="R465">
            <v>0</v>
          </cell>
          <cell r="V465">
            <v>434.28000000000003</v>
          </cell>
          <cell r="W465">
            <v>2794.23</v>
          </cell>
        </row>
        <row r="466">
          <cell r="C466" t="str">
            <v>HMR</v>
          </cell>
          <cell r="E466" t="str">
            <v>EVANDRA SANTOS PONTES</v>
          </cell>
          <cell r="F466" t="str">
            <v>3 - Administrativo</v>
          </cell>
          <cell r="G466" t="str">
            <v>4110-10</v>
          </cell>
          <cell r="H466">
            <v>44044</v>
          </cell>
          <cell r="I466" t="str">
            <v>2 - Diarista</v>
          </cell>
          <cell r="J466">
            <v>40</v>
          </cell>
          <cell r="K466">
            <v>1428.94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V466">
            <v>198.66</v>
          </cell>
          <cell r="W466">
            <v>1230.28</v>
          </cell>
        </row>
        <row r="467">
          <cell r="C467" t="str">
            <v>HMR</v>
          </cell>
          <cell r="E467" t="str">
            <v>EVANDRO FISCHER DE VASCONCELOS</v>
          </cell>
          <cell r="F467" t="str">
            <v>3 - Administrativo</v>
          </cell>
          <cell r="G467" t="str">
            <v>7155-05</v>
          </cell>
          <cell r="H467">
            <v>44044</v>
          </cell>
          <cell r="I467" t="str">
            <v>2 - Diarista</v>
          </cell>
          <cell r="J467">
            <v>20</v>
          </cell>
          <cell r="K467">
            <v>635.54999999999995</v>
          </cell>
          <cell r="O467">
            <v>0</v>
          </cell>
          <cell r="P467">
            <v>0</v>
          </cell>
          <cell r="Q467">
            <v>348.33</v>
          </cell>
          <cell r="R467">
            <v>364.86</v>
          </cell>
          <cell r="V467">
            <v>412.78999999999996</v>
          </cell>
          <cell r="W467">
            <v>935.94999999999982</v>
          </cell>
        </row>
        <row r="468">
          <cell r="C468" t="str">
            <v>HMR</v>
          </cell>
          <cell r="E468" t="str">
            <v>EVELYN MARIA BRAGA QUIRINO</v>
          </cell>
          <cell r="F468" t="str">
            <v>2 - Outros Profissionais da Saúde</v>
          </cell>
          <cell r="G468" t="str">
            <v>2235-05</v>
          </cell>
          <cell r="H468">
            <v>44044</v>
          </cell>
          <cell r="I468" t="str">
            <v>2 - Diarista</v>
          </cell>
          <cell r="J468">
            <v>24</v>
          </cell>
          <cell r="K468">
            <v>2369.69</v>
          </cell>
          <cell r="O468">
            <v>0</v>
          </cell>
          <cell r="P468">
            <v>0</v>
          </cell>
          <cell r="Q468">
            <v>1028.71</v>
          </cell>
          <cell r="R468">
            <v>130.33000000000001</v>
          </cell>
          <cell r="V468">
            <v>474.51</v>
          </cell>
          <cell r="W468">
            <v>3054.2200000000003</v>
          </cell>
        </row>
        <row r="469">
          <cell r="C469" t="str">
            <v>HMR</v>
          </cell>
          <cell r="E469" t="str">
            <v>EVELYN NOBREGA ALVES DE MORAES</v>
          </cell>
          <cell r="F469" t="str">
            <v>1 - Médico</v>
          </cell>
          <cell r="G469" t="str">
            <v>2251-25</v>
          </cell>
          <cell r="H469">
            <v>44044</v>
          </cell>
          <cell r="I469" t="str">
            <v>2 - Diarista</v>
          </cell>
          <cell r="J469">
            <v>12</v>
          </cell>
          <cell r="K469">
            <v>5850</v>
          </cell>
          <cell r="O469">
            <v>0</v>
          </cell>
          <cell r="P469">
            <v>0</v>
          </cell>
          <cell r="Q469">
            <v>1100.5</v>
          </cell>
          <cell r="R469">
            <v>0</v>
          </cell>
          <cell r="V469">
            <v>1559.01</v>
          </cell>
          <cell r="W469">
            <v>5391.49</v>
          </cell>
        </row>
        <row r="470">
          <cell r="C470" t="str">
            <v>HMR</v>
          </cell>
          <cell r="E470" t="str">
            <v>EWERTON PEREIRA DOS SANTOS</v>
          </cell>
          <cell r="F470" t="str">
            <v>2 - Outros Profissionais da Saúde</v>
          </cell>
          <cell r="G470" t="str">
            <v>3222-05</v>
          </cell>
          <cell r="H470">
            <v>44044</v>
          </cell>
          <cell r="I470" t="str">
            <v>2 - Diarista</v>
          </cell>
          <cell r="J470">
            <v>36</v>
          </cell>
          <cell r="K470">
            <v>1099.18</v>
          </cell>
          <cell r="O470">
            <v>0</v>
          </cell>
          <cell r="P470">
            <v>0</v>
          </cell>
          <cell r="Q470">
            <v>418</v>
          </cell>
          <cell r="R470">
            <v>0</v>
          </cell>
          <cell r="V470">
            <v>251.3</v>
          </cell>
          <cell r="W470">
            <v>1265.8800000000001</v>
          </cell>
        </row>
        <row r="471">
          <cell r="C471" t="str">
            <v>HMR</v>
          </cell>
          <cell r="E471" t="str">
            <v>EZINEIDE DE LIMA SOUZA</v>
          </cell>
          <cell r="F471" t="str">
            <v>3 - Administrativo</v>
          </cell>
          <cell r="G471" t="str">
            <v>7630-15</v>
          </cell>
          <cell r="H471">
            <v>44044</v>
          </cell>
          <cell r="I471" t="str">
            <v>2 - Diarista</v>
          </cell>
          <cell r="J471">
            <v>40</v>
          </cell>
          <cell r="K471">
            <v>1235.92</v>
          </cell>
          <cell r="O471">
            <v>0</v>
          </cell>
          <cell r="P471">
            <v>0</v>
          </cell>
          <cell r="Q471">
            <v>736.04000000000008</v>
          </cell>
          <cell r="R471">
            <v>0</v>
          </cell>
          <cell r="V471">
            <v>235.95</v>
          </cell>
          <cell r="W471">
            <v>1736.01</v>
          </cell>
        </row>
        <row r="472">
          <cell r="C472" t="str">
            <v>HMR</v>
          </cell>
          <cell r="E472" t="str">
            <v>EZINETE GOMES DE LIMA</v>
          </cell>
          <cell r="F472" t="str">
            <v>3 - Administrativo</v>
          </cell>
          <cell r="G472" t="str">
            <v>4110-05</v>
          </cell>
          <cell r="H472">
            <v>44044</v>
          </cell>
          <cell r="I472" t="str">
            <v>2 - Diarista</v>
          </cell>
          <cell r="J472">
            <v>40</v>
          </cell>
          <cell r="K472">
            <v>1045</v>
          </cell>
          <cell r="O472">
            <v>0</v>
          </cell>
          <cell r="P472">
            <v>0</v>
          </cell>
          <cell r="Q472">
            <v>418</v>
          </cell>
          <cell r="R472">
            <v>0</v>
          </cell>
          <cell r="V472">
            <v>445.69</v>
          </cell>
          <cell r="W472">
            <v>1017.31</v>
          </cell>
        </row>
        <row r="473">
          <cell r="C473" t="str">
            <v>HMR</v>
          </cell>
          <cell r="E473" t="str">
            <v>FABIANA ALVES DE OLIVEIRA</v>
          </cell>
          <cell r="F473" t="str">
            <v>3 - Administrativo</v>
          </cell>
          <cell r="G473" t="str">
            <v>5134-30</v>
          </cell>
          <cell r="H473">
            <v>44044</v>
          </cell>
          <cell r="I473" t="str">
            <v>2 - Diarista</v>
          </cell>
          <cell r="J473">
            <v>36</v>
          </cell>
          <cell r="K473">
            <v>1045</v>
          </cell>
          <cell r="O473">
            <v>0</v>
          </cell>
          <cell r="P473">
            <v>0</v>
          </cell>
          <cell r="Q473">
            <v>418</v>
          </cell>
          <cell r="R473">
            <v>0</v>
          </cell>
          <cell r="V473">
            <v>115.99</v>
          </cell>
          <cell r="W473">
            <v>1347.01</v>
          </cell>
        </row>
        <row r="474">
          <cell r="C474" t="str">
            <v>HMR</v>
          </cell>
          <cell r="E474" t="str">
            <v>FABIANA DE AZEVEDO DO NASCIMENTO</v>
          </cell>
          <cell r="F474" t="str">
            <v>2 - Outros Profissionais da Saúde</v>
          </cell>
          <cell r="G474" t="str">
            <v>3222-05</v>
          </cell>
          <cell r="H474">
            <v>44044</v>
          </cell>
          <cell r="I474" t="str">
            <v>2 - Diarista</v>
          </cell>
          <cell r="J474">
            <v>36</v>
          </cell>
          <cell r="K474">
            <v>1099.18</v>
          </cell>
          <cell r="O474">
            <v>0</v>
          </cell>
          <cell r="P474">
            <v>0</v>
          </cell>
          <cell r="Q474">
            <v>418</v>
          </cell>
          <cell r="R474">
            <v>0</v>
          </cell>
          <cell r="V474">
            <v>186.81</v>
          </cell>
          <cell r="W474">
            <v>1330.3700000000001</v>
          </cell>
        </row>
        <row r="475">
          <cell r="C475" t="str">
            <v>HMR</v>
          </cell>
          <cell r="E475" t="str">
            <v>FABIANA MARIA DA SILVA</v>
          </cell>
          <cell r="F475" t="str">
            <v>2 - Outros Profissionais da Saúde</v>
          </cell>
          <cell r="G475" t="str">
            <v>2235-05</v>
          </cell>
          <cell r="H475">
            <v>44044</v>
          </cell>
          <cell r="I475" t="str">
            <v>2 - Diarista</v>
          </cell>
          <cell r="J475">
            <v>36</v>
          </cell>
          <cell r="K475">
            <v>2369.69</v>
          </cell>
          <cell r="O475">
            <v>0</v>
          </cell>
          <cell r="P475">
            <v>0</v>
          </cell>
          <cell r="Q475">
            <v>418</v>
          </cell>
          <cell r="R475">
            <v>0</v>
          </cell>
          <cell r="V475">
            <v>303.20999999999998</v>
          </cell>
          <cell r="W475">
            <v>2484.48</v>
          </cell>
        </row>
        <row r="476">
          <cell r="C476" t="str">
            <v>HMR</v>
          </cell>
          <cell r="E476" t="str">
            <v>FABIANA MARIA LINO BARBOSA</v>
          </cell>
          <cell r="F476" t="str">
            <v>2 - Outros Profissionais da Saúde</v>
          </cell>
          <cell r="G476" t="str">
            <v>3222-05</v>
          </cell>
          <cell r="H476">
            <v>44044</v>
          </cell>
          <cell r="I476" t="str">
            <v>2 - Diarista</v>
          </cell>
          <cell r="J476">
            <v>36</v>
          </cell>
          <cell r="K476">
            <v>1099.18</v>
          </cell>
          <cell r="O476">
            <v>0</v>
          </cell>
          <cell r="P476">
            <v>0</v>
          </cell>
          <cell r="Q476">
            <v>665.95</v>
          </cell>
          <cell r="R476">
            <v>0</v>
          </cell>
          <cell r="V476">
            <v>137.22999999999999</v>
          </cell>
          <cell r="W476">
            <v>1627.9</v>
          </cell>
        </row>
        <row r="477">
          <cell r="C477" t="str">
            <v>HMR</v>
          </cell>
          <cell r="E477" t="str">
            <v>FABIANA PONCIANO DA SILVA</v>
          </cell>
          <cell r="F477" t="str">
            <v>2 - Outros Profissionais da Saúde</v>
          </cell>
          <cell r="G477" t="str">
            <v>3242-05</v>
          </cell>
          <cell r="H477">
            <v>44044</v>
          </cell>
          <cell r="I477" t="str">
            <v>2 - Diarista</v>
          </cell>
          <cell r="J477">
            <v>30</v>
          </cell>
          <cell r="K477">
            <v>1369.4</v>
          </cell>
          <cell r="O477">
            <v>0</v>
          </cell>
          <cell r="P477">
            <v>0</v>
          </cell>
          <cell r="Q477">
            <v>418</v>
          </cell>
          <cell r="R477">
            <v>0</v>
          </cell>
          <cell r="V477">
            <v>644.08000000000004</v>
          </cell>
          <cell r="W477">
            <v>1143.3200000000002</v>
          </cell>
        </row>
        <row r="478">
          <cell r="C478" t="str">
            <v>HMR</v>
          </cell>
          <cell r="E478" t="str">
            <v>FABIANA SOARES DE FRANCA DOS PRAZERES</v>
          </cell>
          <cell r="F478" t="str">
            <v>2 - Outros Profissionais da Saúde</v>
          </cell>
          <cell r="G478" t="str">
            <v>2235-05</v>
          </cell>
          <cell r="H478">
            <v>44044</v>
          </cell>
          <cell r="I478" t="str">
            <v>2 - Diarista</v>
          </cell>
          <cell r="J478">
            <v>30</v>
          </cell>
          <cell r="K478">
            <v>2369.69</v>
          </cell>
          <cell r="O478">
            <v>0</v>
          </cell>
          <cell r="P478">
            <v>0</v>
          </cell>
          <cell r="Q478">
            <v>418</v>
          </cell>
          <cell r="R478">
            <v>0</v>
          </cell>
          <cell r="V478">
            <v>256.14999999999998</v>
          </cell>
          <cell r="W478">
            <v>2531.54</v>
          </cell>
        </row>
        <row r="479">
          <cell r="C479" t="str">
            <v>HMR</v>
          </cell>
          <cell r="E479" t="str">
            <v xml:space="preserve">FABIANO JOSE DA SILVA </v>
          </cell>
          <cell r="F479" t="str">
            <v>2 - Outros Profissionais da Saúde</v>
          </cell>
          <cell r="G479" t="str">
            <v>3242-05</v>
          </cell>
          <cell r="H479">
            <v>44044</v>
          </cell>
          <cell r="I479" t="str">
            <v>2 - Diarista</v>
          </cell>
          <cell r="J479">
            <v>30</v>
          </cell>
          <cell r="K479">
            <v>1369.4</v>
          </cell>
          <cell r="O479">
            <v>0</v>
          </cell>
          <cell r="P479">
            <v>0</v>
          </cell>
          <cell r="Q479">
            <v>623.1</v>
          </cell>
          <cell r="R479">
            <v>0</v>
          </cell>
          <cell r="V479">
            <v>790.06</v>
          </cell>
          <cell r="W479">
            <v>1202.44</v>
          </cell>
        </row>
        <row r="480">
          <cell r="C480" t="str">
            <v>HMR</v>
          </cell>
          <cell r="E480" t="str">
            <v>FABIO ALCIDES DE FREITAS SILVA</v>
          </cell>
          <cell r="F480" t="str">
            <v>3 - Administrativo</v>
          </cell>
          <cell r="G480" t="str">
            <v>5151-10</v>
          </cell>
          <cell r="H480">
            <v>44044</v>
          </cell>
          <cell r="I480" t="str">
            <v>2 - Diarista</v>
          </cell>
          <cell r="J480">
            <v>36</v>
          </cell>
          <cell r="K480">
            <v>1045</v>
          </cell>
          <cell r="O480">
            <v>0</v>
          </cell>
          <cell r="P480">
            <v>0</v>
          </cell>
          <cell r="Q480">
            <v>547.31000000000006</v>
          </cell>
          <cell r="R480">
            <v>0</v>
          </cell>
          <cell r="V480">
            <v>250.32</v>
          </cell>
          <cell r="W480">
            <v>1341.99</v>
          </cell>
        </row>
        <row r="481">
          <cell r="C481" t="str">
            <v>HMR</v>
          </cell>
          <cell r="E481" t="str">
            <v>FABIO ALEXANDRE DOS SANTOS PEREIRA</v>
          </cell>
          <cell r="F481" t="str">
            <v>3 - Administrativo</v>
          </cell>
          <cell r="G481" t="str">
            <v>5151-10</v>
          </cell>
          <cell r="H481">
            <v>44044</v>
          </cell>
          <cell r="I481" t="str">
            <v>2 - Diarista</v>
          </cell>
          <cell r="J481">
            <v>40</v>
          </cell>
          <cell r="K481">
            <v>1045</v>
          </cell>
          <cell r="O481">
            <v>0</v>
          </cell>
          <cell r="P481">
            <v>0</v>
          </cell>
          <cell r="Q481">
            <v>418</v>
          </cell>
          <cell r="R481">
            <v>0</v>
          </cell>
          <cell r="V481">
            <v>178.69</v>
          </cell>
          <cell r="W481">
            <v>1284.31</v>
          </cell>
        </row>
        <row r="482">
          <cell r="C482" t="str">
            <v>HMR</v>
          </cell>
          <cell r="E482" t="str">
            <v xml:space="preserve">FABIO FELIX FERREIRA </v>
          </cell>
          <cell r="F482" t="str">
            <v>3 - Administrativo</v>
          </cell>
          <cell r="G482" t="str">
            <v>2124-05</v>
          </cell>
          <cell r="H482">
            <v>44044</v>
          </cell>
          <cell r="I482" t="str">
            <v>2 - Diarista</v>
          </cell>
          <cell r="J482">
            <v>40</v>
          </cell>
          <cell r="K482">
            <v>2308.29</v>
          </cell>
          <cell r="O482">
            <v>0</v>
          </cell>
          <cell r="P482">
            <v>0</v>
          </cell>
          <cell r="Q482">
            <v>447.91999999999996</v>
          </cell>
          <cell r="R482">
            <v>0</v>
          </cell>
          <cell r="V482">
            <v>312.35000000000002</v>
          </cell>
          <cell r="W482">
            <v>2443.86</v>
          </cell>
        </row>
        <row r="483">
          <cell r="C483" t="str">
            <v>HMR</v>
          </cell>
          <cell r="E483" t="str">
            <v>FABIO FRANCISCO DOS SANTOS</v>
          </cell>
          <cell r="F483" t="str">
            <v>3 - Administrativo</v>
          </cell>
          <cell r="G483" t="str">
            <v>3516-05</v>
          </cell>
          <cell r="H483">
            <v>44044</v>
          </cell>
          <cell r="I483" t="str">
            <v>2 - Diarista</v>
          </cell>
          <cell r="J483">
            <v>40</v>
          </cell>
          <cell r="K483">
            <v>1467.41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V483">
            <v>462.28000000000003</v>
          </cell>
          <cell r="W483">
            <v>1005.1300000000001</v>
          </cell>
        </row>
        <row r="484">
          <cell r="C484" t="str">
            <v>HMR</v>
          </cell>
          <cell r="E484" t="str">
            <v>FABIO HENRIQUE SOUZA DA SILVA</v>
          </cell>
          <cell r="F484" t="str">
            <v>3 - Administrativo</v>
          </cell>
          <cell r="G484" t="str">
            <v>5151-10</v>
          </cell>
          <cell r="H484">
            <v>44044</v>
          </cell>
          <cell r="I484" t="str">
            <v>2 - Diarista</v>
          </cell>
          <cell r="J484">
            <v>36</v>
          </cell>
          <cell r="K484">
            <v>1045</v>
          </cell>
          <cell r="O484">
            <v>0</v>
          </cell>
          <cell r="P484">
            <v>0</v>
          </cell>
          <cell r="Q484">
            <v>418</v>
          </cell>
          <cell r="R484">
            <v>0</v>
          </cell>
          <cell r="V484">
            <v>388.83</v>
          </cell>
          <cell r="W484">
            <v>1074.17</v>
          </cell>
        </row>
        <row r="485">
          <cell r="C485" t="str">
            <v>HMR</v>
          </cell>
          <cell r="E485" t="str">
            <v xml:space="preserve">FABIO HENRIQUE SOUZA MARQUES </v>
          </cell>
          <cell r="F485" t="str">
            <v>2 - Outros Profissionais da Saúde</v>
          </cell>
          <cell r="G485" t="str">
            <v>2234-05</v>
          </cell>
          <cell r="H485">
            <v>44044</v>
          </cell>
          <cell r="I485" t="str">
            <v>2 - Diarista</v>
          </cell>
          <cell r="J485">
            <v>30</v>
          </cell>
          <cell r="K485">
            <v>3132.59</v>
          </cell>
          <cell r="O485">
            <v>0</v>
          </cell>
          <cell r="P485">
            <v>0</v>
          </cell>
          <cell r="Q485">
            <v>488.54</v>
          </cell>
          <cell r="R485">
            <v>0</v>
          </cell>
          <cell r="V485">
            <v>1222.93</v>
          </cell>
          <cell r="W485">
            <v>2398.1999999999998</v>
          </cell>
        </row>
        <row r="486">
          <cell r="C486" t="str">
            <v>HMR</v>
          </cell>
          <cell r="E486" t="str">
            <v xml:space="preserve">FABIO LEITE VARELA </v>
          </cell>
          <cell r="F486" t="str">
            <v>3 - Administrativo</v>
          </cell>
          <cell r="G486" t="str">
            <v>4101-05</v>
          </cell>
          <cell r="H486">
            <v>44044</v>
          </cell>
          <cell r="I486" t="str">
            <v>2 - Diarista</v>
          </cell>
          <cell r="J486">
            <v>40</v>
          </cell>
          <cell r="K486">
            <v>4420.92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V486">
            <v>1779.6399999999999</v>
          </cell>
          <cell r="W486">
            <v>2641.28</v>
          </cell>
        </row>
        <row r="487">
          <cell r="C487" t="str">
            <v>HMR</v>
          </cell>
          <cell r="E487" t="str">
            <v>FABIO MARTINELLI DA SILVEIRA</v>
          </cell>
          <cell r="F487" t="str">
            <v>3 - Administrativo</v>
          </cell>
          <cell r="G487" t="str">
            <v>4101-05</v>
          </cell>
          <cell r="H487">
            <v>44044</v>
          </cell>
          <cell r="I487" t="str">
            <v>2 - Diarista</v>
          </cell>
          <cell r="J487">
            <v>40</v>
          </cell>
          <cell r="K487">
            <v>3077.72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V487">
            <v>1644.0900000000001</v>
          </cell>
          <cell r="W487">
            <v>1433.6299999999997</v>
          </cell>
        </row>
        <row r="488">
          <cell r="C488" t="str">
            <v>HMR</v>
          </cell>
          <cell r="E488" t="str">
            <v>FABIOLA MARIA FRAGOSO BOTELHO</v>
          </cell>
          <cell r="F488" t="str">
            <v>2 - Outros Profissionais da Saúde</v>
          </cell>
          <cell r="G488" t="str">
            <v>2235-05</v>
          </cell>
          <cell r="H488">
            <v>44044</v>
          </cell>
          <cell r="I488" t="str">
            <v>2 - Diarista</v>
          </cell>
          <cell r="J488">
            <v>36</v>
          </cell>
          <cell r="K488">
            <v>2369.69</v>
          </cell>
          <cell r="O488">
            <v>0</v>
          </cell>
          <cell r="P488">
            <v>0</v>
          </cell>
          <cell r="Q488">
            <v>895.01</v>
          </cell>
          <cell r="R488">
            <v>930.33</v>
          </cell>
          <cell r="V488">
            <v>597.52</v>
          </cell>
          <cell r="W488">
            <v>3597.5099999999998</v>
          </cell>
        </row>
        <row r="489">
          <cell r="C489" t="str">
            <v>HMR</v>
          </cell>
          <cell r="E489" t="str">
            <v>FABIOLA ROBERTA GOMES DA COSTA</v>
          </cell>
          <cell r="F489" t="str">
            <v>3 - Administrativo</v>
          </cell>
          <cell r="G489" t="str">
            <v>4110-10</v>
          </cell>
          <cell r="H489">
            <v>44044</v>
          </cell>
          <cell r="I489" t="str">
            <v>2 - Diarista</v>
          </cell>
          <cell r="J489">
            <v>40</v>
          </cell>
          <cell r="K489">
            <v>1428.94</v>
          </cell>
          <cell r="O489">
            <v>0</v>
          </cell>
          <cell r="P489">
            <v>0</v>
          </cell>
          <cell r="Q489">
            <v>418</v>
          </cell>
          <cell r="R489">
            <v>0</v>
          </cell>
          <cell r="V489">
            <v>392.55999999999995</v>
          </cell>
          <cell r="W489">
            <v>1454.38</v>
          </cell>
        </row>
        <row r="490">
          <cell r="C490" t="str">
            <v>HMR</v>
          </cell>
          <cell r="E490" t="str">
            <v>FABIOLA SANTOS RODRIGUES DA SILVA</v>
          </cell>
          <cell r="F490" t="str">
            <v>2 - Outros Profissionais da Saúde</v>
          </cell>
          <cell r="G490" t="str">
            <v>3222-05</v>
          </cell>
          <cell r="H490">
            <v>44044</v>
          </cell>
          <cell r="I490" t="str">
            <v>2 - Diarista</v>
          </cell>
          <cell r="J490">
            <v>36</v>
          </cell>
          <cell r="K490">
            <v>1099.18</v>
          </cell>
          <cell r="O490">
            <v>0</v>
          </cell>
          <cell r="P490">
            <v>0</v>
          </cell>
          <cell r="Q490">
            <v>418</v>
          </cell>
          <cell r="R490">
            <v>0</v>
          </cell>
          <cell r="V490">
            <v>120.86</v>
          </cell>
          <cell r="W490">
            <v>1396.3200000000002</v>
          </cell>
        </row>
        <row r="491">
          <cell r="C491" t="str">
            <v>HMR</v>
          </cell>
          <cell r="E491" t="str">
            <v xml:space="preserve">FELIPE AUGUSTO CHAVES MACHADO </v>
          </cell>
          <cell r="F491" t="str">
            <v>1 - Médico</v>
          </cell>
          <cell r="G491" t="str">
            <v>2251-50</v>
          </cell>
          <cell r="H491">
            <v>44044</v>
          </cell>
          <cell r="I491" t="str">
            <v>2 - Diarista</v>
          </cell>
          <cell r="J491">
            <v>12</v>
          </cell>
          <cell r="K491">
            <v>5850</v>
          </cell>
          <cell r="O491">
            <v>0</v>
          </cell>
          <cell r="P491">
            <v>0</v>
          </cell>
          <cell r="Q491">
            <v>1685.5</v>
          </cell>
          <cell r="R491">
            <v>0</v>
          </cell>
          <cell r="V491">
            <v>1719.88</v>
          </cell>
          <cell r="W491">
            <v>5815.62</v>
          </cell>
        </row>
        <row r="492">
          <cell r="C492" t="str">
            <v>HMR</v>
          </cell>
          <cell r="E492" t="str">
            <v>FELIPE CESAR TRAVASSOS GALDINO</v>
          </cell>
          <cell r="F492" t="str">
            <v>3 - Administrativo</v>
          </cell>
          <cell r="G492" t="str">
            <v>5151-10</v>
          </cell>
          <cell r="H492">
            <v>44044</v>
          </cell>
          <cell r="I492" t="str">
            <v>2 - Diarista</v>
          </cell>
          <cell r="J492">
            <v>36</v>
          </cell>
          <cell r="K492">
            <v>1045</v>
          </cell>
          <cell r="O492">
            <v>0</v>
          </cell>
          <cell r="P492">
            <v>0</v>
          </cell>
          <cell r="Q492">
            <v>418</v>
          </cell>
          <cell r="R492">
            <v>0</v>
          </cell>
          <cell r="V492">
            <v>178.69</v>
          </cell>
          <cell r="W492">
            <v>1284.31</v>
          </cell>
        </row>
        <row r="493">
          <cell r="C493" t="str">
            <v>HMR</v>
          </cell>
          <cell r="E493" t="str">
            <v>FELIPE LOPES TORRES DA SILVA</v>
          </cell>
          <cell r="F493" t="str">
            <v>1 - Médico</v>
          </cell>
          <cell r="G493" t="str">
            <v>2251-50</v>
          </cell>
          <cell r="H493">
            <v>44044</v>
          </cell>
          <cell r="I493" t="str">
            <v>2 - Diarista</v>
          </cell>
          <cell r="J493">
            <v>30</v>
          </cell>
          <cell r="K493">
            <v>8775</v>
          </cell>
          <cell r="O493">
            <v>0</v>
          </cell>
          <cell r="P493">
            <v>0</v>
          </cell>
          <cell r="Q493">
            <v>418</v>
          </cell>
          <cell r="R493">
            <v>4000</v>
          </cell>
          <cell r="V493">
            <v>3275.69</v>
          </cell>
          <cell r="W493">
            <v>9917.31</v>
          </cell>
        </row>
        <row r="494">
          <cell r="C494" t="str">
            <v>HMR</v>
          </cell>
          <cell r="E494" t="str">
            <v>FELIPE LOPES TORRES DA SILVA</v>
          </cell>
          <cell r="F494" t="str">
            <v>1 - Médico</v>
          </cell>
          <cell r="G494" t="str">
            <v>2251-50</v>
          </cell>
          <cell r="H494">
            <v>44044</v>
          </cell>
          <cell r="I494" t="str">
            <v>2 - Diarista</v>
          </cell>
          <cell r="J494">
            <v>12</v>
          </cell>
          <cell r="K494">
            <v>5850</v>
          </cell>
          <cell r="O494">
            <v>0</v>
          </cell>
          <cell r="P494">
            <v>0</v>
          </cell>
          <cell r="Q494">
            <v>418</v>
          </cell>
          <cell r="R494">
            <v>0</v>
          </cell>
          <cell r="V494">
            <v>1723.7</v>
          </cell>
          <cell r="W494">
            <v>4544.3</v>
          </cell>
        </row>
        <row r="495">
          <cell r="C495" t="str">
            <v>HMR</v>
          </cell>
          <cell r="E495" t="str">
            <v>FELIPE LUIZ BANDEIRA DE MELO</v>
          </cell>
          <cell r="F495" t="str">
            <v>3 - Administrativo</v>
          </cell>
          <cell r="G495" t="str">
            <v>9101-10</v>
          </cell>
          <cell r="H495">
            <v>44044</v>
          </cell>
          <cell r="I495" t="str">
            <v>2 - Diarista</v>
          </cell>
          <cell r="J495">
            <v>40</v>
          </cell>
          <cell r="K495">
            <v>3077.72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V495">
            <v>1123.93</v>
          </cell>
          <cell r="W495">
            <v>1953.7899999999997</v>
          </cell>
        </row>
        <row r="496">
          <cell r="C496" t="str">
            <v>HMR</v>
          </cell>
          <cell r="E496" t="str">
            <v>FELIPE SANTOS DA SILVA</v>
          </cell>
          <cell r="F496" t="str">
            <v>3 - Administrativo</v>
          </cell>
          <cell r="G496" t="str">
            <v>5163-45</v>
          </cell>
          <cell r="H496">
            <v>44044</v>
          </cell>
          <cell r="I496" t="str">
            <v>2 - Diarista</v>
          </cell>
          <cell r="J496">
            <v>36</v>
          </cell>
          <cell r="K496">
            <v>1045</v>
          </cell>
          <cell r="O496">
            <v>0</v>
          </cell>
          <cell r="P496">
            <v>0</v>
          </cell>
          <cell r="Q496">
            <v>506.61</v>
          </cell>
          <cell r="R496">
            <v>0</v>
          </cell>
          <cell r="V496">
            <v>186.66</v>
          </cell>
          <cell r="W496">
            <v>1364.95</v>
          </cell>
        </row>
        <row r="497">
          <cell r="C497" t="str">
            <v>HMR</v>
          </cell>
          <cell r="E497" t="str">
            <v>FELIPE VANDERLEI DE SOUZA</v>
          </cell>
          <cell r="F497" t="str">
            <v>3 - Administrativo</v>
          </cell>
          <cell r="G497" t="str">
            <v>5174-10</v>
          </cell>
          <cell r="H497">
            <v>44044</v>
          </cell>
          <cell r="I497" t="str">
            <v>2 - Diarista</v>
          </cell>
          <cell r="J497">
            <v>36</v>
          </cell>
          <cell r="K497">
            <v>1045</v>
          </cell>
          <cell r="O497">
            <v>0</v>
          </cell>
          <cell r="P497">
            <v>0</v>
          </cell>
          <cell r="Q497">
            <v>362.12</v>
          </cell>
          <cell r="R497">
            <v>0</v>
          </cell>
          <cell r="V497">
            <v>151.57999999999998</v>
          </cell>
          <cell r="W497">
            <v>1255.54</v>
          </cell>
        </row>
        <row r="498">
          <cell r="C498" t="str">
            <v>HMR</v>
          </cell>
          <cell r="E498" t="str">
            <v>FERNANDA BEATRIZ ABDULMASSIH PRATES</v>
          </cell>
          <cell r="F498" t="str">
            <v>1 - Médico</v>
          </cell>
          <cell r="G498" t="str">
            <v>2251-25</v>
          </cell>
          <cell r="H498">
            <v>44044</v>
          </cell>
          <cell r="I498" t="str">
            <v>2 - Diarista</v>
          </cell>
          <cell r="J498">
            <v>12</v>
          </cell>
          <cell r="K498">
            <v>5850</v>
          </cell>
          <cell r="O498">
            <v>0</v>
          </cell>
          <cell r="P498">
            <v>0</v>
          </cell>
          <cell r="Q498">
            <v>1003</v>
          </cell>
          <cell r="R498">
            <v>0</v>
          </cell>
          <cell r="V498">
            <v>1427.92</v>
          </cell>
          <cell r="W498">
            <v>5425.08</v>
          </cell>
        </row>
        <row r="499">
          <cell r="C499" t="str">
            <v>HMR</v>
          </cell>
          <cell r="E499" t="str">
            <v>FERNANDA CARMEM MENDONCA DANTAS</v>
          </cell>
          <cell r="F499" t="str">
            <v>2 - Outros Profissionais da Saúde</v>
          </cell>
          <cell r="G499" t="str">
            <v>2235-05</v>
          </cell>
          <cell r="H499">
            <v>44044</v>
          </cell>
          <cell r="I499" t="str">
            <v>2 - Diarista</v>
          </cell>
          <cell r="J499">
            <v>30</v>
          </cell>
          <cell r="K499">
            <v>1026.8699999999999</v>
          </cell>
          <cell r="O499">
            <v>4588.07</v>
          </cell>
          <cell r="P499">
            <v>0</v>
          </cell>
          <cell r="Q499">
            <v>181.13</v>
          </cell>
          <cell r="R499">
            <v>56.48</v>
          </cell>
          <cell r="V499">
            <v>5044.88</v>
          </cell>
          <cell r="W499">
            <v>807.66999999999916</v>
          </cell>
        </row>
        <row r="500">
          <cell r="C500" t="str">
            <v>HMR</v>
          </cell>
          <cell r="E500" t="str">
            <v xml:space="preserve">FERNANDA CARVALHO DE ALENCAR </v>
          </cell>
          <cell r="F500" t="str">
            <v>1 - Médico</v>
          </cell>
          <cell r="G500" t="str">
            <v>2251-24</v>
          </cell>
          <cell r="H500">
            <v>44044</v>
          </cell>
          <cell r="I500" t="str">
            <v>2 - Diarista</v>
          </cell>
          <cell r="J500">
            <v>6</v>
          </cell>
          <cell r="K500">
            <v>780</v>
          </cell>
          <cell r="O500">
            <v>0</v>
          </cell>
          <cell r="P500">
            <v>0</v>
          </cell>
          <cell r="Q500">
            <v>2855.51</v>
          </cell>
          <cell r="R500">
            <v>0</v>
          </cell>
          <cell r="V500">
            <v>474.79999999999995</v>
          </cell>
          <cell r="W500">
            <v>3160.71</v>
          </cell>
        </row>
        <row r="501">
          <cell r="C501" t="str">
            <v>HMR</v>
          </cell>
          <cell r="E501" t="str">
            <v>FERNANDA CASADO</v>
          </cell>
          <cell r="F501" t="str">
            <v>1 - Médico</v>
          </cell>
          <cell r="G501" t="str">
            <v>2251-25</v>
          </cell>
          <cell r="H501">
            <v>44044</v>
          </cell>
          <cell r="I501" t="str">
            <v>2 - Diarista</v>
          </cell>
          <cell r="J501">
            <v>20</v>
          </cell>
          <cell r="K501">
            <v>5850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V501">
            <v>1230.8800000000001</v>
          </cell>
          <cell r="W501">
            <v>4619.12</v>
          </cell>
        </row>
        <row r="502">
          <cell r="C502" t="str">
            <v>HMR</v>
          </cell>
          <cell r="E502" t="str">
            <v>FERNANDA LOBO LAGO FLORES</v>
          </cell>
          <cell r="F502" t="str">
            <v>1 - Médico</v>
          </cell>
          <cell r="G502" t="str">
            <v>2251-51</v>
          </cell>
          <cell r="H502">
            <v>44044</v>
          </cell>
          <cell r="I502" t="str">
            <v>2 - Diarista</v>
          </cell>
          <cell r="J502">
            <v>12</v>
          </cell>
          <cell r="K502">
            <v>6790</v>
          </cell>
          <cell r="O502">
            <v>0</v>
          </cell>
          <cell r="P502">
            <v>0</v>
          </cell>
          <cell r="Q502">
            <v>418</v>
          </cell>
          <cell r="R502">
            <v>0</v>
          </cell>
          <cell r="V502">
            <v>1525.54</v>
          </cell>
          <cell r="W502">
            <v>5682.46</v>
          </cell>
        </row>
        <row r="503">
          <cell r="C503" t="str">
            <v>HMR</v>
          </cell>
          <cell r="E503" t="str">
            <v>FERNANDA LUCIA MONTEIRO SANTOS VILLAR E LUNA</v>
          </cell>
          <cell r="F503" t="str">
            <v>2 - Outros Profissionais da Saúde</v>
          </cell>
          <cell r="G503" t="str">
            <v>2235-05</v>
          </cell>
          <cell r="H503">
            <v>44044</v>
          </cell>
          <cell r="I503" t="str">
            <v>2 - Diarista</v>
          </cell>
          <cell r="J503">
            <v>30</v>
          </cell>
          <cell r="K503">
            <v>2369.69</v>
          </cell>
          <cell r="O503">
            <v>0</v>
          </cell>
          <cell r="P503">
            <v>0</v>
          </cell>
          <cell r="Q503">
            <v>1055.3</v>
          </cell>
          <cell r="R503">
            <v>0</v>
          </cell>
          <cell r="V503">
            <v>1894.53</v>
          </cell>
          <cell r="W503">
            <v>1530.4599999999998</v>
          </cell>
        </row>
        <row r="504">
          <cell r="C504" t="str">
            <v>HMR</v>
          </cell>
          <cell r="E504" t="str">
            <v>FERNANDA MARTINS PEREIRA</v>
          </cell>
          <cell r="F504" t="str">
            <v>2 - Outros Profissionais da Saúde</v>
          </cell>
          <cell r="G504" t="str">
            <v>2236-05</v>
          </cell>
          <cell r="H504">
            <v>44044</v>
          </cell>
          <cell r="I504" t="str">
            <v>2 - Diarista</v>
          </cell>
          <cell r="J504">
            <v>24</v>
          </cell>
          <cell r="K504">
            <v>2010.94</v>
          </cell>
          <cell r="O504">
            <v>0</v>
          </cell>
          <cell r="P504">
            <v>0</v>
          </cell>
          <cell r="Q504">
            <v>875.43000000000006</v>
          </cell>
          <cell r="R504">
            <v>0</v>
          </cell>
          <cell r="V504">
            <v>321.56</v>
          </cell>
          <cell r="W504">
            <v>2564.81</v>
          </cell>
        </row>
        <row r="505">
          <cell r="C505" t="str">
            <v>HMR</v>
          </cell>
          <cell r="E505" t="str">
            <v>FERNANDA MOURA DOS SANTOS LIMA</v>
          </cell>
          <cell r="F505" t="str">
            <v>2 - Outros Profissionais da Saúde</v>
          </cell>
          <cell r="G505" t="str">
            <v>2235-05</v>
          </cell>
          <cell r="H505">
            <v>44044</v>
          </cell>
          <cell r="I505" t="str">
            <v>2 - Diarista</v>
          </cell>
          <cell r="J505">
            <v>30</v>
          </cell>
          <cell r="K505">
            <v>0</v>
          </cell>
          <cell r="O505">
            <v>0</v>
          </cell>
          <cell r="P505">
            <v>0</v>
          </cell>
          <cell r="Q505">
            <v>3321.03</v>
          </cell>
          <cell r="R505">
            <v>0</v>
          </cell>
          <cell r="V505">
            <v>391.63</v>
          </cell>
          <cell r="W505">
            <v>2929.4</v>
          </cell>
        </row>
        <row r="506">
          <cell r="C506" t="str">
            <v>HMR</v>
          </cell>
          <cell r="E506" t="str">
            <v>FERNANDA RIBEIRO BARBOSA</v>
          </cell>
          <cell r="F506" t="str">
            <v>2 - Outros Profissionais da Saúde</v>
          </cell>
          <cell r="G506" t="str">
            <v>2235-05</v>
          </cell>
          <cell r="H506">
            <v>44044</v>
          </cell>
          <cell r="I506" t="str">
            <v>2 - Diarista</v>
          </cell>
          <cell r="J506">
            <v>30</v>
          </cell>
          <cell r="K506">
            <v>2369.69</v>
          </cell>
          <cell r="O506">
            <v>0</v>
          </cell>
          <cell r="P506">
            <v>0</v>
          </cell>
          <cell r="Q506">
            <v>418</v>
          </cell>
          <cell r="R506">
            <v>177.73</v>
          </cell>
          <cell r="V506">
            <v>336.26000000000005</v>
          </cell>
          <cell r="W506">
            <v>2629.16</v>
          </cell>
        </row>
        <row r="507">
          <cell r="C507" t="str">
            <v>HMR</v>
          </cell>
          <cell r="E507" t="str">
            <v>FILIPE ARAGAO FELIX</v>
          </cell>
          <cell r="F507" t="str">
            <v>1 - Médico</v>
          </cell>
          <cell r="G507" t="str">
            <v>2253-20</v>
          </cell>
          <cell r="H507">
            <v>44044</v>
          </cell>
          <cell r="I507" t="str">
            <v>2 - Diarista</v>
          </cell>
          <cell r="J507">
            <v>20</v>
          </cell>
          <cell r="K507">
            <v>5850</v>
          </cell>
          <cell r="O507">
            <v>0</v>
          </cell>
          <cell r="P507">
            <v>0</v>
          </cell>
          <cell r="Q507">
            <v>418</v>
          </cell>
          <cell r="R507">
            <v>0</v>
          </cell>
          <cell r="V507">
            <v>1371.3200000000002</v>
          </cell>
          <cell r="W507">
            <v>4896.68</v>
          </cell>
        </row>
        <row r="508">
          <cell r="C508" t="str">
            <v>HMR</v>
          </cell>
          <cell r="E508" t="str">
            <v>FILIPE COSTA LEANDRO BITU</v>
          </cell>
          <cell r="F508" t="str">
            <v>3 - Administrativo</v>
          </cell>
          <cell r="G508" t="str">
            <v>1210-05</v>
          </cell>
          <cell r="H508">
            <v>44044</v>
          </cell>
          <cell r="I508" t="str">
            <v>2 - Diarista</v>
          </cell>
          <cell r="J508">
            <v>40</v>
          </cell>
          <cell r="K508">
            <v>12561.46</v>
          </cell>
          <cell r="O508">
            <v>0</v>
          </cell>
          <cell r="P508">
            <v>0</v>
          </cell>
          <cell r="Q508">
            <v>628.07000000000005</v>
          </cell>
          <cell r="R508">
            <v>5024.49</v>
          </cell>
          <cell r="V508">
            <v>8835.83</v>
          </cell>
          <cell r="W508">
            <v>9378.1899999999969</v>
          </cell>
        </row>
        <row r="509">
          <cell r="C509" t="str">
            <v>HMR</v>
          </cell>
          <cell r="E509" t="str">
            <v>FILIPE DIEGO DE PAULA SILVA</v>
          </cell>
          <cell r="F509" t="str">
            <v>3 - Administrativo</v>
          </cell>
          <cell r="G509" t="str">
            <v>7311-05</v>
          </cell>
          <cell r="H509">
            <v>44044</v>
          </cell>
          <cell r="I509" t="str">
            <v>2 - Diarista</v>
          </cell>
          <cell r="J509">
            <v>40</v>
          </cell>
          <cell r="K509">
            <v>2070</v>
          </cell>
          <cell r="O509">
            <v>0</v>
          </cell>
          <cell r="P509">
            <v>0</v>
          </cell>
          <cell r="Q509">
            <v>418</v>
          </cell>
          <cell r="R509">
            <v>0</v>
          </cell>
          <cell r="V509">
            <v>247.46</v>
          </cell>
          <cell r="W509">
            <v>2240.54</v>
          </cell>
        </row>
        <row r="510">
          <cell r="C510" t="str">
            <v>HMR</v>
          </cell>
          <cell r="E510" t="str">
            <v>FLAVIA ALVES DOS SANTOS</v>
          </cell>
          <cell r="F510" t="str">
            <v>3 - Administrativo</v>
          </cell>
          <cell r="G510" t="str">
            <v>4110-05</v>
          </cell>
          <cell r="H510">
            <v>44044</v>
          </cell>
          <cell r="I510" t="str">
            <v>2 - Diarista</v>
          </cell>
          <cell r="J510">
            <v>36</v>
          </cell>
          <cell r="K510">
            <v>1045</v>
          </cell>
          <cell r="O510">
            <v>0</v>
          </cell>
          <cell r="P510">
            <v>0</v>
          </cell>
          <cell r="Q510">
            <v>0</v>
          </cell>
          <cell r="R510">
            <v>207.8</v>
          </cell>
          <cell r="V510">
            <v>189.76999999999998</v>
          </cell>
          <cell r="W510">
            <v>1063.03</v>
          </cell>
        </row>
        <row r="511">
          <cell r="C511" t="str">
            <v>HMR</v>
          </cell>
          <cell r="E511" t="str">
            <v xml:space="preserve">FLAVIA ANDRADE COSTA </v>
          </cell>
          <cell r="F511" t="str">
            <v>1 - Médico</v>
          </cell>
          <cell r="G511" t="str">
            <v>2521-05</v>
          </cell>
          <cell r="H511">
            <v>44044</v>
          </cell>
          <cell r="I511" t="str">
            <v>2 - Diarista</v>
          </cell>
          <cell r="J511">
            <v>12</v>
          </cell>
          <cell r="K511">
            <v>0</v>
          </cell>
          <cell r="O511">
            <v>0</v>
          </cell>
          <cell r="P511">
            <v>0</v>
          </cell>
          <cell r="Q511">
            <v>10268</v>
          </cell>
          <cell r="R511">
            <v>0</v>
          </cell>
          <cell r="V511">
            <v>1954.34</v>
          </cell>
          <cell r="W511">
            <v>8313.66</v>
          </cell>
        </row>
        <row r="512">
          <cell r="C512" t="str">
            <v>HMR</v>
          </cell>
          <cell r="E512" t="str">
            <v>FLAVIA GOMES DE MOURA SENA</v>
          </cell>
          <cell r="F512" t="str">
            <v>1 - Médico</v>
          </cell>
          <cell r="G512" t="str">
            <v>2251-25</v>
          </cell>
          <cell r="H512">
            <v>44044</v>
          </cell>
          <cell r="I512" t="str">
            <v>2 - Diarista</v>
          </cell>
          <cell r="J512">
            <v>12</v>
          </cell>
          <cell r="K512">
            <v>585</v>
          </cell>
          <cell r="O512">
            <v>8357.33</v>
          </cell>
          <cell r="P512">
            <v>0</v>
          </cell>
          <cell r="Q512">
            <v>41.8</v>
          </cell>
          <cell r="R512">
            <v>0</v>
          </cell>
          <cell r="V512">
            <v>8837.5</v>
          </cell>
          <cell r="W512">
            <v>146.6299999999992</v>
          </cell>
        </row>
        <row r="513">
          <cell r="C513" t="str">
            <v>HMR</v>
          </cell>
          <cell r="E513" t="str">
            <v>FLAVIA LOURENÇO DE ANDRADE</v>
          </cell>
          <cell r="F513" t="str">
            <v>2 - Outros Profissionais da Saúde</v>
          </cell>
          <cell r="G513" t="str">
            <v>3222-05</v>
          </cell>
          <cell r="H513">
            <v>44044</v>
          </cell>
          <cell r="I513" t="str">
            <v>2 - Diarista</v>
          </cell>
          <cell r="J513">
            <v>36</v>
          </cell>
          <cell r="K513">
            <v>1099.18</v>
          </cell>
          <cell r="O513">
            <v>0</v>
          </cell>
          <cell r="P513">
            <v>0</v>
          </cell>
          <cell r="Q513">
            <v>491.18</v>
          </cell>
          <cell r="R513">
            <v>0</v>
          </cell>
          <cell r="V513">
            <v>238.4</v>
          </cell>
          <cell r="W513">
            <v>1351.96</v>
          </cell>
        </row>
        <row r="514">
          <cell r="C514" t="str">
            <v>HMR</v>
          </cell>
          <cell r="E514" t="str">
            <v>FLAVIA ROSANA DA SILVA</v>
          </cell>
          <cell r="F514" t="str">
            <v>2 - Outros Profissionais da Saúde</v>
          </cell>
          <cell r="G514" t="str">
            <v>3222-05</v>
          </cell>
          <cell r="H514">
            <v>44044</v>
          </cell>
          <cell r="I514" t="str">
            <v>2 - Diarista</v>
          </cell>
          <cell r="J514">
            <v>36</v>
          </cell>
          <cell r="K514">
            <v>622.87</v>
          </cell>
          <cell r="O514">
            <v>0</v>
          </cell>
          <cell r="P514">
            <v>0</v>
          </cell>
          <cell r="Q514">
            <v>366.63000000000005</v>
          </cell>
          <cell r="R514">
            <v>0</v>
          </cell>
          <cell r="V514">
            <v>319.77999999999997</v>
          </cell>
          <cell r="W514">
            <v>669.72</v>
          </cell>
        </row>
        <row r="515">
          <cell r="C515" t="str">
            <v>HMR</v>
          </cell>
          <cell r="E515" t="str">
            <v>FLAVIA VERA CRUZ DE FREITAS</v>
          </cell>
          <cell r="F515" t="str">
            <v>2 - Outros Profissionais da Saúde</v>
          </cell>
          <cell r="G515" t="str">
            <v>5211-30</v>
          </cell>
          <cell r="H515">
            <v>44044</v>
          </cell>
          <cell r="I515" t="str">
            <v>2 - Diarista</v>
          </cell>
          <cell r="J515">
            <v>36</v>
          </cell>
          <cell r="K515">
            <v>1045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V515">
            <v>141.07</v>
          </cell>
          <cell r="W515">
            <v>903.93000000000006</v>
          </cell>
        </row>
        <row r="516">
          <cell r="C516" t="str">
            <v>HMR</v>
          </cell>
          <cell r="E516" t="str">
            <v xml:space="preserve">FLAVIO JUVENAL DA SILVA </v>
          </cell>
          <cell r="F516" t="str">
            <v>1 - Médico</v>
          </cell>
          <cell r="G516" t="str">
            <v>2251-25</v>
          </cell>
          <cell r="H516">
            <v>44044</v>
          </cell>
          <cell r="I516" t="str">
            <v>2 - Diarista</v>
          </cell>
          <cell r="J516">
            <v>20</v>
          </cell>
          <cell r="K516">
            <v>5850</v>
          </cell>
          <cell r="O516">
            <v>0</v>
          </cell>
          <cell r="P516">
            <v>0</v>
          </cell>
          <cell r="Q516">
            <v>418</v>
          </cell>
          <cell r="R516">
            <v>0</v>
          </cell>
          <cell r="V516">
            <v>1319.18</v>
          </cell>
          <cell r="W516">
            <v>4948.82</v>
          </cell>
        </row>
        <row r="517">
          <cell r="C517" t="str">
            <v>HMR</v>
          </cell>
          <cell r="E517" t="str">
            <v xml:space="preserve">FLAVIO MARQUES DOS SANTOS </v>
          </cell>
          <cell r="F517" t="str">
            <v>2 - Outros Profissionais da Saúde</v>
          </cell>
          <cell r="G517" t="str">
            <v>3222-05</v>
          </cell>
          <cell r="H517">
            <v>44044</v>
          </cell>
          <cell r="I517" t="str">
            <v>2 - Diarista</v>
          </cell>
          <cell r="J517">
            <v>40</v>
          </cell>
          <cell r="K517">
            <v>36.64</v>
          </cell>
          <cell r="O517">
            <v>2022.91</v>
          </cell>
          <cell r="P517">
            <v>0</v>
          </cell>
          <cell r="Q517">
            <v>13.93</v>
          </cell>
          <cell r="R517">
            <v>0</v>
          </cell>
          <cell r="V517">
            <v>2043.57</v>
          </cell>
          <cell r="W517">
            <v>29.910000000000082</v>
          </cell>
        </row>
        <row r="518">
          <cell r="C518" t="str">
            <v>HMR</v>
          </cell>
          <cell r="E518" t="str">
            <v>FLORBELLA PROENCA OLIVEIRA SILVA</v>
          </cell>
          <cell r="F518" t="str">
            <v>1 - Médico</v>
          </cell>
          <cell r="G518" t="str">
            <v>2251-25</v>
          </cell>
          <cell r="H518">
            <v>44044</v>
          </cell>
          <cell r="I518" t="str">
            <v>2 - Diarista</v>
          </cell>
          <cell r="J518">
            <v>12</v>
          </cell>
          <cell r="K518">
            <v>5850</v>
          </cell>
          <cell r="O518">
            <v>0</v>
          </cell>
          <cell r="P518">
            <v>0</v>
          </cell>
          <cell r="Q518">
            <v>1100.5</v>
          </cell>
          <cell r="R518">
            <v>0</v>
          </cell>
          <cell r="V518">
            <v>1559.01</v>
          </cell>
          <cell r="W518">
            <v>5391.49</v>
          </cell>
        </row>
        <row r="519">
          <cell r="C519" t="str">
            <v>HMR</v>
          </cell>
          <cell r="E519" t="str">
            <v>FLORICE DO REGO BARROS</v>
          </cell>
          <cell r="F519" t="str">
            <v>2 - Outros Profissionais da Saúde</v>
          </cell>
          <cell r="G519" t="str">
            <v>3222-05</v>
          </cell>
          <cell r="H519">
            <v>44044</v>
          </cell>
          <cell r="I519" t="str">
            <v>2 - Diarista</v>
          </cell>
          <cell r="J519">
            <v>36</v>
          </cell>
          <cell r="K519">
            <v>1099.18</v>
          </cell>
          <cell r="O519">
            <v>0</v>
          </cell>
          <cell r="P519">
            <v>0</v>
          </cell>
          <cell r="Q519">
            <v>721.3</v>
          </cell>
          <cell r="R519">
            <v>0</v>
          </cell>
          <cell r="V519">
            <v>214.11</v>
          </cell>
          <cell r="W519">
            <v>1606.37</v>
          </cell>
        </row>
        <row r="520">
          <cell r="C520" t="str">
            <v>HMR</v>
          </cell>
          <cell r="E520" t="str">
            <v>FRANCISCA ISRAELINA PEREIRA TAVARES</v>
          </cell>
          <cell r="F520" t="str">
            <v>1 - Médico</v>
          </cell>
          <cell r="G520" t="str">
            <v>2251-25</v>
          </cell>
          <cell r="H520">
            <v>44044</v>
          </cell>
          <cell r="I520" t="str">
            <v>2 - Diarista</v>
          </cell>
          <cell r="J520">
            <v>12</v>
          </cell>
          <cell r="K520">
            <v>5850</v>
          </cell>
          <cell r="O520">
            <v>0</v>
          </cell>
          <cell r="P520">
            <v>0</v>
          </cell>
          <cell r="Q520">
            <v>418</v>
          </cell>
          <cell r="R520">
            <v>0</v>
          </cell>
          <cell r="V520">
            <v>1371.3200000000002</v>
          </cell>
          <cell r="W520">
            <v>4896.68</v>
          </cell>
        </row>
        <row r="521">
          <cell r="C521" t="str">
            <v>HMR</v>
          </cell>
          <cell r="E521" t="str">
            <v>FRANCISCO MOIZEIS ALVES NETO</v>
          </cell>
          <cell r="F521" t="str">
            <v>3 - Administrativo</v>
          </cell>
          <cell r="G521" t="str">
            <v>5143-20</v>
          </cell>
          <cell r="H521">
            <v>44044</v>
          </cell>
          <cell r="I521" t="str">
            <v>2 - Diarista</v>
          </cell>
          <cell r="J521">
            <v>36</v>
          </cell>
          <cell r="K521">
            <v>1045</v>
          </cell>
          <cell r="O521">
            <v>0</v>
          </cell>
          <cell r="P521">
            <v>0</v>
          </cell>
          <cell r="Q521">
            <v>418</v>
          </cell>
          <cell r="R521">
            <v>0</v>
          </cell>
          <cell r="V521">
            <v>577.08999999999992</v>
          </cell>
          <cell r="W521">
            <v>885.91000000000008</v>
          </cell>
        </row>
        <row r="522">
          <cell r="C522" t="str">
            <v>HMR</v>
          </cell>
          <cell r="E522" t="str">
            <v>FRANKLIN RODRIGUES DA SILVA</v>
          </cell>
          <cell r="F522" t="str">
            <v>3 - Administrativo</v>
          </cell>
          <cell r="G522" t="str">
            <v>3542-10</v>
          </cell>
          <cell r="H522">
            <v>44044</v>
          </cell>
          <cell r="I522" t="str">
            <v>2 - Diarista</v>
          </cell>
          <cell r="J522">
            <v>40</v>
          </cell>
          <cell r="K522">
            <v>3077.72</v>
          </cell>
          <cell r="O522">
            <v>0</v>
          </cell>
          <cell r="P522">
            <v>0</v>
          </cell>
          <cell r="Q522">
            <v>0</v>
          </cell>
          <cell r="R522">
            <v>61.54</v>
          </cell>
          <cell r="V522">
            <v>354.47</v>
          </cell>
          <cell r="W522">
            <v>2784.79</v>
          </cell>
        </row>
        <row r="523">
          <cell r="C523" t="str">
            <v>HMR</v>
          </cell>
          <cell r="E523" t="str">
            <v xml:space="preserve">FREDERICO LEITE GOUVEIA </v>
          </cell>
          <cell r="F523" t="str">
            <v>2 - Outros Profissionais da Saúde</v>
          </cell>
          <cell r="G523" t="str">
            <v>2234-05</v>
          </cell>
          <cell r="H523">
            <v>44044</v>
          </cell>
          <cell r="I523" t="str">
            <v>2 - Diarista</v>
          </cell>
          <cell r="J523">
            <v>30</v>
          </cell>
          <cell r="K523">
            <v>2588.8200000000002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V523">
            <v>266.22000000000003</v>
          </cell>
          <cell r="W523">
            <v>2322.6000000000004</v>
          </cell>
        </row>
        <row r="524">
          <cell r="C524" t="str">
            <v>HMR</v>
          </cell>
          <cell r="E524" t="str">
            <v>FREDERICO RANGEL ARAUJO FILHO</v>
          </cell>
          <cell r="F524" t="str">
            <v>1 - Médico</v>
          </cell>
          <cell r="G524" t="str">
            <v>2252-65</v>
          </cell>
          <cell r="H524">
            <v>44044</v>
          </cell>
          <cell r="I524" t="str">
            <v>2 - Diarista</v>
          </cell>
          <cell r="J524">
            <v>20</v>
          </cell>
          <cell r="K524">
            <v>5850</v>
          </cell>
          <cell r="O524">
            <v>0</v>
          </cell>
          <cell r="P524">
            <v>0</v>
          </cell>
          <cell r="Q524">
            <v>418</v>
          </cell>
          <cell r="R524">
            <v>0</v>
          </cell>
          <cell r="V524">
            <v>1267.04</v>
          </cell>
          <cell r="W524">
            <v>5000.96</v>
          </cell>
        </row>
        <row r="525">
          <cell r="C525" t="str">
            <v>HMR</v>
          </cell>
          <cell r="E525" t="str">
            <v>GABRIELA AGUIAR GOMES</v>
          </cell>
          <cell r="F525" t="str">
            <v>1 - Médico</v>
          </cell>
          <cell r="G525" t="str">
            <v>2251-51</v>
          </cell>
          <cell r="H525">
            <v>44044</v>
          </cell>
          <cell r="I525" t="str">
            <v>2 - Diarista</v>
          </cell>
          <cell r="J525">
            <v>12</v>
          </cell>
          <cell r="K525">
            <v>6790</v>
          </cell>
          <cell r="O525">
            <v>0</v>
          </cell>
          <cell r="P525">
            <v>0</v>
          </cell>
          <cell r="Q525">
            <v>1100.5</v>
          </cell>
          <cell r="R525">
            <v>0</v>
          </cell>
          <cell r="V525">
            <v>1661.0900000000001</v>
          </cell>
          <cell r="W525">
            <v>6229.41</v>
          </cell>
        </row>
        <row r="526">
          <cell r="C526" t="str">
            <v>HMR</v>
          </cell>
          <cell r="E526" t="str">
            <v>GABRIELA COUTO MAURICIO DE PAULA MELO LIRA</v>
          </cell>
          <cell r="F526" t="str">
            <v>1 - Médico</v>
          </cell>
          <cell r="G526" t="str">
            <v>2251-50</v>
          </cell>
          <cell r="H526">
            <v>44044</v>
          </cell>
          <cell r="I526" t="str">
            <v>2 - Diarista</v>
          </cell>
          <cell r="J526">
            <v>12</v>
          </cell>
          <cell r="K526">
            <v>2925</v>
          </cell>
          <cell r="O526">
            <v>14069.84</v>
          </cell>
          <cell r="P526">
            <v>0</v>
          </cell>
          <cell r="Q526">
            <v>209</v>
          </cell>
          <cell r="R526">
            <v>2000</v>
          </cell>
          <cell r="V526">
            <v>14612.33</v>
          </cell>
          <cell r="W526">
            <v>4591.51</v>
          </cell>
        </row>
        <row r="527">
          <cell r="C527" t="str">
            <v>HMR</v>
          </cell>
          <cell r="E527" t="str">
            <v>GABRIELA DE MENEZES GOMES BRITO</v>
          </cell>
          <cell r="F527" t="str">
            <v>2 - Outros Profissionais da Saúde</v>
          </cell>
          <cell r="G527" t="str">
            <v>2236-05</v>
          </cell>
          <cell r="H527">
            <v>44044</v>
          </cell>
          <cell r="I527" t="str">
            <v>2 - Diarista</v>
          </cell>
          <cell r="J527">
            <v>30</v>
          </cell>
          <cell r="K527">
            <v>5000</v>
          </cell>
          <cell r="O527">
            <v>0</v>
          </cell>
          <cell r="P527">
            <v>0</v>
          </cell>
          <cell r="Q527">
            <v>513.41</v>
          </cell>
          <cell r="R527">
            <v>150</v>
          </cell>
          <cell r="V527">
            <v>1026.1500000000001</v>
          </cell>
          <cell r="W527">
            <v>4637.26</v>
          </cell>
        </row>
        <row r="528">
          <cell r="C528" t="str">
            <v>HMR</v>
          </cell>
          <cell r="E528" t="str">
            <v>GABRIELA DUARTE DE SOUZA</v>
          </cell>
          <cell r="F528" t="str">
            <v>1 - Médico</v>
          </cell>
          <cell r="G528" t="str">
            <v>2251-25</v>
          </cell>
          <cell r="H528">
            <v>44044</v>
          </cell>
          <cell r="I528" t="str">
            <v>2 - Diarista</v>
          </cell>
          <cell r="J528">
            <v>12</v>
          </cell>
          <cell r="K528">
            <v>5850</v>
          </cell>
          <cell r="O528">
            <v>0</v>
          </cell>
          <cell r="P528">
            <v>0</v>
          </cell>
          <cell r="Q528">
            <v>418</v>
          </cell>
          <cell r="R528">
            <v>0</v>
          </cell>
          <cell r="V528">
            <v>1371.3200000000002</v>
          </cell>
          <cell r="W528">
            <v>4896.68</v>
          </cell>
        </row>
        <row r="529">
          <cell r="C529" t="str">
            <v>HMR</v>
          </cell>
          <cell r="E529" t="str">
            <v>GABRIELA GUIMARAES</v>
          </cell>
          <cell r="F529" t="str">
            <v>2 - Outros Profissionais da Saúde</v>
          </cell>
          <cell r="G529" t="str">
            <v>2238-10</v>
          </cell>
          <cell r="H529">
            <v>44044</v>
          </cell>
          <cell r="I529" t="str">
            <v>2 - Diarista</v>
          </cell>
          <cell r="J529">
            <v>30</v>
          </cell>
          <cell r="K529">
            <v>2259.83</v>
          </cell>
          <cell r="O529">
            <v>0</v>
          </cell>
          <cell r="P529">
            <v>0</v>
          </cell>
          <cell r="Q529">
            <v>418</v>
          </cell>
          <cell r="R529">
            <v>0</v>
          </cell>
          <cell r="V529">
            <v>254.33</v>
          </cell>
          <cell r="W529">
            <v>2423.5</v>
          </cell>
        </row>
        <row r="530">
          <cell r="C530" t="str">
            <v>HMR</v>
          </cell>
          <cell r="E530" t="str">
            <v>GABRIELLA OLIVEIRA DO NASCIMENTO BORGES</v>
          </cell>
          <cell r="F530" t="str">
            <v>2 - Outros Profissionais da Saúde</v>
          </cell>
          <cell r="G530" t="str">
            <v>3222-05</v>
          </cell>
          <cell r="H530">
            <v>44044</v>
          </cell>
          <cell r="I530" t="str">
            <v>2 - Diarista</v>
          </cell>
          <cell r="J530">
            <v>36</v>
          </cell>
          <cell r="K530">
            <v>1099.18</v>
          </cell>
          <cell r="O530">
            <v>0</v>
          </cell>
          <cell r="P530">
            <v>0</v>
          </cell>
          <cell r="Q530">
            <v>418</v>
          </cell>
          <cell r="R530">
            <v>0</v>
          </cell>
          <cell r="V530">
            <v>120.86</v>
          </cell>
          <cell r="W530">
            <v>1396.3200000000002</v>
          </cell>
        </row>
        <row r="531">
          <cell r="C531" t="str">
            <v>HMR</v>
          </cell>
          <cell r="E531" t="str">
            <v>GABRIELLA PRISCILA PEREIRA DE MELO NAPOLEAO</v>
          </cell>
          <cell r="F531" t="str">
            <v>1 - Médico</v>
          </cell>
          <cell r="G531" t="str">
            <v>2251-24</v>
          </cell>
          <cell r="H531">
            <v>44044</v>
          </cell>
          <cell r="I531" t="str">
            <v>2 - Diarista</v>
          </cell>
          <cell r="J531" t="str">
            <v>10</v>
          </cell>
          <cell r="K531">
            <v>5850</v>
          </cell>
          <cell r="O531">
            <v>0</v>
          </cell>
          <cell r="P531">
            <v>0</v>
          </cell>
          <cell r="Q531">
            <v>1905.7</v>
          </cell>
          <cell r="R531">
            <v>0</v>
          </cell>
          <cell r="V531">
            <v>1676.16</v>
          </cell>
          <cell r="W531">
            <v>6079.54</v>
          </cell>
        </row>
        <row r="532">
          <cell r="C532" t="str">
            <v>HMR</v>
          </cell>
          <cell r="E532" t="str">
            <v>GEANE ALVES SOARES</v>
          </cell>
          <cell r="F532" t="str">
            <v>3 - Administrativo</v>
          </cell>
          <cell r="G532" t="str">
            <v>5143-20</v>
          </cell>
          <cell r="H532">
            <v>44044</v>
          </cell>
          <cell r="I532" t="str">
            <v>2 - Diarista</v>
          </cell>
          <cell r="J532">
            <v>36</v>
          </cell>
          <cell r="K532">
            <v>592.16999999999996</v>
          </cell>
          <cell r="O532">
            <v>0</v>
          </cell>
          <cell r="P532">
            <v>0</v>
          </cell>
          <cell r="Q532">
            <v>254.41</v>
          </cell>
          <cell r="R532">
            <v>0</v>
          </cell>
          <cell r="V532">
            <v>571.57000000000005</v>
          </cell>
          <cell r="W532">
            <v>275.00999999999988</v>
          </cell>
        </row>
        <row r="533">
          <cell r="C533" t="str">
            <v>HMR</v>
          </cell>
          <cell r="E533" t="str">
            <v>GEANE DA SILVA FREITAS</v>
          </cell>
          <cell r="F533" t="str">
            <v>2 - Outros Profissionais da Saúde</v>
          </cell>
          <cell r="G533" t="str">
            <v>3222-05</v>
          </cell>
          <cell r="H533">
            <v>44044</v>
          </cell>
          <cell r="I533" t="str">
            <v>2 - Diarista</v>
          </cell>
          <cell r="J533">
            <v>36</v>
          </cell>
          <cell r="K533">
            <v>1099.18</v>
          </cell>
          <cell r="O533">
            <v>0</v>
          </cell>
          <cell r="P533">
            <v>0</v>
          </cell>
          <cell r="Q533">
            <v>418</v>
          </cell>
          <cell r="R533">
            <v>0</v>
          </cell>
          <cell r="V533">
            <v>186.81</v>
          </cell>
          <cell r="W533">
            <v>1330.3700000000001</v>
          </cell>
        </row>
        <row r="534">
          <cell r="C534" t="str">
            <v>HMR</v>
          </cell>
          <cell r="E534" t="str">
            <v>GEANE NARIO DE SOUZA</v>
          </cell>
          <cell r="F534" t="str">
            <v>2 - Outros Profissionais da Saúde</v>
          </cell>
          <cell r="G534" t="str">
            <v>2235-05</v>
          </cell>
          <cell r="H534">
            <v>44044</v>
          </cell>
          <cell r="I534" t="str">
            <v>2 - Diarista</v>
          </cell>
          <cell r="J534">
            <v>36</v>
          </cell>
          <cell r="K534">
            <v>2369.69</v>
          </cell>
          <cell r="O534">
            <v>0</v>
          </cell>
          <cell r="P534">
            <v>0</v>
          </cell>
          <cell r="Q534">
            <v>877.81999999999994</v>
          </cell>
          <cell r="R534">
            <v>130.33000000000001</v>
          </cell>
          <cell r="V534">
            <v>803.18</v>
          </cell>
          <cell r="W534">
            <v>2574.6600000000003</v>
          </cell>
        </row>
        <row r="535">
          <cell r="C535" t="str">
            <v>HMR</v>
          </cell>
          <cell r="E535" t="str">
            <v xml:space="preserve">GEDSON JOSE ALVES </v>
          </cell>
          <cell r="F535" t="str">
            <v>2 - Outros Profissionais da Saúde</v>
          </cell>
          <cell r="G535" t="str">
            <v>3222-05</v>
          </cell>
          <cell r="H535">
            <v>44044</v>
          </cell>
          <cell r="I535" t="str">
            <v>2 - Diarista</v>
          </cell>
          <cell r="J535">
            <v>36</v>
          </cell>
          <cell r="K535">
            <v>1099.18</v>
          </cell>
          <cell r="O535">
            <v>0</v>
          </cell>
          <cell r="P535">
            <v>0</v>
          </cell>
          <cell r="Q535">
            <v>418</v>
          </cell>
          <cell r="R535">
            <v>0</v>
          </cell>
          <cell r="V535">
            <v>186.81</v>
          </cell>
          <cell r="W535">
            <v>1330.3700000000001</v>
          </cell>
        </row>
        <row r="536">
          <cell r="C536" t="str">
            <v>HMR</v>
          </cell>
          <cell r="E536" t="str">
            <v>GEISIANE HENRIQUE DA SILVA</v>
          </cell>
          <cell r="F536" t="str">
            <v>2 - Outros Profissionais da Saúde</v>
          </cell>
          <cell r="G536" t="str">
            <v>3222-05</v>
          </cell>
          <cell r="H536">
            <v>44044</v>
          </cell>
          <cell r="I536" t="str">
            <v>2 - Diarista</v>
          </cell>
          <cell r="J536">
            <v>36</v>
          </cell>
          <cell r="K536">
            <v>1099.18</v>
          </cell>
          <cell r="O536">
            <v>0</v>
          </cell>
          <cell r="P536">
            <v>0</v>
          </cell>
          <cell r="Q536">
            <v>418</v>
          </cell>
          <cell r="R536">
            <v>0</v>
          </cell>
          <cell r="V536">
            <v>120.86</v>
          </cell>
          <cell r="W536">
            <v>1396.3200000000002</v>
          </cell>
        </row>
        <row r="537">
          <cell r="C537" t="str">
            <v>HMR</v>
          </cell>
          <cell r="E537" t="str">
            <v>GENIALDA DA SILVA MELO</v>
          </cell>
          <cell r="F537" t="str">
            <v>3 - Administrativo</v>
          </cell>
          <cell r="G537" t="str">
            <v>2521-05</v>
          </cell>
          <cell r="H537">
            <v>44044</v>
          </cell>
          <cell r="I537" t="str">
            <v>2 - Diarista</v>
          </cell>
          <cell r="J537">
            <v>40</v>
          </cell>
          <cell r="K537">
            <v>2308.29</v>
          </cell>
          <cell r="O537">
            <v>0</v>
          </cell>
          <cell r="P537">
            <v>0</v>
          </cell>
          <cell r="Q537">
            <v>418</v>
          </cell>
          <cell r="R537">
            <v>0</v>
          </cell>
          <cell r="V537">
            <v>291.79000000000002</v>
          </cell>
          <cell r="W537">
            <v>2434.5</v>
          </cell>
        </row>
        <row r="538">
          <cell r="C538" t="str">
            <v>HMR</v>
          </cell>
          <cell r="E538" t="str">
            <v xml:space="preserve">GEORGE SIQUEIRA MONTEIRO </v>
          </cell>
          <cell r="F538" t="str">
            <v>3 - Administrativo</v>
          </cell>
          <cell r="G538" t="str">
            <v>3132-20</v>
          </cell>
          <cell r="H538">
            <v>44044</v>
          </cell>
          <cell r="I538" t="str">
            <v>2 - Diarista</v>
          </cell>
          <cell r="J538">
            <v>40</v>
          </cell>
          <cell r="K538">
            <v>2088.44</v>
          </cell>
          <cell r="O538">
            <v>0</v>
          </cell>
          <cell r="P538">
            <v>0</v>
          </cell>
          <cell r="Q538">
            <v>181.75</v>
          </cell>
          <cell r="R538">
            <v>0</v>
          </cell>
          <cell r="V538">
            <v>526.16</v>
          </cell>
          <cell r="W538">
            <v>1744.0300000000002</v>
          </cell>
        </row>
        <row r="539">
          <cell r="C539" t="str">
            <v>HMR</v>
          </cell>
          <cell r="E539" t="str">
            <v xml:space="preserve">GEORGE XAVIER VIEIRA </v>
          </cell>
          <cell r="F539" t="str">
            <v>2 - Outros Profissionais da Saúde</v>
          </cell>
          <cell r="G539" t="str">
            <v>5211-30</v>
          </cell>
          <cell r="H539">
            <v>44044</v>
          </cell>
          <cell r="I539" t="str">
            <v>2 - Diarista</v>
          </cell>
          <cell r="J539">
            <v>36</v>
          </cell>
          <cell r="K539">
            <v>1045</v>
          </cell>
          <cell r="O539">
            <v>0</v>
          </cell>
          <cell r="P539">
            <v>0</v>
          </cell>
          <cell r="Q539">
            <v>604.9</v>
          </cell>
          <cell r="R539">
            <v>0</v>
          </cell>
          <cell r="V539">
            <v>132.81</v>
          </cell>
          <cell r="W539">
            <v>1517.0900000000001</v>
          </cell>
        </row>
        <row r="540">
          <cell r="C540" t="str">
            <v>HMR</v>
          </cell>
          <cell r="E540" t="str">
            <v>GEORGIA TACIANA XAVIER DA SILVA</v>
          </cell>
          <cell r="F540" t="str">
            <v>2 - Outros Profissionais da Saúde</v>
          </cell>
          <cell r="G540" t="str">
            <v>3222-05</v>
          </cell>
          <cell r="H540">
            <v>44044</v>
          </cell>
          <cell r="I540" t="str">
            <v>2 - Diarista</v>
          </cell>
          <cell r="J540">
            <v>36</v>
          </cell>
          <cell r="K540">
            <v>1099.18</v>
          </cell>
          <cell r="O540">
            <v>0</v>
          </cell>
          <cell r="P540">
            <v>0</v>
          </cell>
          <cell r="Q540">
            <v>418</v>
          </cell>
          <cell r="R540">
            <v>0</v>
          </cell>
          <cell r="V540">
            <v>186.81</v>
          </cell>
          <cell r="W540">
            <v>1330.3700000000001</v>
          </cell>
        </row>
        <row r="541">
          <cell r="C541" t="str">
            <v>HMR</v>
          </cell>
          <cell r="E541" t="str">
            <v>GEOVAM JOSE DOS SANTOS</v>
          </cell>
          <cell r="F541" t="str">
            <v>3 - Administrativo</v>
          </cell>
          <cell r="G541" t="str">
            <v>4110-10</v>
          </cell>
          <cell r="H541">
            <v>44044</v>
          </cell>
          <cell r="I541" t="str">
            <v>2 - Diarista</v>
          </cell>
          <cell r="J541">
            <v>40</v>
          </cell>
          <cell r="K541">
            <v>1428.94</v>
          </cell>
          <cell r="O541">
            <v>0</v>
          </cell>
          <cell r="P541">
            <v>0</v>
          </cell>
          <cell r="Q541">
            <v>0</v>
          </cell>
          <cell r="R541">
            <v>568.24</v>
          </cell>
          <cell r="V541">
            <v>407.78</v>
          </cell>
          <cell r="W541">
            <v>1589.4</v>
          </cell>
        </row>
        <row r="542">
          <cell r="C542" t="str">
            <v>HMR</v>
          </cell>
          <cell r="E542" t="str">
            <v>GEOVANI RODRIGUES DA SILVA</v>
          </cell>
          <cell r="F542" t="str">
            <v>3 - Administrativo</v>
          </cell>
          <cell r="G542" t="str">
            <v>5151-10</v>
          </cell>
          <cell r="H542">
            <v>44044</v>
          </cell>
          <cell r="I542" t="str">
            <v>2 - Diarista</v>
          </cell>
          <cell r="J542">
            <v>36</v>
          </cell>
          <cell r="K542">
            <v>1045</v>
          </cell>
          <cell r="O542">
            <v>0</v>
          </cell>
          <cell r="P542">
            <v>0</v>
          </cell>
          <cell r="Q542">
            <v>661.72</v>
          </cell>
          <cell r="R542">
            <v>0</v>
          </cell>
          <cell r="V542">
            <v>115.99</v>
          </cell>
          <cell r="W542">
            <v>1590.73</v>
          </cell>
        </row>
        <row r="543">
          <cell r="C543" t="str">
            <v>HMR</v>
          </cell>
          <cell r="E543" t="str">
            <v>GERLANE CRISTINA DA SILVA</v>
          </cell>
          <cell r="F543" t="str">
            <v>2 - Outros Profissionais da Saúde</v>
          </cell>
          <cell r="G543" t="str">
            <v>3222-05</v>
          </cell>
          <cell r="H543">
            <v>44044</v>
          </cell>
          <cell r="I543" t="str">
            <v>2 - Diarista</v>
          </cell>
          <cell r="J543">
            <v>36</v>
          </cell>
          <cell r="K543">
            <v>1099.18</v>
          </cell>
          <cell r="O543">
            <v>0</v>
          </cell>
          <cell r="P543">
            <v>0</v>
          </cell>
          <cell r="Q543">
            <v>593.68000000000006</v>
          </cell>
          <cell r="R543">
            <v>0</v>
          </cell>
          <cell r="V543">
            <v>136.66999999999999</v>
          </cell>
          <cell r="W543">
            <v>1556.19</v>
          </cell>
        </row>
        <row r="544">
          <cell r="C544" t="str">
            <v>HMR</v>
          </cell>
          <cell r="E544" t="str">
            <v>GERMANA LEAL COUTINHO</v>
          </cell>
          <cell r="F544" t="str">
            <v>1 - Médico</v>
          </cell>
          <cell r="G544" t="str">
            <v>2251-25</v>
          </cell>
          <cell r="H544">
            <v>44044</v>
          </cell>
          <cell r="I544" t="str">
            <v>2 - Diarista</v>
          </cell>
          <cell r="J544" t="str">
            <v>10</v>
          </cell>
          <cell r="K544">
            <v>5850</v>
          </cell>
          <cell r="O544">
            <v>0</v>
          </cell>
          <cell r="P544">
            <v>0</v>
          </cell>
          <cell r="Q544">
            <v>1685.5</v>
          </cell>
          <cell r="R544">
            <v>0</v>
          </cell>
          <cell r="V544">
            <v>1484.1100000000001</v>
          </cell>
          <cell r="W544">
            <v>6051.3899999999994</v>
          </cell>
        </row>
        <row r="545">
          <cell r="C545" t="str">
            <v>HMR</v>
          </cell>
          <cell r="E545" t="str">
            <v>GIANCA MARIA SILVA PORTO</v>
          </cell>
          <cell r="F545" t="str">
            <v>1 - Médico</v>
          </cell>
          <cell r="G545" t="str">
            <v>2251-25</v>
          </cell>
          <cell r="H545">
            <v>44044</v>
          </cell>
          <cell r="I545" t="str">
            <v>2 - Diarista</v>
          </cell>
          <cell r="J545">
            <v>12</v>
          </cell>
          <cell r="K545">
            <v>3120</v>
          </cell>
          <cell r="O545">
            <v>0</v>
          </cell>
          <cell r="P545">
            <v>0</v>
          </cell>
          <cell r="Q545">
            <v>801.39</v>
          </cell>
          <cell r="R545">
            <v>0</v>
          </cell>
          <cell r="V545">
            <v>580.14</v>
          </cell>
          <cell r="W545">
            <v>3341.25</v>
          </cell>
        </row>
        <row r="546">
          <cell r="C546" t="str">
            <v>HMR</v>
          </cell>
          <cell r="E546" t="str">
            <v>GIGRIOLA DE OLIVEIRA BARBOSA</v>
          </cell>
          <cell r="F546" t="str">
            <v>3 - Administrativo</v>
          </cell>
          <cell r="G546" t="str">
            <v>4110-10</v>
          </cell>
          <cell r="H546">
            <v>44044</v>
          </cell>
          <cell r="I546" t="str">
            <v>2 - Diarista</v>
          </cell>
          <cell r="J546">
            <v>36</v>
          </cell>
          <cell r="K546">
            <v>1428.94</v>
          </cell>
          <cell r="O546">
            <v>0</v>
          </cell>
          <cell r="P546">
            <v>0</v>
          </cell>
          <cell r="Q546">
            <v>418</v>
          </cell>
          <cell r="R546">
            <v>0</v>
          </cell>
          <cell r="V546">
            <v>236.27999999999997</v>
          </cell>
          <cell r="W546">
            <v>1610.66</v>
          </cell>
        </row>
        <row r="547">
          <cell r="C547" t="str">
            <v>HMR</v>
          </cell>
          <cell r="E547" t="str">
            <v>GILDELIA MARIA ROCHA DE PAULA</v>
          </cell>
          <cell r="F547" t="str">
            <v>2 - Outros Profissionais da Saúde</v>
          </cell>
          <cell r="G547" t="str">
            <v>3222-05</v>
          </cell>
          <cell r="H547">
            <v>44044</v>
          </cell>
          <cell r="I547" t="str">
            <v>2 - Diarista</v>
          </cell>
          <cell r="J547">
            <v>36</v>
          </cell>
          <cell r="K547">
            <v>1099.18</v>
          </cell>
          <cell r="O547">
            <v>0</v>
          </cell>
          <cell r="P547">
            <v>0</v>
          </cell>
          <cell r="Q547">
            <v>525.13</v>
          </cell>
          <cell r="R547">
            <v>0</v>
          </cell>
          <cell r="V547">
            <v>130.5</v>
          </cell>
          <cell r="W547">
            <v>1493.81</v>
          </cell>
        </row>
        <row r="548">
          <cell r="C548" t="str">
            <v>HMR</v>
          </cell>
          <cell r="E548" t="str">
            <v>GILENE MARIA WANDERLEY DA CUNHA</v>
          </cell>
          <cell r="F548" t="str">
            <v>1 - Médico</v>
          </cell>
          <cell r="G548" t="str">
            <v>2251-24</v>
          </cell>
          <cell r="H548">
            <v>44044</v>
          </cell>
          <cell r="I548" t="str">
            <v>2 - Diarista</v>
          </cell>
          <cell r="J548">
            <v>20</v>
          </cell>
          <cell r="K548">
            <v>5850</v>
          </cell>
          <cell r="O548">
            <v>0</v>
          </cell>
          <cell r="P548">
            <v>0</v>
          </cell>
          <cell r="Q548">
            <v>418</v>
          </cell>
          <cell r="R548">
            <v>0</v>
          </cell>
          <cell r="V548">
            <v>1371.3200000000002</v>
          </cell>
          <cell r="W548">
            <v>4896.68</v>
          </cell>
        </row>
        <row r="549">
          <cell r="C549" t="str">
            <v>HMR</v>
          </cell>
          <cell r="E549" t="str">
            <v>GILKA MARIA DA SILVA PAIVA</v>
          </cell>
          <cell r="F549" t="str">
            <v>2 - Outros Profissionais da Saúde</v>
          </cell>
          <cell r="G549" t="str">
            <v>2234-05</v>
          </cell>
          <cell r="H549">
            <v>44044</v>
          </cell>
          <cell r="I549" t="str">
            <v>2 - Diarista</v>
          </cell>
          <cell r="J549">
            <v>30</v>
          </cell>
          <cell r="K549">
            <v>3132.59</v>
          </cell>
          <cell r="O549">
            <v>0</v>
          </cell>
          <cell r="P549">
            <v>0</v>
          </cell>
          <cell r="Q549">
            <v>672.32</v>
          </cell>
          <cell r="R549">
            <v>0</v>
          </cell>
          <cell r="V549">
            <v>491.93</v>
          </cell>
          <cell r="W549">
            <v>3312.9800000000005</v>
          </cell>
        </row>
        <row r="550">
          <cell r="C550" t="str">
            <v>HMR</v>
          </cell>
          <cell r="E550" t="str">
            <v xml:space="preserve">GILMAR FELIPE INGLES </v>
          </cell>
          <cell r="F550" t="str">
            <v>3 - Administrativo</v>
          </cell>
          <cell r="G550" t="str">
            <v>4110-05</v>
          </cell>
          <cell r="H550">
            <v>44044</v>
          </cell>
          <cell r="I550" t="str">
            <v>2 - Diarista</v>
          </cell>
          <cell r="J550">
            <v>40</v>
          </cell>
          <cell r="K550">
            <v>452.83</v>
          </cell>
          <cell r="O550">
            <v>2150.08</v>
          </cell>
          <cell r="P550">
            <v>0</v>
          </cell>
          <cell r="Q550">
            <v>260.79000000000002</v>
          </cell>
          <cell r="R550">
            <v>0</v>
          </cell>
          <cell r="V550">
            <v>2235.7200000000003</v>
          </cell>
          <cell r="W550">
            <v>627.97999999999956</v>
          </cell>
        </row>
        <row r="551">
          <cell r="C551" t="str">
            <v>HMR</v>
          </cell>
          <cell r="E551" t="str">
            <v>GILMAR SANTOS DE ALBUQUERQUE</v>
          </cell>
          <cell r="F551" t="str">
            <v>3 - Administrativo</v>
          </cell>
          <cell r="G551" t="str">
            <v>5143-10</v>
          </cell>
          <cell r="H551">
            <v>44044</v>
          </cell>
          <cell r="I551" t="str">
            <v>2 - Diarista</v>
          </cell>
          <cell r="J551">
            <v>40</v>
          </cell>
          <cell r="K551">
            <v>1045</v>
          </cell>
          <cell r="O551">
            <v>0</v>
          </cell>
          <cell r="P551">
            <v>0</v>
          </cell>
          <cell r="Q551">
            <v>418</v>
          </cell>
          <cell r="R551">
            <v>0</v>
          </cell>
          <cell r="V551">
            <v>208.69</v>
          </cell>
          <cell r="W551">
            <v>1254.31</v>
          </cell>
        </row>
        <row r="552">
          <cell r="C552" t="str">
            <v>HMR</v>
          </cell>
          <cell r="E552" t="str">
            <v xml:space="preserve">GILSON DA SILVA LIMA </v>
          </cell>
          <cell r="F552" t="str">
            <v>3 - Administrativo</v>
          </cell>
          <cell r="G552" t="str">
            <v>4110-10</v>
          </cell>
          <cell r="H552">
            <v>44044</v>
          </cell>
          <cell r="I552" t="str">
            <v>2 - Diarista</v>
          </cell>
          <cell r="J552">
            <v>40</v>
          </cell>
          <cell r="K552">
            <v>1428.94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V552">
            <v>198.66</v>
          </cell>
          <cell r="W552">
            <v>1230.28</v>
          </cell>
        </row>
        <row r="553">
          <cell r="C553" t="str">
            <v>HMR</v>
          </cell>
          <cell r="E553" t="str">
            <v>GILSON DANIEL DE LIMA</v>
          </cell>
          <cell r="F553" t="str">
            <v>3 - Administrativo</v>
          </cell>
          <cell r="G553" t="str">
            <v>5151-10</v>
          </cell>
          <cell r="H553">
            <v>44044</v>
          </cell>
          <cell r="I553" t="str">
            <v>2 - Diarista</v>
          </cell>
          <cell r="J553">
            <v>36</v>
          </cell>
          <cell r="K553">
            <v>1045</v>
          </cell>
          <cell r="O553">
            <v>0</v>
          </cell>
          <cell r="P553">
            <v>0</v>
          </cell>
          <cell r="Q553">
            <v>588.18000000000006</v>
          </cell>
          <cell r="R553">
            <v>0</v>
          </cell>
          <cell r="V553">
            <v>131.30000000000001</v>
          </cell>
          <cell r="W553">
            <v>1501.88</v>
          </cell>
        </row>
        <row r="554">
          <cell r="C554" t="str">
            <v>HMR</v>
          </cell>
          <cell r="E554" t="str">
            <v>GILSON FERNANDO  DE ALBUQUERQUE SILVA</v>
          </cell>
          <cell r="F554" t="str">
            <v>3 - Administrativo</v>
          </cell>
          <cell r="G554" t="str">
            <v>5143-20</v>
          </cell>
          <cell r="H554">
            <v>44044</v>
          </cell>
          <cell r="I554" t="str">
            <v>2 - Diarista</v>
          </cell>
          <cell r="J554">
            <v>36</v>
          </cell>
          <cell r="K554">
            <v>1045</v>
          </cell>
          <cell r="O554">
            <v>0</v>
          </cell>
          <cell r="P554">
            <v>0</v>
          </cell>
          <cell r="Q554">
            <v>460.66999999999996</v>
          </cell>
          <cell r="R554">
            <v>0</v>
          </cell>
          <cell r="V554">
            <v>119.83</v>
          </cell>
          <cell r="W554">
            <v>1385.8400000000001</v>
          </cell>
        </row>
        <row r="555">
          <cell r="C555" t="str">
            <v>HMR</v>
          </cell>
          <cell r="E555" t="str">
            <v>GILVAN PEREIRA DA SILVA</v>
          </cell>
          <cell r="F555" t="str">
            <v>3 - Administrativo</v>
          </cell>
          <cell r="G555" t="str">
            <v>8485-20</v>
          </cell>
          <cell r="H555">
            <v>44044</v>
          </cell>
          <cell r="I555" t="str">
            <v>2 - Diarista</v>
          </cell>
          <cell r="J555">
            <v>40</v>
          </cell>
          <cell r="K555">
            <v>1136.5</v>
          </cell>
          <cell r="O555">
            <v>0</v>
          </cell>
          <cell r="P555">
            <v>0</v>
          </cell>
          <cell r="Q555">
            <v>423.84999999999997</v>
          </cell>
          <cell r="R555">
            <v>0</v>
          </cell>
          <cell r="V555">
            <v>184.75</v>
          </cell>
          <cell r="W555">
            <v>1375.6</v>
          </cell>
        </row>
        <row r="556">
          <cell r="C556" t="str">
            <v>HMR</v>
          </cell>
          <cell r="E556" t="str">
            <v>GILVANILDA FRANCISCA DE LUNA MELO</v>
          </cell>
          <cell r="F556" t="str">
            <v>2 - Outros Profissionais da Saúde</v>
          </cell>
          <cell r="G556" t="str">
            <v>3222-25</v>
          </cell>
          <cell r="H556">
            <v>44044</v>
          </cell>
          <cell r="I556" t="str">
            <v>2 - Diarista</v>
          </cell>
          <cell r="J556">
            <v>40</v>
          </cell>
          <cell r="K556">
            <v>1978.53</v>
          </cell>
          <cell r="O556">
            <v>0</v>
          </cell>
          <cell r="P556">
            <v>0</v>
          </cell>
          <cell r="Q556">
            <v>418</v>
          </cell>
          <cell r="R556">
            <v>0</v>
          </cell>
          <cell r="V556">
            <v>744.32</v>
          </cell>
          <cell r="W556">
            <v>1652.2099999999996</v>
          </cell>
        </row>
        <row r="557">
          <cell r="C557" t="str">
            <v>HMR</v>
          </cell>
          <cell r="E557" t="str">
            <v>GILVANIO JOSE DA SILVA</v>
          </cell>
          <cell r="F557" t="str">
            <v>3 - Administrativo</v>
          </cell>
          <cell r="G557" t="str">
            <v>5143-20</v>
          </cell>
          <cell r="H557">
            <v>44044</v>
          </cell>
          <cell r="I557" t="str">
            <v>2 - Diarista</v>
          </cell>
          <cell r="J557">
            <v>40</v>
          </cell>
          <cell r="K557">
            <v>1045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147.99</v>
          </cell>
          <cell r="W557">
            <v>1315.01</v>
          </cell>
        </row>
        <row r="558">
          <cell r="C558" t="str">
            <v>HMR</v>
          </cell>
          <cell r="E558" t="str">
            <v>GIMENIA BEZERRA DA SILVA</v>
          </cell>
          <cell r="F558" t="str">
            <v>2 - Outros Profissionais da Saúde</v>
          </cell>
          <cell r="G558" t="str">
            <v>3222-05</v>
          </cell>
          <cell r="H558">
            <v>44044</v>
          </cell>
          <cell r="I558" t="str">
            <v>2 - Diarista</v>
          </cell>
          <cell r="J558">
            <v>36</v>
          </cell>
          <cell r="K558">
            <v>1099.18</v>
          </cell>
          <cell r="O558">
            <v>0</v>
          </cell>
          <cell r="P558">
            <v>0</v>
          </cell>
          <cell r="Q558">
            <v>418</v>
          </cell>
          <cell r="R558">
            <v>0</v>
          </cell>
          <cell r="V558">
            <v>120.86</v>
          </cell>
          <cell r="W558">
            <v>1396.3200000000002</v>
          </cell>
        </row>
        <row r="559">
          <cell r="C559" t="str">
            <v>HMR</v>
          </cell>
          <cell r="E559" t="str">
            <v>GIOVANE CARLOS DO NASCIMENTO</v>
          </cell>
          <cell r="F559" t="str">
            <v>3 - Administrativo</v>
          </cell>
          <cell r="G559" t="str">
            <v>5103-10</v>
          </cell>
          <cell r="H559">
            <v>44044</v>
          </cell>
          <cell r="I559" t="str">
            <v>2 - Diarista</v>
          </cell>
          <cell r="J559">
            <v>36</v>
          </cell>
          <cell r="K559">
            <v>0</v>
          </cell>
          <cell r="O559">
            <v>0</v>
          </cell>
          <cell r="P559">
            <v>0</v>
          </cell>
          <cell r="Q559">
            <v>319.33999999999997</v>
          </cell>
          <cell r="R559">
            <v>0</v>
          </cell>
          <cell r="V559">
            <v>319.33999999999997</v>
          </cell>
          <cell r="W559">
            <v>0</v>
          </cell>
        </row>
        <row r="560">
          <cell r="C560" t="str">
            <v>HMR</v>
          </cell>
          <cell r="E560" t="str">
            <v xml:space="preserve">GIRLENE COSTA RIBEIRO </v>
          </cell>
          <cell r="F560" t="str">
            <v>2 - Outros Profissionais da Saúde</v>
          </cell>
          <cell r="G560" t="str">
            <v>2235-05</v>
          </cell>
          <cell r="H560">
            <v>44044</v>
          </cell>
          <cell r="I560" t="str">
            <v>2 - Diarista</v>
          </cell>
          <cell r="J560">
            <v>30</v>
          </cell>
          <cell r="K560">
            <v>2369.69</v>
          </cell>
          <cell r="O560">
            <v>0</v>
          </cell>
          <cell r="P560">
            <v>0</v>
          </cell>
          <cell r="Q560">
            <v>1026.92</v>
          </cell>
          <cell r="R560">
            <v>0</v>
          </cell>
          <cell r="V560">
            <v>410.53</v>
          </cell>
          <cell r="W560">
            <v>2986.08</v>
          </cell>
        </row>
        <row r="561">
          <cell r="C561" t="str">
            <v>HMR</v>
          </cell>
          <cell r="E561" t="str">
            <v>GISELLE CRISTINE PEREIRA SANTOS</v>
          </cell>
          <cell r="F561" t="str">
            <v>2 - Outros Profissionais da Saúde</v>
          </cell>
          <cell r="G561" t="str">
            <v>2236-05</v>
          </cell>
          <cell r="H561">
            <v>44044</v>
          </cell>
          <cell r="I561" t="str">
            <v>2 - Diarista</v>
          </cell>
          <cell r="J561">
            <v>24</v>
          </cell>
          <cell r="K561">
            <v>2010.94</v>
          </cell>
          <cell r="O561">
            <v>0</v>
          </cell>
          <cell r="P561">
            <v>0</v>
          </cell>
          <cell r="Q561">
            <v>991.81</v>
          </cell>
          <cell r="R561">
            <v>0</v>
          </cell>
          <cell r="V561">
            <v>343.21</v>
          </cell>
          <cell r="W561">
            <v>2659.54</v>
          </cell>
        </row>
        <row r="562">
          <cell r="C562" t="str">
            <v>HMR</v>
          </cell>
          <cell r="E562" t="str">
            <v>GISELLE EVARISTO DA SILVA</v>
          </cell>
          <cell r="F562" t="str">
            <v>2 - Outros Profissionais da Saúde</v>
          </cell>
          <cell r="G562" t="str">
            <v>3222-05</v>
          </cell>
          <cell r="H562">
            <v>44044</v>
          </cell>
          <cell r="I562" t="str">
            <v>2 - Diarista</v>
          </cell>
          <cell r="J562">
            <v>36</v>
          </cell>
          <cell r="K562">
            <v>1099.18</v>
          </cell>
          <cell r="O562">
            <v>0</v>
          </cell>
          <cell r="P562">
            <v>0</v>
          </cell>
          <cell r="Q562">
            <v>418</v>
          </cell>
          <cell r="R562">
            <v>0</v>
          </cell>
          <cell r="V562">
            <v>186.81</v>
          </cell>
          <cell r="W562">
            <v>1330.3700000000001</v>
          </cell>
        </row>
        <row r="563">
          <cell r="C563" t="str">
            <v>HMR</v>
          </cell>
          <cell r="E563" t="str">
            <v>GISELLE MATIAS DE CARVALHO</v>
          </cell>
          <cell r="F563" t="str">
            <v>1 - Médico</v>
          </cell>
          <cell r="G563" t="str">
            <v>2251-50</v>
          </cell>
          <cell r="H563">
            <v>44044</v>
          </cell>
          <cell r="I563" t="str">
            <v>2 - Diarista</v>
          </cell>
          <cell r="J563">
            <v>30</v>
          </cell>
          <cell r="K563">
            <v>8775</v>
          </cell>
          <cell r="O563">
            <v>0</v>
          </cell>
          <cell r="P563">
            <v>0</v>
          </cell>
          <cell r="Q563">
            <v>418</v>
          </cell>
          <cell r="R563">
            <v>0</v>
          </cell>
          <cell r="V563">
            <v>2175.69</v>
          </cell>
          <cell r="W563">
            <v>7017.3099999999995</v>
          </cell>
        </row>
        <row r="564">
          <cell r="C564" t="str">
            <v>HMR</v>
          </cell>
          <cell r="E564" t="str">
            <v>GIZELE VICENTE DA SILVA</v>
          </cell>
          <cell r="F564" t="str">
            <v>2 - Outros Profissionais da Saúde</v>
          </cell>
          <cell r="G564" t="str">
            <v>3222-05</v>
          </cell>
          <cell r="H564">
            <v>44044</v>
          </cell>
          <cell r="I564" t="str">
            <v>2 - Diarista</v>
          </cell>
          <cell r="J564">
            <v>36</v>
          </cell>
          <cell r="K564">
            <v>1099.18</v>
          </cell>
          <cell r="O564">
            <v>0</v>
          </cell>
          <cell r="P564">
            <v>0</v>
          </cell>
          <cell r="Q564">
            <v>418</v>
          </cell>
          <cell r="R564">
            <v>0</v>
          </cell>
          <cell r="V564">
            <v>120.86</v>
          </cell>
          <cell r="W564">
            <v>1396.3200000000002</v>
          </cell>
        </row>
        <row r="565">
          <cell r="C565" t="str">
            <v>HMR</v>
          </cell>
          <cell r="E565" t="str">
            <v xml:space="preserve">GLAUCIA CAROLINE SILVA DE VASCONCELOS </v>
          </cell>
          <cell r="F565" t="str">
            <v>1 - Médico</v>
          </cell>
          <cell r="G565" t="str">
            <v>2251-25</v>
          </cell>
          <cell r="H565">
            <v>44044</v>
          </cell>
          <cell r="I565" t="str">
            <v>2 - Diarista</v>
          </cell>
          <cell r="J565">
            <v>12</v>
          </cell>
          <cell r="K565">
            <v>5850</v>
          </cell>
          <cell r="O565">
            <v>0</v>
          </cell>
          <cell r="P565">
            <v>0</v>
          </cell>
          <cell r="Q565">
            <v>418</v>
          </cell>
          <cell r="R565">
            <v>0</v>
          </cell>
          <cell r="V565">
            <v>802.2</v>
          </cell>
          <cell r="W565">
            <v>5465.8</v>
          </cell>
        </row>
        <row r="566">
          <cell r="C566" t="str">
            <v>HMR</v>
          </cell>
          <cell r="E566" t="str">
            <v>GLENIO ALBINO CAVALCANTI JUNIOR</v>
          </cell>
          <cell r="F566" t="str">
            <v>2 - Outros Profissionais da Saúde</v>
          </cell>
          <cell r="G566" t="str">
            <v>2235-05</v>
          </cell>
          <cell r="H566">
            <v>44044</v>
          </cell>
          <cell r="I566" t="str">
            <v>2 - Diarista</v>
          </cell>
          <cell r="J566">
            <v>30</v>
          </cell>
          <cell r="K566">
            <v>2369.69</v>
          </cell>
          <cell r="O566">
            <v>0</v>
          </cell>
          <cell r="P566">
            <v>0</v>
          </cell>
          <cell r="Q566">
            <v>418</v>
          </cell>
          <cell r="R566">
            <v>0</v>
          </cell>
          <cell r="V566">
            <v>445.39</v>
          </cell>
          <cell r="W566">
            <v>2342.3000000000002</v>
          </cell>
        </row>
        <row r="567">
          <cell r="C567" t="str">
            <v>HMR</v>
          </cell>
          <cell r="E567" t="str">
            <v>GUILHERME MARANHAO CORTE REAL</v>
          </cell>
          <cell r="F567" t="str">
            <v>3 - Administrativo</v>
          </cell>
          <cell r="G567" t="str">
            <v>3542-05</v>
          </cell>
          <cell r="H567">
            <v>44044</v>
          </cell>
          <cell r="I567" t="str">
            <v>2 - Diarista</v>
          </cell>
          <cell r="J567">
            <v>40</v>
          </cell>
          <cell r="K567">
            <v>2308.29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V567">
            <v>214.04</v>
          </cell>
          <cell r="W567">
            <v>2094.25</v>
          </cell>
        </row>
        <row r="568">
          <cell r="C568" t="str">
            <v>HMR</v>
          </cell>
          <cell r="E568" t="str">
            <v>GUSTAVO CESAR DE MELO CALADO</v>
          </cell>
          <cell r="F568" t="str">
            <v>1 - Médico</v>
          </cell>
          <cell r="G568" t="str">
            <v>2251-51</v>
          </cell>
          <cell r="H568">
            <v>44044</v>
          </cell>
          <cell r="I568" t="str">
            <v>2 - Diarista</v>
          </cell>
          <cell r="J568">
            <v>12</v>
          </cell>
          <cell r="K568">
            <v>6790</v>
          </cell>
          <cell r="O568">
            <v>0</v>
          </cell>
          <cell r="P568">
            <v>0</v>
          </cell>
          <cell r="Q568">
            <v>1100.5</v>
          </cell>
          <cell r="R568">
            <v>0</v>
          </cell>
          <cell r="V568">
            <v>1817.5100000000002</v>
          </cell>
          <cell r="W568">
            <v>6072.99</v>
          </cell>
        </row>
        <row r="569">
          <cell r="C569" t="str">
            <v>HMR</v>
          </cell>
          <cell r="E569" t="str">
            <v>GUSTAVO FERNANDO DA SILVA MOREIRA</v>
          </cell>
          <cell r="F569" t="str">
            <v>2 - Outros Profissionais da Saúde</v>
          </cell>
          <cell r="G569" t="str">
            <v>3222-05</v>
          </cell>
          <cell r="H569">
            <v>44044</v>
          </cell>
          <cell r="I569" t="str">
            <v>2 - Diarista</v>
          </cell>
          <cell r="J569">
            <v>36</v>
          </cell>
          <cell r="K569">
            <v>1099.18</v>
          </cell>
          <cell r="O569">
            <v>0</v>
          </cell>
          <cell r="P569">
            <v>0</v>
          </cell>
          <cell r="Q569">
            <v>418</v>
          </cell>
          <cell r="R569">
            <v>0</v>
          </cell>
          <cell r="V569">
            <v>186.81</v>
          </cell>
          <cell r="W569">
            <v>1330.3700000000001</v>
          </cell>
        </row>
        <row r="570">
          <cell r="C570" t="str">
            <v>HMR</v>
          </cell>
          <cell r="E570" t="str">
            <v>GUSTAVO HENRIQUE CHARAMBA DUTRA DE ARRUDA</v>
          </cell>
          <cell r="F570" t="str">
            <v>1 - Médico</v>
          </cell>
          <cell r="G570" t="str">
            <v>2252-25</v>
          </cell>
          <cell r="H570">
            <v>44044</v>
          </cell>
          <cell r="I570" t="str">
            <v>2 - Diarista</v>
          </cell>
          <cell r="J570">
            <v>20</v>
          </cell>
          <cell r="K570">
            <v>5850</v>
          </cell>
          <cell r="O570">
            <v>0</v>
          </cell>
          <cell r="P570">
            <v>0</v>
          </cell>
          <cell r="Q570">
            <v>418</v>
          </cell>
          <cell r="R570">
            <v>0</v>
          </cell>
          <cell r="V570">
            <v>802.2</v>
          </cell>
          <cell r="W570">
            <v>5465.8</v>
          </cell>
        </row>
        <row r="571">
          <cell r="C571" t="str">
            <v>HMR</v>
          </cell>
          <cell r="E571" t="str">
            <v>GUSTAVO HENRIQUE DA SILVA GUEDES</v>
          </cell>
          <cell r="F571" t="str">
            <v>2 - Outros Profissionais da Saúde</v>
          </cell>
          <cell r="G571" t="str">
            <v>3222-05</v>
          </cell>
          <cell r="H571">
            <v>44044</v>
          </cell>
          <cell r="I571" t="str">
            <v>2 - Diarista</v>
          </cell>
          <cell r="J571">
            <v>36</v>
          </cell>
          <cell r="K571">
            <v>1099.18</v>
          </cell>
          <cell r="O571">
            <v>0</v>
          </cell>
          <cell r="P571">
            <v>0</v>
          </cell>
          <cell r="Q571">
            <v>568.69999999999993</v>
          </cell>
          <cell r="R571">
            <v>0</v>
          </cell>
          <cell r="V571">
            <v>200.37</v>
          </cell>
          <cell r="W571">
            <v>1467.5100000000002</v>
          </cell>
        </row>
        <row r="572">
          <cell r="C572" t="str">
            <v>HMR</v>
          </cell>
          <cell r="E572" t="str">
            <v>GUSTAVO VALENTE DE ALMEIDA</v>
          </cell>
          <cell r="F572" t="str">
            <v>2 - Outros Profissionais da Saúde</v>
          </cell>
          <cell r="G572" t="str">
            <v>3222-05</v>
          </cell>
          <cell r="H572">
            <v>44044</v>
          </cell>
          <cell r="I572" t="str">
            <v>2 - Diarista</v>
          </cell>
          <cell r="J572">
            <v>36</v>
          </cell>
          <cell r="K572">
            <v>1099.18</v>
          </cell>
          <cell r="O572">
            <v>0</v>
          </cell>
          <cell r="P572">
            <v>0</v>
          </cell>
          <cell r="Q572">
            <v>418</v>
          </cell>
          <cell r="R572">
            <v>0</v>
          </cell>
          <cell r="V572">
            <v>120.86</v>
          </cell>
          <cell r="W572">
            <v>1396.3200000000002</v>
          </cell>
        </row>
        <row r="573">
          <cell r="C573" t="str">
            <v>HMR</v>
          </cell>
          <cell r="E573" t="str">
            <v>HANNA BEATRIZ MARIA SOARES DE LIRA</v>
          </cell>
          <cell r="F573" t="str">
            <v>3 - Administrativo</v>
          </cell>
          <cell r="G573" t="str">
            <v>2524-05</v>
          </cell>
          <cell r="H573">
            <v>44044</v>
          </cell>
          <cell r="I573" t="str">
            <v>2 - Diarista</v>
          </cell>
          <cell r="J573">
            <v>40</v>
          </cell>
          <cell r="K573">
            <v>2308.29</v>
          </cell>
          <cell r="O573">
            <v>0</v>
          </cell>
          <cell r="P573">
            <v>0</v>
          </cell>
          <cell r="Q573">
            <v>0</v>
          </cell>
          <cell r="R573">
            <v>558.05999999999995</v>
          </cell>
          <cell r="V573">
            <v>332.84</v>
          </cell>
          <cell r="W573">
            <v>2533.5099999999998</v>
          </cell>
        </row>
        <row r="574">
          <cell r="C574" t="str">
            <v>HMR</v>
          </cell>
          <cell r="E574" t="str">
            <v>HANNAH TORRES DE MELO MOURA</v>
          </cell>
          <cell r="F574" t="str">
            <v>1 - Médico</v>
          </cell>
          <cell r="G574" t="str">
            <v>2251-50</v>
          </cell>
          <cell r="H574">
            <v>44044</v>
          </cell>
          <cell r="I574" t="str">
            <v>2 - Diarista</v>
          </cell>
          <cell r="J574">
            <v>12</v>
          </cell>
          <cell r="K574">
            <v>5850</v>
          </cell>
          <cell r="O574">
            <v>0</v>
          </cell>
          <cell r="P574">
            <v>0</v>
          </cell>
          <cell r="Q574">
            <v>1100.5</v>
          </cell>
          <cell r="R574">
            <v>0</v>
          </cell>
          <cell r="V574">
            <v>1323.24</v>
          </cell>
          <cell r="W574">
            <v>5627.26</v>
          </cell>
        </row>
        <row r="575">
          <cell r="C575" t="str">
            <v>HMR</v>
          </cell>
          <cell r="E575" t="str">
            <v>HARRISON DE CASTRO AZEVEDO</v>
          </cell>
          <cell r="F575" t="str">
            <v>2 - Outros Profissionais da Saúde</v>
          </cell>
          <cell r="G575" t="str">
            <v>2236-25</v>
          </cell>
          <cell r="H575">
            <v>44044</v>
          </cell>
          <cell r="I575" t="str">
            <v>2 - Diarista</v>
          </cell>
          <cell r="J575">
            <v>24</v>
          </cell>
          <cell r="K575">
            <v>2010.94</v>
          </cell>
          <cell r="O575">
            <v>0</v>
          </cell>
          <cell r="P575">
            <v>0</v>
          </cell>
          <cell r="Q575">
            <v>646.74</v>
          </cell>
          <cell r="R575">
            <v>0</v>
          </cell>
          <cell r="V575">
            <v>279.02</v>
          </cell>
          <cell r="W575">
            <v>2378.6600000000003</v>
          </cell>
        </row>
        <row r="576">
          <cell r="C576" t="str">
            <v>HMR</v>
          </cell>
          <cell r="E576" t="str">
            <v xml:space="preserve">HELDA DA SILVA SIQUEIRA </v>
          </cell>
          <cell r="F576" t="str">
            <v>3 - Administrativo</v>
          </cell>
          <cell r="G576" t="str">
            <v>4110-05</v>
          </cell>
          <cell r="H576">
            <v>44044</v>
          </cell>
          <cell r="I576" t="str">
            <v>2 - Diarista</v>
          </cell>
          <cell r="J576">
            <v>40</v>
          </cell>
          <cell r="K576">
            <v>1045</v>
          </cell>
          <cell r="O576">
            <v>0</v>
          </cell>
          <cell r="P576">
            <v>0</v>
          </cell>
          <cell r="Q576">
            <v>418</v>
          </cell>
          <cell r="R576">
            <v>0</v>
          </cell>
          <cell r="V576">
            <v>330.01</v>
          </cell>
          <cell r="W576">
            <v>1132.99</v>
          </cell>
        </row>
        <row r="577">
          <cell r="C577" t="str">
            <v>HMR</v>
          </cell>
          <cell r="E577" t="str">
            <v>HELOISA FEITOSA LIMA</v>
          </cell>
          <cell r="F577" t="str">
            <v>2 - Outros Profissionais da Saúde</v>
          </cell>
          <cell r="G577" t="str">
            <v>3222-05</v>
          </cell>
          <cell r="H577">
            <v>44044</v>
          </cell>
          <cell r="I577" t="str">
            <v>2 - Diarista</v>
          </cell>
          <cell r="J577">
            <v>36</v>
          </cell>
          <cell r="K577">
            <v>1099.18</v>
          </cell>
          <cell r="O577">
            <v>0</v>
          </cell>
          <cell r="P577">
            <v>0</v>
          </cell>
          <cell r="Q577">
            <v>602.05000000000007</v>
          </cell>
          <cell r="R577">
            <v>0</v>
          </cell>
          <cell r="V577">
            <v>203.38</v>
          </cell>
          <cell r="W577">
            <v>1497.85</v>
          </cell>
        </row>
        <row r="578">
          <cell r="C578" t="str">
            <v>HMR</v>
          </cell>
          <cell r="E578" t="str">
            <v>HELOISA SOARES JACOMO DE ARAUJO</v>
          </cell>
          <cell r="F578" t="str">
            <v>1 - Médico</v>
          </cell>
          <cell r="G578" t="str">
            <v>2251-50</v>
          </cell>
          <cell r="H578">
            <v>44044</v>
          </cell>
          <cell r="I578" t="str">
            <v>2 - Diarista</v>
          </cell>
          <cell r="J578">
            <v>12</v>
          </cell>
          <cell r="K578">
            <v>5850</v>
          </cell>
          <cell r="O578">
            <v>0</v>
          </cell>
          <cell r="P578">
            <v>0</v>
          </cell>
          <cell r="Q578">
            <v>2056</v>
          </cell>
          <cell r="R578">
            <v>0</v>
          </cell>
          <cell r="V578">
            <v>2174.15</v>
          </cell>
          <cell r="W578">
            <v>5731.85</v>
          </cell>
        </row>
        <row r="579">
          <cell r="C579" t="str">
            <v>HMR</v>
          </cell>
          <cell r="E579" t="str">
            <v>HEMILY RIBEIRO SANTOS SILVA</v>
          </cell>
          <cell r="F579" t="str">
            <v>3 - Administrativo</v>
          </cell>
          <cell r="G579" t="str">
            <v>2521-05</v>
          </cell>
          <cell r="H579">
            <v>44044</v>
          </cell>
          <cell r="I579" t="str">
            <v>2 - Diarista</v>
          </cell>
          <cell r="J579">
            <v>40</v>
          </cell>
          <cell r="K579">
            <v>2308.29</v>
          </cell>
          <cell r="O579">
            <v>0</v>
          </cell>
          <cell r="P579">
            <v>0</v>
          </cell>
          <cell r="Q579">
            <v>1562.9199999999998</v>
          </cell>
          <cell r="R579">
            <v>196.65</v>
          </cell>
          <cell r="V579">
            <v>971.28</v>
          </cell>
          <cell r="W579">
            <v>3096.58</v>
          </cell>
        </row>
        <row r="580">
          <cell r="C580" t="str">
            <v>HMR</v>
          </cell>
          <cell r="E580" t="str">
            <v>HIGOR DE FRANÇA PESSOA</v>
          </cell>
          <cell r="F580" t="str">
            <v>3 - Administrativo</v>
          </cell>
          <cell r="G580" t="str">
            <v>5163-45</v>
          </cell>
          <cell r="H580">
            <v>44044</v>
          </cell>
          <cell r="I580" t="str">
            <v>2 - Diarista</v>
          </cell>
          <cell r="J580">
            <v>36</v>
          </cell>
          <cell r="K580">
            <v>1045</v>
          </cell>
          <cell r="O580">
            <v>0</v>
          </cell>
          <cell r="P580">
            <v>0</v>
          </cell>
          <cell r="Q580">
            <v>418</v>
          </cell>
          <cell r="R580">
            <v>0</v>
          </cell>
          <cell r="V580">
            <v>178.69</v>
          </cell>
          <cell r="W580">
            <v>1284.31</v>
          </cell>
        </row>
        <row r="581">
          <cell r="C581" t="str">
            <v>HMR</v>
          </cell>
          <cell r="E581" t="str">
            <v xml:space="preserve">HORTENCIA FREITAS DOS SANTOS </v>
          </cell>
          <cell r="F581" t="str">
            <v>3 - Administrativo</v>
          </cell>
          <cell r="G581" t="str">
            <v>4110-10</v>
          </cell>
          <cell r="H581">
            <v>44044</v>
          </cell>
          <cell r="I581" t="str">
            <v>2 - Diarista</v>
          </cell>
          <cell r="J581">
            <v>40</v>
          </cell>
          <cell r="K581">
            <v>619.21</v>
          </cell>
          <cell r="O581">
            <v>2462.59</v>
          </cell>
          <cell r="P581">
            <v>0</v>
          </cell>
          <cell r="Q581">
            <v>245.13</v>
          </cell>
          <cell r="R581">
            <v>0</v>
          </cell>
          <cell r="V581">
            <v>2771.34</v>
          </cell>
          <cell r="W581">
            <v>555.59000000000015</v>
          </cell>
        </row>
        <row r="582">
          <cell r="C582" t="str">
            <v>HMR</v>
          </cell>
          <cell r="E582" t="str">
            <v>HUGO LUCIANO OLIVEIRA DE MELO</v>
          </cell>
          <cell r="F582" t="str">
            <v>3 - Administrativo</v>
          </cell>
          <cell r="G582" t="str">
            <v>5163-45</v>
          </cell>
          <cell r="H582">
            <v>44044</v>
          </cell>
          <cell r="I582" t="str">
            <v>2 - Diarista</v>
          </cell>
          <cell r="J582">
            <v>36</v>
          </cell>
          <cell r="K582">
            <v>1045</v>
          </cell>
          <cell r="O582">
            <v>0</v>
          </cell>
          <cell r="P582">
            <v>0</v>
          </cell>
          <cell r="Q582">
            <v>607.80000000000007</v>
          </cell>
          <cell r="R582">
            <v>0</v>
          </cell>
          <cell r="V582">
            <v>195.76999999999998</v>
          </cell>
          <cell r="W582">
            <v>1457.0300000000002</v>
          </cell>
        </row>
        <row r="583">
          <cell r="C583" t="str">
            <v>HMR</v>
          </cell>
          <cell r="E583" t="str">
            <v>HUGO RENATO SANTANA DE AMORIM</v>
          </cell>
          <cell r="F583" t="str">
            <v>3 - Administrativo</v>
          </cell>
          <cell r="G583" t="str">
            <v>2521-05</v>
          </cell>
          <cell r="H583">
            <v>44044</v>
          </cell>
          <cell r="I583" t="str">
            <v>2 - Diarista</v>
          </cell>
          <cell r="J583">
            <v>40</v>
          </cell>
          <cell r="K583">
            <v>2308.29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V583">
            <v>198.62</v>
          </cell>
          <cell r="W583">
            <v>2109.67</v>
          </cell>
        </row>
        <row r="584">
          <cell r="C584" t="str">
            <v>HMR</v>
          </cell>
          <cell r="E584" t="str">
            <v xml:space="preserve">IANA LUCINDA GOMES DA COSTA CORREIA </v>
          </cell>
          <cell r="F584" t="str">
            <v>2 - Outros Profissionais da Saúde</v>
          </cell>
          <cell r="G584" t="str">
            <v>3222-05</v>
          </cell>
          <cell r="H584">
            <v>44044</v>
          </cell>
          <cell r="I584" t="str">
            <v>2 - Diarista</v>
          </cell>
          <cell r="J584">
            <v>36</v>
          </cell>
          <cell r="K584">
            <v>1099.18</v>
          </cell>
          <cell r="O584">
            <v>0</v>
          </cell>
          <cell r="P584">
            <v>0</v>
          </cell>
          <cell r="Q584">
            <v>738.34</v>
          </cell>
          <cell r="R584">
            <v>0</v>
          </cell>
          <cell r="V584">
            <v>215.64</v>
          </cell>
          <cell r="W584">
            <v>1621.88</v>
          </cell>
        </row>
        <row r="585">
          <cell r="C585" t="str">
            <v>HMR</v>
          </cell>
          <cell r="E585" t="str">
            <v>IANNE KALINE BEZERRA OLIVEIRA</v>
          </cell>
          <cell r="F585" t="str">
            <v>1 - Médico</v>
          </cell>
          <cell r="G585" t="str">
            <v>2251-25</v>
          </cell>
          <cell r="H585">
            <v>44044</v>
          </cell>
          <cell r="I585" t="str">
            <v>2 - Diarista</v>
          </cell>
          <cell r="J585">
            <v>12</v>
          </cell>
          <cell r="K585">
            <v>5850</v>
          </cell>
          <cell r="O585">
            <v>0</v>
          </cell>
          <cell r="P585">
            <v>0</v>
          </cell>
          <cell r="Q585">
            <v>1100.5</v>
          </cell>
          <cell r="R585">
            <v>0</v>
          </cell>
          <cell r="V585">
            <v>1559.01</v>
          </cell>
          <cell r="W585">
            <v>5391.49</v>
          </cell>
        </row>
        <row r="586">
          <cell r="C586" t="str">
            <v>HMR</v>
          </cell>
          <cell r="E586" t="str">
            <v xml:space="preserve">IARA ALVES DA SILVA </v>
          </cell>
          <cell r="F586" t="str">
            <v>2 - Outros Profissionais da Saúde</v>
          </cell>
          <cell r="G586" t="str">
            <v>3222-05</v>
          </cell>
          <cell r="H586">
            <v>44044</v>
          </cell>
          <cell r="I586" t="str">
            <v>2 - Diarista</v>
          </cell>
          <cell r="J586">
            <v>40</v>
          </cell>
          <cell r="K586">
            <v>549.59</v>
          </cell>
          <cell r="O586">
            <v>2022.91</v>
          </cell>
          <cell r="P586">
            <v>0</v>
          </cell>
          <cell r="Q586">
            <v>209</v>
          </cell>
          <cell r="R586">
            <v>0</v>
          </cell>
          <cell r="V586">
            <v>2144.9100000000003</v>
          </cell>
          <cell r="W586">
            <v>636.58999999999969</v>
          </cell>
        </row>
        <row r="587">
          <cell r="C587" t="str">
            <v>HMR</v>
          </cell>
          <cell r="E587" t="str">
            <v>IATIARA ROMAO DE ARAUJO</v>
          </cell>
          <cell r="F587" t="str">
            <v>2 - Outros Profissionais da Saúde</v>
          </cell>
          <cell r="G587" t="str">
            <v>5211-30</v>
          </cell>
          <cell r="H587">
            <v>44044</v>
          </cell>
          <cell r="I587" t="str">
            <v>2 - Diarista</v>
          </cell>
          <cell r="J587">
            <v>36</v>
          </cell>
          <cell r="K587">
            <v>1045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V587">
            <v>409.07</v>
          </cell>
          <cell r="W587">
            <v>635.93000000000006</v>
          </cell>
        </row>
        <row r="588">
          <cell r="C588" t="str">
            <v>HMR</v>
          </cell>
          <cell r="E588" t="str">
            <v>IATIARA ROMAO DE ARAUJO</v>
          </cell>
          <cell r="F588" t="str">
            <v>2 - Outros Profissionais da Saúde</v>
          </cell>
          <cell r="G588" t="str">
            <v>5211-30</v>
          </cell>
          <cell r="H588">
            <v>44044</v>
          </cell>
          <cell r="I588" t="str">
            <v>2 - Diarista</v>
          </cell>
          <cell r="J588">
            <v>36</v>
          </cell>
          <cell r="K588">
            <v>1045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V588">
            <v>94.05</v>
          </cell>
          <cell r="W588">
            <v>950.95</v>
          </cell>
        </row>
        <row r="589">
          <cell r="C589" t="str">
            <v>HMR</v>
          </cell>
          <cell r="E589" t="str">
            <v>ICARO DOUGLAS DE ARRUDA CURVELO</v>
          </cell>
          <cell r="F589" t="str">
            <v>2 - Outros Profissionais da Saúde</v>
          </cell>
          <cell r="G589" t="str">
            <v>5211-30</v>
          </cell>
          <cell r="H589">
            <v>44044</v>
          </cell>
          <cell r="I589" t="str">
            <v>2 - Diarista</v>
          </cell>
          <cell r="J589">
            <v>36</v>
          </cell>
          <cell r="K589">
            <v>1045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V589">
            <v>141.07</v>
          </cell>
          <cell r="W589">
            <v>903.93000000000006</v>
          </cell>
        </row>
        <row r="590">
          <cell r="C590" t="str">
            <v>HMR</v>
          </cell>
          <cell r="E590" t="str">
            <v>ICARO DOUGLAS DE ARRUDA CURVELO</v>
          </cell>
          <cell r="F590" t="str">
            <v>2 - Outros Profissionais da Saúde</v>
          </cell>
          <cell r="G590" t="str">
            <v>5211-30</v>
          </cell>
          <cell r="H590">
            <v>44044</v>
          </cell>
          <cell r="I590" t="str">
            <v>2 - Diarista</v>
          </cell>
          <cell r="J590">
            <v>36</v>
          </cell>
          <cell r="K590">
            <v>1045</v>
          </cell>
          <cell r="O590">
            <v>0</v>
          </cell>
          <cell r="P590">
            <v>0</v>
          </cell>
          <cell r="Q590">
            <v>186.9</v>
          </cell>
          <cell r="R590">
            <v>0</v>
          </cell>
          <cell r="V590">
            <v>129.83000000000001</v>
          </cell>
          <cell r="W590">
            <v>1102.0700000000002</v>
          </cell>
        </row>
        <row r="591">
          <cell r="C591" t="str">
            <v>HMR</v>
          </cell>
          <cell r="E591" t="str">
            <v>IDAIANA PRISCILA DOS SANTOS SILVA</v>
          </cell>
          <cell r="F591" t="str">
            <v>2 - Outros Profissionais da Saúde</v>
          </cell>
          <cell r="G591" t="str">
            <v>3222-05</v>
          </cell>
          <cell r="H591">
            <v>44044</v>
          </cell>
          <cell r="I591" t="str">
            <v>2 - Diarista</v>
          </cell>
          <cell r="J591">
            <v>36</v>
          </cell>
          <cell r="K591">
            <v>1099.18</v>
          </cell>
          <cell r="O591">
            <v>0</v>
          </cell>
          <cell r="P591">
            <v>0</v>
          </cell>
          <cell r="Q591">
            <v>418</v>
          </cell>
          <cell r="R591">
            <v>0</v>
          </cell>
          <cell r="V591">
            <v>120.86</v>
          </cell>
          <cell r="W591">
            <v>1396.3200000000002</v>
          </cell>
        </row>
        <row r="592">
          <cell r="C592" t="str">
            <v>HMR</v>
          </cell>
          <cell r="E592" t="str">
            <v>IEDA CRISTINA DOS SANTOS</v>
          </cell>
          <cell r="F592" t="str">
            <v>2 - Outros Profissionais da Saúde</v>
          </cell>
          <cell r="G592" t="str">
            <v>3222-05</v>
          </cell>
          <cell r="H592">
            <v>44044</v>
          </cell>
          <cell r="I592" t="str">
            <v>2 - Diarista</v>
          </cell>
          <cell r="J592">
            <v>36</v>
          </cell>
          <cell r="K592">
            <v>476.31</v>
          </cell>
          <cell r="O592">
            <v>2086.13</v>
          </cell>
          <cell r="P592">
            <v>0</v>
          </cell>
          <cell r="Q592">
            <v>181.13</v>
          </cell>
          <cell r="R592">
            <v>0</v>
          </cell>
          <cell r="V592">
            <v>2439.9499999999998</v>
          </cell>
          <cell r="W592">
            <v>303.62000000000035</v>
          </cell>
        </row>
        <row r="593">
          <cell r="C593" t="str">
            <v>HMR</v>
          </cell>
          <cell r="E593" t="str">
            <v>IEDA KARINE DE OLIVEIRA RIBEIRO</v>
          </cell>
          <cell r="F593" t="str">
            <v>2 - Outros Profissionais da Saúde</v>
          </cell>
          <cell r="G593" t="str">
            <v>3222-05</v>
          </cell>
          <cell r="H593">
            <v>44044</v>
          </cell>
          <cell r="I593" t="str">
            <v>2 - Diarista</v>
          </cell>
          <cell r="J593">
            <v>36</v>
          </cell>
          <cell r="K593">
            <v>1099.18</v>
          </cell>
          <cell r="O593">
            <v>0</v>
          </cell>
          <cell r="P593">
            <v>0</v>
          </cell>
          <cell r="Q593">
            <v>581.38</v>
          </cell>
          <cell r="R593">
            <v>0</v>
          </cell>
          <cell r="V593">
            <v>135.57</v>
          </cell>
          <cell r="W593">
            <v>1544.99</v>
          </cell>
        </row>
        <row r="594">
          <cell r="C594" t="str">
            <v>HMR</v>
          </cell>
          <cell r="E594" t="str">
            <v xml:space="preserve">IENE DE ALBUQUERQUE </v>
          </cell>
          <cell r="F594" t="str">
            <v>3 - Administrativo</v>
          </cell>
          <cell r="G594" t="str">
            <v>5143-20</v>
          </cell>
          <cell r="H594">
            <v>44044</v>
          </cell>
          <cell r="I594" t="str">
            <v>2 - Diarista</v>
          </cell>
          <cell r="J594">
            <v>36</v>
          </cell>
          <cell r="K594">
            <v>1045</v>
          </cell>
          <cell r="O594">
            <v>0</v>
          </cell>
          <cell r="P594">
            <v>0</v>
          </cell>
          <cell r="Q594">
            <v>418</v>
          </cell>
          <cell r="R594">
            <v>0</v>
          </cell>
          <cell r="V594">
            <v>130.99</v>
          </cell>
          <cell r="W594">
            <v>1332.01</v>
          </cell>
        </row>
        <row r="595">
          <cell r="C595" t="str">
            <v>HMR</v>
          </cell>
          <cell r="E595" t="str">
            <v>ILTON ALBUQUERQUE MARTINS DE LIMA</v>
          </cell>
          <cell r="F595" t="str">
            <v>3 - Administrativo</v>
          </cell>
          <cell r="G595" t="str">
            <v>2124-05</v>
          </cell>
          <cell r="H595">
            <v>44044</v>
          </cell>
          <cell r="I595" t="str">
            <v>2 - Diarista</v>
          </cell>
          <cell r="J595">
            <v>40</v>
          </cell>
          <cell r="K595">
            <v>3138.64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V595">
            <v>369.58</v>
          </cell>
          <cell r="W595">
            <v>2769.06</v>
          </cell>
        </row>
        <row r="596">
          <cell r="C596" t="str">
            <v>HMR</v>
          </cell>
          <cell r="E596" t="str">
            <v>INDIANA MENDONCA CAMPOS</v>
          </cell>
          <cell r="F596" t="str">
            <v>1 - Médico</v>
          </cell>
          <cell r="G596" t="str">
            <v>2251-25</v>
          </cell>
          <cell r="H596">
            <v>44044</v>
          </cell>
          <cell r="I596" t="str">
            <v>2 - Diarista</v>
          </cell>
          <cell r="J596">
            <v>12</v>
          </cell>
          <cell r="K596">
            <v>5850</v>
          </cell>
          <cell r="O596">
            <v>0</v>
          </cell>
          <cell r="P596">
            <v>0</v>
          </cell>
          <cell r="Q596">
            <v>1003</v>
          </cell>
          <cell r="R596">
            <v>0</v>
          </cell>
          <cell r="V596">
            <v>1532.19</v>
          </cell>
          <cell r="W596">
            <v>5320.8099999999995</v>
          </cell>
        </row>
        <row r="597">
          <cell r="C597" t="str">
            <v>HMR</v>
          </cell>
          <cell r="E597" t="str">
            <v>IRACEMA RODRIGUES BARBALHO</v>
          </cell>
          <cell r="F597" t="str">
            <v>2 - Outros Profissionais da Saúde</v>
          </cell>
          <cell r="G597" t="str">
            <v>3222-05</v>
          </cell>
          <cell r="H597">
            <v>44044</v>
          </cell>
          <cell r="I597" t="str">
            <v>2 - Diarista</v>
          </cell>
          <cell r="J597">
            <v>36</v>
          </cell>
          <cell r="K597">
            <v>1099.18</v>
          </cell>
          <cell r="O597">
            <v>0</v>
          </cell>
          <cell r="P597">
            <v>0</v>
          </cell>
          <cell r="Q597">
            <v>418</v>
          </cell>
          <cell r="R597">
            <v>0</v>
          </cell>
          <cell r="V597">
            <v>186.81</v>
          </cell>
          <cell r="W597">
            <v>1330.3700000000001</v>
          </cell>
        </row>
        <row r="598">
          <cell r="C598" t="str">
            <v>HMR</v>
          </cell>
          <cell r="E598" t="str">
            <v>IRAPURI MOREIRA SANTOS</v>
          </cell>
          <cell r="F598" t="str">
            <v>2 - Outros Profissionais da Saúde</v>
          </cell>
          <cell r="G598" t="str">
            <v>3222-05</v>
          </cell>
          <cell r="H598">
            <v>44044</v>
          </cell>
          <cell r="I598" t="str">
            <v>2 - Diarista</v>
          </cell>
          <cell r="J598">
            <v>36</v>
          </cell>
          <cell r="K598">
            <v>1099.18</v>
          </cell>
          <cell r="O598">
            <v>0</v>
          </cell>
          <cell r="P598">
            <v>0</v>
          </cell>
          <cell r="Q598">
            <v>418</v>
          </cell>
          <cell r="R598">
            <v>0</v>
          </cell>
          <cell r="V598">
            <v>186.81</v>
          </cell>
          <cell r="W598">
            <v>1330.3700000000001</v>
          </cell>
        </row>
        <row r="599">
          <cell r="C599" t="str">
            <v>HMR</v>
          </cell>
          <cell r="E599" t="str">
            <v>IRINALDO ADELINO RAMOS JUNIOR</v>
          </cell>
          <cell r="F599" t="str">
            <v>3 - Administrativo</v>
          </cell>
          <cell r="G599" t="str">
            <v>3132-20</v>
          </cell>
          <cell r="H599">
            <v>44044</v>
          </cell>
          <cell r="I599" t="str">
            <v>2 - Diarista</v>
          </cell>
          <cell r="J599">
            <v>36</v>
          </cell>
          <cell r="K599">
            <v>1428.94</v>
          </cell>
          <cell r="O599">
            <v>0</v>
          </cell>
          <cell r="P599">
            <v>0</v>
          </cell>
          <cell r="Q599">
            <v>681.6</v>
          </cell>
          <cell r="R599">
            <v>0</v>
          </cell>
          <cell r="V599">
            <v>260.63</v>
          </cell>
          <cell r="W599">
            <v>1849.9099999999999</v>
          </cell>
        </row>
        <row r="600">
          <cell r="C600" t="str">
            <v>HMR</v>
          </cell>
          <cell r="E600" t="str">
            <v>IRIVANI KATIELLY GENUINO DA SILVA</v>
          </cell>
          <cell r="F600" t="str">
            <v>2 - Outros Profissionais da Saúde</v>
          </cell>
          <cell r="G600" t="str">
            <v>3222-05</v>
          </cell>
          <cell r="H600">
            <v>44044</v>
          </cell>
          <cell r="I600" t="str">
            <v>2 - Diarista</v>
          </cell>
          <cell r="J600">
            <v>36</v>
          </cell>
          <cell r="K600">
            <v>1099.18</v>
          </cell>
          <cell r="O600">
            <v>0</v>
          </cell>
          <cell r="P600">
            <v>0</v>
          </cell>
          <cell r="Q600">
            <v>445.51</v>
          </cell>
          <cell r="R600">
            <v>0</v>
          </cell>
          <cell r="V600">
            <v>189.29000000000002</v>
          </cell>
          <cell r="W600">
            <v>1355.4</v>
          </cell>
        </row>
        <row r="601">
          <cell r="C601" t="str">
            <v>HMR</v>
          </cell>
          <cell r="E601" t="str">
            <v>ISABEL CARVALHO NUNES</v>
          </cell>
          <cell r="F601" t="str">
            <v>1 - Médico</v>
          </cell>
          <cell r="G601" t="str">
            <v>2251-24</v>
          </cell>
          <cell r="H601">
            <v>44044</v>
          </cell>
          <cell r="I601" t="str">
            <v>2 - Diarista</v>
          </cell>
          <cell r="J601">
            <v>12</v>
          </cell>
          <cell r="K601">
            <v>5850</v>
          </cell>
          <cell r="O601">
            <v>0</v>
          </cell>
          <cell r="P601">
            <v>0</v>
          </cell>
          <cell r="Q601">
            <v>1100.5</v>
          </cell>
          <cell r="R601">
            <v>0</v>
          </cell>
          <cell r="V601">
            <v>1559.01</v>
          </cell>
          <cell r="W601">
            <v>5391.49</v>
          </cell>
        </row>
        <row r="602">
          <cell r="C602" t="str">
            <v>HMR</v>
          </cell>
          <cell r="E602" t="str">
            <v>ISABELA CRISTINA COUTINHO DE ALBUQUERQUE NEIVA COELHO</v>
          </cell>
          <cell r="F602" t="str">
            <v>3 - Administrativo</v>
          </cell>
          <cell r="G602" t="str">
            <v>1231-05</v>
          </cell>
          <cell r="H602">
            <v>44044</v>
          </cell>
          <cell r="I602" t="str">
            <v>2 - Diarista</v>
          </cell>
          <cell r="J602">
            <v>40</v>
          </cell>
          <cell r="K602">
            <v>22863.01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V602">
            <v>5830.67</v>
          </cell>
          <cell r="W602">
            <v>17032.339999999997</v>
          </cell>
        </row>
        <row r="603">
          <cell r="C603" t="str">
            <v>HMR</v>
          </cell>
          <cell r="E603" t="str">
            <v>ISAIAS BULHOES ALVES</v>
          </cell>
          <cell r="F603" t="str">
            <v>3 - Administrativo</v>
          </cell>
          <cell r="G603" t="str">
            <v>5174-10</v>
          </cell>
          <cell r="H603">
            <v>44044</v>
          </cell>
          <cell r="I603" t="str">
            <v>2 - Diarista</v>
          </cell>
          <cell r="J603">
            <v>36</v>
          </cell>
          <cell r="K603">
            <v>1045</v>
          </cell>
          <cell r="O603">
            <v>0</v>
          </cell>
          <cell r="P603">
            <v>0</v>
          </cell>
          <cell r="Q603">
            <v>362.12</v>
          </cell>
          <cell r="R603">
            <v>0</v>
          </cell>
          <cell r="V603">
            <v>503.70000000000005</v>
          </cell>
          <cell r="W603">
            <v>903.41999999999985</v>
          </cell>
        </row>
        <row r="604">
          <cell r="C604" t="str">
            <v>HMR</v>
          </cell>
          <cell r="E604" t="str">
            <v>ISIS HELENA CHAPLIN ANDRADE</v>
          </cell>
          <cell r="F604" t="str">
            <v>1 - Médico</v>
          </cell>
          <cell r="G604" t="str">
            <v>2251-25</v>
          </cell>
          <cell r="H604">
            <v>44044</v>
          </cell>
          <cell r="I604" t="str">
            <v>2 - Diarista</v>
          </cell>
          <cell r="J604">
            <v>12</v>
          </cell>
          <cell r="K604">
            <v>5850</v>
          </cell>
          <cell r="O604">
            <v>0</v>
          </cell>
          <cell r="P604">
            <v>0</v>
          </cell>
          <cell r="Q604">
            <v>1100.5</v>
          </cell>
          <cell r="R604">
            <v>0</v>
          </cell>
          <cell r="V604">
            <v>1559.01</v>
          </cell>
          <cell r="W604">
            <v>5391.49</v>
          </cell>
        </row>
        <row r="605">
          <cell r="C605" t="str">
            <v>HMR</v>
          </cell>
          <cell r="E605" t="str">
            <v>ITALLA REBECA RODRIGUES DOS SANTOS</v>
          </cell>
          <cell r="F605" t="str">
            <v>2 - Outros Profissionais da Saúde</v>
          </cell>
          <cell r="G605" t="str">
            <v>5211-30</v>
          </cell>
          <cell r="H605">
            <v>44044</v>
          </cell>
          <cell r="I605" t="str">
            <v>2 - Diarista</v>
          </cell>
          <cell r="J605">
            <v>36</v>
          </cell>
          <cell r="K605">
            <v>1045</v>
          </cell>
          <cell r="O605">
            <v>0</v>
          </cell>
          <cell r="P605">
            <v>0</v>
          </cell>
          <cell r="Q605">
            <v>88.99</v>
          </cell>
          <cell r="R605">
            <v>0</v>
          </cell>
          <cell r="V605">
            <v>149.07</v>
          </cell>
          <cell r="W605">
            <v>984.92000000000007</v>
          </cell>
        </row>
        <row r="606">
          <cell r="C606" t="str">
            <v>HMR</v>
          </cell>
          <cell r="E606" t="str">
            <v>IVAN DE LIMA PAULINO</v>
          </cell>
          <cell r="F606" t="str">
            <v>3 - Administrativo</v>
          </cell>
          <cell r="G606" t="str">
            <v>7156-15</v>
          </cell>
          <cell r="H606">
            <v>44044</v>
          </cell>
          <cell r="I606" t="str">
            <v>2 - Diarista</v>
          </cell>
          <cell r="J606">
            <v>40</v>
          </cell>
          <cell r="K606">
            <v>1262.96</v>
          </cell>
          <cell r="O606">
            <v>0</v>
          </cell>
          <cell r="P606">
            <v>0</v>
          </cell>
          <cell r="Q606">
            <v>378.89</v>
          </cell>
          <cell r="R606">
            <v>0</v>
          </cell>
          <cell r="V606">
            <v>621.09</v>
          </cell>
          <cell r="W606">
            <v>1020.7599999999999</v>
          </cell>
        </row>
        <row r="607">
          <cell r="C607" t="str">
            <v>HMR</v>
          </cell>
          <cell r="E607" t="str">
            <v>IVANA JOSE DA SILVA NOVIS</v>
          </cell>
          <cell r="F607" t="str">
            <v>2 - Outros Profissionais da Saúde</v>
          </cell>
          <cell r="G607" t="str">
            <v>3222-05</v>
          </cell>
          <cell r="H607">
            <v>44044</v>
          </cell>
          <cell r="I607" t="str">
            <v>2 - Diarista</v>
          </cell>
          <cell r="J607">
            <v>36</v>
          </cell>
          <cell r="K607">
            <v>1099.18</v>
          </cell>
          <cell r="O607">
            <v>0</v>
          </cell>
          <cell r="P607">
            <v>0</v>
          </cell>
          <cell r="Q607">
            <v>418</v>
          </cell>
          <cell r="R607">
            <v>0</v>
          </cell>
          <cell r="V607">
            <v>120.86</v>
          </cell>
          <cell r="W607">
            <v>1396.3200000000002</v>
          </cell>
        </row>
        <row r="608">
          <cell r="C608" t="str">
            <v>HMR</v>
          </cell>
          <cell r="E608" t="str">
            <v>IVANETE BEZERRA DA SILVA</v>
          </cell>
          <cell r="F608" t="str">
            <v>2 - Outros Profissionais da Saúde</v>
          </cell>
          <cell r="G608" t="str">
            <v>2236-05</v>
          </cell>
          <cell r="H608">
            <v>44044</v>
          </cell>
          <cell r="I608" t="str">
            <v>2 - Diarista</v>
          </cell>
          <cell r="J608">
            <v>24</v>
          </cell>
          <cell r="K608">
            <v>2010.94</v>
          </cell>
          <cell r="O608">
            <v>0</v>
          </cell>
          <cell r="P608">
            <v>0</v>
          </cell>
          <cell r="Q608">
            <v>631.87</v>
          </cell>
          <cell r="R608">
            <v>0</v>
          </cell>
          <cell r="V608">
            <v>276.26</v>
          </cell>
          <cell r="W608">
            <v>2366.5500000000002</v>
          </cell>
        </row>
        <row r="609">
          <cell r="C609" t="str">
            <v>HMR</v>
          </cell>
          <cell r="E609" t="str">
            <v>IVANETE MARIA SOUSA DO CARMO</v>
          </cell>
          <cell r="F609" t="str">
            <v>2 - Outros Profissionais da Saúde</v>
          </cell>
          <cell r="G609" t="str">
            <v>2235-05</v>
          </cell>
          <cell r="H609">
            <v>44044</v>
          </cell>
          <cell r="I609" t="str">
            <v>2 - Diarista</v>
          </cell>
          <cell r="J609">
            <v>30</v>
          </cell>
          <cell r="K609">
            <v>2369.69</v>
          </cell>
          <cell r="O609">
            <v>0</v>
          </cell>
          <cell r="P609">
            <v>0</v>
          </cell>
          <cell r="Q609">
            <v>832.4</v>
          </cell>
          <cell r="R609">
            <v>0</v>
          </cell>
          <cell r="V609">
            <v>353.09000000000003</v>
          </cell>
          <cell r="W609">
            <v>2849</v>
          </cell>
        </row>
        <row r="610">
          <cell r="C610" t="str">
            <v>HMR</v>
          </cell>
          <cell r="E610" t="str">
            <v>IVANICE DA SILVA SANTOS</v>
          </cell>
          <cell r="F610" t="str">
            <v>2 - Outros Profissionais da Saúde</v>
          </cell>
          <cell r="G610" t="str">
            <v>3222-05</v>
          </cell>
          <cell r="H610">
            <v>44044</v>
          </cell>
          <cell r="I610" t="str">
            <v>2 - Diarista</v>
          </cell>
          <cell r="J610">
            <v>36</v>
          </cell>
          <cell r="K610">
            <v>1099.18</v>
          </cell>
          <cell r="O610">
            <v>0</v>
          </cell>
          <cell r="P610">
            <v>0</v>
          </cell>
          <cell r="Q610">
            <v>624.22</v>
          </cell>
          <cell r="R610">
            <v>0</v>
          </cell>
          <cell r="V610">
            <v>205.37</v>
          </cell>
          <cell r="W610">
            <v>1518.0300000000002</v>
          </cell>
        </row>
        <row r="611">
          <cell r="C611" t="str">
            <v>HMR</v>
          </cell>
          <cell r="E611" t="str">
            <v>IVANIZE DE ALBUQUERQUE MELO</v>
          </cell>
          <cell r="F611" t="str">
            <v>3 - Administrativo</v>
          </cell>
          <cell r="G611" t="str">
            <v>5143-20</v>
          </cell>
          <cell r="H611">
            <v>44044</v>
          </cell>
          <cell r="I611" t="str">
            <v>2 - Diarista</v>
          </cell>
          <cell r="J611">
            <v>36</v>
          </cell>
          <cell r="K611">
            <v>1045</v>
          </cell>
          <cell r="O611">
            <v>0</v>
          </cell>
          <cell r="P611">
            <v>0</v>
          </cell>
          <cell r="Q611">
            <v>609.30999999999995</v>
          </cell>
          <cell r="R611">
            <v>0</v>
          </cell>
          <cell r="V611">
            <v>477.65</v>
          </cell>
          <cell r="W611">
            <v>1176.6599999999999</v>
          </cell>
        </row>
        <row r="612">
          <cell r="C612" t="str">
            <v>HMR</v>
          </cell>
          <cell r="E612" t="str">
            <v>IVNA COSTA CABRAL</v>
          </cell>
          <cell r="F612" t="str">
            <v>2 - Outros Profissionais da Saúde</v>
          </cell>
          <cell r="G612" t="str">
            <v>2235-05</v>
          </cell>
          <cell r="H612">
            <v>44044</v>
          </cell>
          <cell r="I612" t="str">
            <v>2 - Diarista</v>
          </cell>
          <cell r="J612">
            <v>30</v>
          </cell>
          <cell r="K612">
            <v>2369.69</v>
          </cell>
          <cell r="O612">
            <v>0</v>
          </cell>
          <cell r="P612">
            <v>0</v>
          </cell>
          <cell r="Q612">
            <v>521.28</v>
          </cell>
          <cell r="R612">
            <v>0</v>
          </cell>
          <cell r="V612">
            <v>288.99</v>
          </cell>
          <cell r="W612">
            <v>2601.9800000000005</v>
          </cell>
        </row>
        <row r="613">
          <cell r="C613" t="str">
            <v>HMR</v>
          </cell>
          <cell r="E613" t="str">
            <v>IVSON LEANDRO DA SILVA</v>
          </cell>
          <cell r="F613" t="str">
            <v>3 - Administrativo</v>
          </cell>
          <cell r="G613" t="str">
            <v>5174-10</v>
          </cell>
          <cell r="H613">
            <v>44044</v>
          </cell>
          <cell r="I613" t="str">
            <v>2 - Diarista</v>
          </cell>
          <cell r="J613">
            <v>36</v>
          </cell>
          <cell r="K613">
            <v>1045</v>
          </cell>
          <cell r="O613">
            <v>0</v>
          </cell>
          <cell r="P613">
            <v>0</v>
          </cell>
          <cell r="Q613">
            <v>504.67</v>
          </cell>
          <cell r="R613">
            <v>0</v>
          </cell>
          <cell r="V613">
            <v>522.49</v>
          </cell>
          <cell r="W613">
            <v>1027.18</v>
          </cell>
        </row>
        <row r="614">
          <cell r="C614" t="str">
            <v>HMR</v>
          </cell>
          <cell r="E614" t="str">
            <v>IVYNNY CAROLINE FRANCA DE OLIVEIRA</v>
          </cell>
          <cell r="F614" t="str">
            <v>1 - Médico</v>
          </cell>
          <cell r="G614" t="str">
            <v>2251-51</v>
          </cell>
          <cell r="H614">
            <v>44044</v>
          </cell>
          <cell r="I614" t="str">
            <v>2 - Diarista</v>
          </cell>
          <cell r="J614">
            <v>12</v>
          </cell>
          <cell r="K614">
            <v>6790</v>
          </cell>
          <cell r="O614">
            <v>0</v>
          </cell>
          <cell r="P614">
            <v>0</v>
          </cell>
          <cell r="Q614">
            <v>1003</v>
          </cell>
          <cell r="R614">
            <v>0</v>
          </cell>
          <cell r="V614">
            <v>1790.69</v>
          </cell>
          <cell r="W614">
            <v>6002.3099999999995</v>
          </cell>
        </row>
        <row r="615">
          <cell r="C615" t="str">
            <v>HMR</v>
          </cell>
          <cell r="E615" t="str">
            <v xml:space="preserve">IZABELA VIEIRA DE AQUINO </v>
          </cell>
          <cell r="F615" t="str">
            <v>3 - Administrativo</v>
          </cell>
          <cell r="G615" t="str">
            <v>5134-30</v>
          </cell>
          <cell r="H615">
            <v>44044</v>
          </cell>
          <cell r="I615" t="str">
            <v>2 - Diarista</v>
          </cell>
          <cell r="J615">
            <v>36</v>
          </cell>
          <cell r="K615">
            <v>522.5</v>
          </cell>
          <cell r="O615">
            <v>0</v>
          </cell>
          <cell r="P615">
            <v>0</v>
          </cell>
          <cell r="Q615">
            <v>306.24</v>
          </cell>
          <cell r="R615">
            <v>0</v>
          </cell>
          <cell r="V615">
            <v>161.21</v>
          </cell>
          <cell r="W615">
            <v>667.53</v>
          </cell>
        </row>
        <row r="616">
          <cell r="C616" t="str">
            <v>HMR</v>
          </cell>
          <cell r="E616" t="str">
            <v>IZABELLA SOARES PEIXOTO COSTA</v>
          </cell>
          <cell r="F616" t="str">
            <v>1 - Médico</v>
          </cell>
          <cell r="G616" t="str">
            <v>2251-24</v>
          </cell>
          <cell r="H616">
            <v>44044</v>
          </cell>
          <cell r="I616" t="str">
            <v>2 - Diarista</v>
          </cell>
          <cell r="J616" t="str">
            <v>10</v>
          </cell>
          <cell r="K616">
            <v>5850</v>
          </cell>
          <cell r="O616">
            <v>0</v>
          </cell>
          <cell r="P616">
            <v>0</v>
          </cell>
          <cell r="Q616">
            <v>1003</v>
          </cell>
          <cell r="R616">
            <v>0</v>
          </cell>
          <cell r="V616">
            <v>1532.19</v>
          </cell>
          <cell r="W616">
            <v>5320.8099999999995</v>
          </cell>
        </row>
        <row r="617">
          <cell r="C617" t="str">
            <v>HMR</v>
          </cell>
          <cell r="E617" t="str">
            <v>IZAIAS FIDELIS DA SILVA JUNIOR</v>
          </cell>
          <cell r="F617" t="str">
            <v>3 - Administrativo</v>
          </cell>
          <cell r="G617" t="str">
            <v>7632-10</v>
          </cell>
          <cell r="H617">
            <v>44044</v>
          </cell>
          <cell r="I617" t="str">
            <v>2 - Diarista</v>
          </cell>
          <cell r="J617">
            <v>40</v>
          </cell>
          <cell r="K617">
            <v>1045</v>
          </cell>
          <cell r="O617">
            <v>0</v>
          </cell>
          <cell r="P617">
            <v>0</v>
          </cell>
          <cell r="Q617">
            <v>716.76</v>
          </cell>
          <cell r="R617">
            <v>0</v>
          </cell>
          <cell r="V617">
            <v>205.57</v>
          </cell>
          <cell r="W617">
            <v>1556.19</v>
          </cell>
        </row>
        <row r="618">
          <cell r="C618" t="str">
            <v>HMR</v>
          </cell>
          <cell r="E618" t="str">
            <v>JACIANA SANTOS DE SOUZA</v>
          </cell>
          <cell r="F618" t="str">
            <v>3 - Administrativo</v>
          </cell>
          <cell r="G618" t="str">
            <v>7630-15</v>
          </cell>
          <cell r="H618">
            <v>44044</v>
          </cell>
          <cell r="I618" t="str">
            <v>2 - Diarista</v>
          </cell>
          <cell r="J618">
            <v>40</v>
          </cell>
          <cell r="K618">
            <v>1235.92</v>
          </cell>
          <cell r="O618">
            <v>0</v>
          </cell>
          <cell r="P618">
            <v>0</v>
          </cell>
          <cell r="Q618">
            <v>657.06999999999994</v>
          </cell>
          <cell r="R618">
            <v>0</v>
          </cell>
          <cell r="V618">
            <v>228.84</v>
          </cell>
          <cell r="W618">
            <v>1664.15</v>
          </cell>
        </row>
        <row r="619">
          <cell r="C619" t="str">
            <v>HMR</v>
          </cell>
          <cell r="E619" t="str">
            <v>JACIANE FRANCISCA DA SILVA</v>
          </cell>
          <cell r="F619" t="str">
            <v>3 - Administrativo</v>
          </cell>
          <cell r="G619" t="str">
            <v>4110-10</v>
          </cell>
          <cell r="H619">
            <v>44044</v>
          </cell>
          <cell r="I619" t="str">
            <v>2 - Diarista</v>
          </cell>
          <cell r="J619">
            <v>40</v>
          </cell>
          <cell r="K619">
            <v>1428.94</v>
          </cell>
          <cell r="O619">
            <v>0</v>
          </cell>
          <cell r="P619">
            <v>0</v>
          </cell>
          <cell r="Q619">
            <v>418</v>
          </cell>
          <cell r="R619">
            <v>0</v>
          </cell>
          <cell r="V619">
            <v>674.32999999999993</v>
          </cell>
          <cell r="W619">
            <v>1172.6100000000001</v>
          </cell>
        </row>
        <row r="620">
          <cell r="C620" t="str">
            <v>HMR</v>
          </cell>
          <cell r="E620" t="str">
            <v>JACIANE MARIA FREITAS DE ANDRADE</v>
          </cell>
          <cell r="F620" t="str">
            <v>2 - Outros Profissionais da Saúde</v>
          </cell>
          <cell r="G620" t="str">
            <v>2236-25</v>
          </cell>
          <cell r="H620">
            <v>44044</v>
          </cell>
          <cell r="I620" t="str">
            <v>2 - Diarista</v>
          </cell>
          <cell r="J620">
            <v>24</v>
          </cell>
          <cell r="K620">
            <v>2010.94</v>
          </cell>
          <cell r="O620">
            <v>0</v>
          </cell>
          <cell r="P620">
            <v>0</v>
          </cell>
          <cell r="Q620">
            <v>1188.3</v>
          </cell>
          <cell r="R620">
            <v>60.33</v>
          </cell>
          <cell r="V620">
            <v>376.44000000000005</v>
          </cell>
          <cell r="W620">
            <v>2883.1299999999997</v>
          </cell>
        </row>
        <row r="621">
          <cell r="C621" t="str">
            <v>HMR</v>
          </cell>
          <cell r="E621" t="str">
            <v>JACIARA FERREIRA ROMAO SA</v>
          </cell>
          <cell r="F621" t="str">
            <v>2 - Outros Profissionais da Saúde</v>
          </cell>
          <cell r="G621" t="str">
            <v>2235-05</v>
          </cell>
          <cell r="H621">
            <v>44044</v>
          </cell>
          <cell r="I621" t="str">
            <v>2 - Diarista</v>
          </cell>
          <cell r="J621">
            <v>30</v>
          </cell>
          <cell r="K621">
            <v>2369.69</v>
          </cell>
          <cell r="O621">
            <v>0</v>
          </cell>
          <cell r="P621">
            <v>0</v>
          </cell>
          <cell r="Q621">
            <v>733.64</v>
          </cell>
          <cell r="R621">
            <v>930.33</v>
          </cell>
          <cell r="V621">
            <v>997.58999999999992</v>
          </cell>
          <cell r="W621">
            <v>3036.0699999999997</v>
          </cell>
        </row>
        <row r="622">
          <cell r="C622" t="str">
            <v>HMR</v>
          </cell>
          <cell r="E622" t="str">
            <v>JACIARA TOMAZ DA SILVA</v>
          </cell>
          <cell r="F622" t="str">
            <v>2 - Outros Profissionais da Saúde</v>
          </cell>
          <cell r="G622" t="str">
            <v>3222-05</v>
          </cell>
          <cell r="H622">
            <v>44044</v>
          </cell>
          <cell r="I622" t="str">
            <v>2 - Diarista</v>
          </cell>
          <cell r="J622">
            <v>36</v>
          </cell>
          <cell r="K622">
            <v>1099.18</v>
          </cell>
          <cell r="O622">
            <v>0</v>
          </cell>
          <cell r="P622">
            <v>0</v>
          </cell>
          <cell r="Q622">
            <v>418</v>
          </cell>
          <cell r="R622">
            <v>0</v>
          </cell>
          <cell r="V622">
            <v>120.86</v>
          </cell>
          <cell r="W622">
            <v>1396.3200000000002</v>
          </cell>
        </row>
        <row r="623">
          <cell r="C623" t="str">
            <v>HMR</v>
          </cell>
          <cell r="E623" t="str">
            <v>JACILENE CARDOSO DE QUEIROZ SILVA</v>
          </cell>
          <cell r="F623" t="str">
            <v>2 - Outros Profissionais da Saúde</v>
          </cell>
          <cell r="G623" t="str">
            <v>2235-05</v>
          </cell>
          <cell r="H623">
            <v>44044</v>
          </cell>
          <cell r="I623" t="str">
            <v>2 - Diarista</v>
          </cell>
          <cell r="J623">
            <v>30</v>
          </cell>
          <cell r="K623">
            <v>2369.69</v>
          </cell>
          <cell r="O623">
            <v>0</v>
          </cell>
          <cell r="P623">
            <v>0</v>
          </cell>
          <cell r="Q623">
            <v>418</v>
          </cell>
          <cell r="R623">
            <v>0</v>
          </cell>
          <cell r="V623">
            <v>383.21</v>
          </cell>
          <cell r="W623">
            <v>2404.48</v>
          </cell>
        </row>
        <row r="624">
          <cell r="C624" t="str">
            <v>HMR</v>
          </cell>
          <cell r="E624" t="str">
            <v>JACKELINE DE FATIMA CARNEIRO CARDOSO</v>
          </cell>
          <cell r="F624" t="str">
            <v>2 - Outros Profissionais da Saúde</v>
          </cell>
          <cell r="G624" t="str">
            <v>2235-05</v>
          </cell>
          <cell r="H624">
            <v>44044</v>
          </cell>
          <cell r="I624" t="str">
            <v>2 - Diarista</v>
          </cell>
          <cell r="J624">
            <v>30</v>
          </cell>
          <cell r="K624">
            <v>2369.69</v>
          </cell>
          <cell r="O624">
            <v>0</v>
          </cell>
          <cell r="P624">
            <v>0</v>
          </cell>
          <cell r="Q624">
            <v>418</v>
          </cell>
          <cell r="R624">
            <v>130.33000000000001</v>
          </cell>
          <cell r="V624">
            <v>327.45000000000005</v>
          </cell>
          <cell r="W624">
            <v>2590.5699999999997</v>
          </cell>
        </row>
        <row r="625">
          <cell r="C625" t="str">
            <v>HMR</v>
          </cell>
          <cell r="E625" t="str">
            <v>JACYENE KEROLAYNE VIRGINIA SILVA CURATO</v>
          </cell>
          <cell r="F625" t="str">
            <v>2 - Outros Profissionais da Saúde</v>
          </cell>
          <cell r="G625" t="str">
            <v>3222-05</v>
          </cell>
          <cell r="H625">
            <v>44044</v>
          </cell>
          <cell r="I625" t="str">
            <v>2 - Diarista</v>
          </cell>
          <cell r="J625">
            <v>36</v>
          </cell>
          <cell r="K625">
            <v>1099.18</v>
          </cell>
          <cell r="O625">
            <v>0</v>
          </cell>
          <cell r="P625">
            <v>0</v>
          </cell>
          <cell r="Q625">
            <v>605.54999999999995</v>
          </cell>
          <cell r="R625">
            <v>0</v>
          </cell>
          <cell r="V625">
            <v>203.69</v>
          </cell>
          <cell r="W625">
            <v>1501.04</v>
          </cell>
        </row>
        <row r="626">
          <cell r="C626" t="str">
            <v>HMR</v>
          </cell>
          <cell r="E626" t="str">
            <v>JADSON BORGES DA SILVA COSTA</v>
          </cell>
          <cell r="F626" t="str">
            <v>2 - Outros Profissionais da Saúde</v>
          </cell>
          <cell r="G626" t="str">
            <v>5211-30</v>
          </cell>
          <cell r="H626">
            <v>44044</v>
          </cell>
          <cell r="I626" t="str">
            <v>2 - Diarista</v>
          </cell>
          <cell r="J626">
            <v>36</v>
          </cell>
          <cell r="K626">
            <v>592.16999999999996</v>
          </cell>
          <cell r="O626">
            <v>0</v>
          </cell>
          <cell r="P626">
            <v>0</v>
          </cell>
          <cell r="Q626">
            <v>115.27000000000001</v>
          </cell>
          <cell r="R626">
            <v>0</v>
          </cell>
          <cell r="V626">
            <v>53.05</v>
          </cell>
          <cell r="W626">
            <v>654.39</v>
          </cell>
        </row>
        <row r="627">
          <cell r="C627" t="str">
            <v>HMR</v>
          </cell>
          <cell r="E627" t="str">
            <v>JAIR PEREIRA DA SILVA</v>
          </cell>
          <cell r="F627" t="str">
            <v>3 - Administrativo</v>
          </cell>
          <cell r="G627" t="str">
            <v>4102-40</v>
          </cell>
          <cell r="H627">
            <v>44044</v>
          </cell>
          <cell r="I627" t="str">
            <v>2 - Diarista</v>
          </cell>
          <cell r="J627">
            <v>14</v>
          </cell>
          <cell r="K627">
            <v>1343.2</v>
          </cell>
          <cell r="O627">
            <v>0</v>
          </cell>
          <cell r="P627">
            <v>0</v>
          </cell>
          <cell r="Q627">
            <v>48.62</v>
          </cell>
          <cell r="R627">
            <v>0</v>
          </cell>
          <cell r="V627">
            <v>699.07999999999993</v>
          </cell>
          <cell r="W627">
            <v>692.74</v>
          </cell>
        </row>
        <row r="628">
          <cell r="C628" t="str">
            <v>HMR</v>
          </cell>
          <cell r="E628" t="str">
            <v>JAKELINE MARIA DA CONCEICAO</v>
          </cell>
          <cell r="F628" t="str">
            <v>2 - Outros Profissionais da Saúde</v>
          </cell>
          <cell r="G628" t="str">
            <v>2235-05</v>
          </cell>
          <cell r="H628">
            <v>44044</v>
          </cell>
          <cell r="I628" t="str">
            <v>2 - Diarista</v>
          </cell>
          <cell r="J628">
            <v>36</v>
          </cell>
          <cell r="K628">
            <v>2369.69</v>
          </cell>
          <cell r="O628">
            <v>0</v>
          </cell>
          <cell r="P628">
            <v>0</v>
          </cell>
          <cell r="Q628">
            <v>642.15</v>
          </cell>
          <cell r="R628">
            <v>0</v>
          </cell>
          <cell r="V628">
            <v>344.90000000000003</v>
          </cell>
          <cell r="W628">
            <v>2666.94</v>
          </cell>
        </row>
        <row r="629">
          <cell r="C629" t="str">
            <v>HMR</v>
          </cell>
          <cell r="E629" t="str">
            <v>JAKELINE MARIA DA SILVA</v>
          </cell>
          <cell r="F629" t="str">
            <v>2 - Outros Profissionais da Saúde</v>
          </cell>
          <cell r="G629" t="str">
            <v>2515-20</v>
          </cell>
          <cell r="H629">
            <v>44044</v>
          </cell>
          <cell r="I629" t="str">
            <v>2 - Diarista</v>
          </cell>
          <cell r="J629">
            <v>30</v>
          </cell>
          <cell r="K629">
            <v>1912.82</v>
          </cell>
          <cell r="O629">
            <v>0</v>
          </cell>
          <cell r="P629">
            <v>0</v>
          </cell>
          <cell r="Q629">
            <v>418</v>
          </cell>
          <cell r="R629">
            <v>0</v>
          </cell>
          <cell r="V629">
            <v>218.23</v>
          </cell>
          <cell r="W629">
            <v>2112.5899999999997</v>
          </cell>
        </row>
        <row r="630">
          <cell r="C630" t="str">
            <v>HMR</v>
          </cell>
          <cell r="E630" t="str">
            <v>JAMERSON RODRIGUES LOIOLA AMARAL</v>
          </cell>
          <cell r="F630" t="str">
            <v>1 - Médico</v>
          </cell>
          <cell r="G630" t="str">
            <v>2251-50</v>
          </cell>
          <cell r="H630">
            <v>44044</v>
          </cell>
          <cell r="I630" t="str">
            <v>2 - Diarista</v>
          </cell>
          <cell r="J630" t="str">
            <v>10</v>
          </cell>
          <cell r="K630">
            <v>5850</v>
          </cell>
          <cell r="O630">
            <v>0</v>
          </cell>
          <cell r="P630">
            <v>0</v>
          </cell>
          <cell r="Q630">
            <v>1100.5</v>
          </cell>
          <cell r="R630">
            <v>0</v>
          </cell>
          <cell r="V630">
            <v>1559.01</v>
          </cell>
          <cell r="W630">
            <v>5391.49</v>
          </cell>
        </row>
        <row r="631">
          <cell r="C631" t="str">
            <v>HMR</v>
          </cell>
          <cell r="E631" t="str">
            <v>JANAINA CORREIA DE FREITAS VIDAL</v>
          </cell>
          <cell r="F631" t="str">
            <v>3 - Administrativo</v>
          </cell>
          <cell r="G631" t="str">
            <v>4110-10</v>
          </cell>
          <cell r="H631">
            <v>44044</v>
          </cell>
          <cell r="I631" t="str">
            <v>2 - Diarista</v>
          </cell>
          <cell r="J631">
            <v>40</v>
          </cell>
          <cell r="K631">
            <v>1428.94</v>
          </cell>
          <cell r="O631">
            <v>0</v>
          </cell>
          <cell r="P631">
            <v>0</v>
          </cell>
          <cell r="Q631">
            <v>482</v>
          </cell>
          <cell r="R631">
            <v>0</v>
          </cell>
          <cell r="V631">
            <v>795.05</v>
          </cell>
          <cell r="W631">
            <v>1115.8900000000001</v>
          </cell>
        </row>
        <row r="632">
          <cell r="C632" t="str">
            <v>HMR</v>
          </cell>
          <cell r="E632" t="str">
            <v>JANAINA FERNANDA TIMOTEO AZEVEDO</v>
          </cell>
          <cell r="F632" t="str">
            <v>2 - Outros Profissionais da Saúde</v>
          </cell>
          <cell r="G632" t="str">
            <v>3222-05</v>
          </cell>
          <cell r="H632">
            <v>44044</v>
          </cell>
          <cell r="I632" t="str">
            <v>2 - Diarista</v>
          </cell>
          <cell r="J632">
            <v>36</v>
          </cell>
          <cell r="K632">
            <v>1099.18</v>
          </cell>
          <cell r="O632">
            <v>0</v>
          </cell>
          <cell r="P632">
            <v>0</v>
          </cell>
          <cell r="Q632">
            <v>604.08000000000004</v>
          </cell>
          <cell r="R632">
            <v>0</v>
          </cell>
          <cell r="V632">
            <v>203.56</v>
          </cell>
          <cell r="W632">
            <v>1499.7000000000003</v>
          </cell>
        </row>
        <row r="633">
          <cell r="C633" t="str">
            <v>HMR</v>
          </cell>
          <cell r="E633" t="str">
            <v>JANAINA GLAYCE PEREIRA LIMA</v>
          </cell>
          <cell r="F633" t="str">
            <v>3 - Administrativo</v>
          </cell>
          <cell r="G633" t="str">
            <v>2524-05</v>
          </cell>
          <cell r="H633">
            <v>44044</v>
          </cell>
          <cell r="I633" t="str">
            <v>2 - Diarista</v>
          </cell>
          <cell r="J633">
            <v>40</v>
          </cell>
          <cell r="K633">
            <v>2308.29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V633">
            <v>486.48</v>
          </cell>
          <cell r="W633">
            <v>1821.81</v>
          </cell>
        </row>
        <row r="634">
          <cell r="C634" t="str">
            <v>HMR</v>
          </cell>
          <cell r="E634" t="str">
            <v>JANAINA SANTOS DA SILVA</v>
          </cell>
          <cell r="F634" t="str">
            <v>2 - Outros Profissionais da Saúde</v>
          </cell>
          <cell r="G634" t="str">
            <v>3222-05</v>
          </cell>
          <cell r="H634">
            <v>44044</v>
          </cell>
          <cell r="I634" t="str">
            <v>2 - Diarista</v>
          </cell>
          <cell r="J634">
            <v>36</v>
          </cell>
          <cell r="K634">
            <v>1099.18</v>
          </cell>
          <cell r="O634">
            <v>0</v>
          </cell>
          <cell r="P634">
            <v>0</v>
          </cell>
          <cell r="Q634">
            <v>592.18000000000006</v>
          </cell>
          <cell r="R634">
            <v>0</v>
          </cell>
          <cell r="V634">
            <v>202.49</v>
          </cell>
          <cell r="W634">
            <v>1488.8700000000001</v>
          </cell>
        </row>
        <row r="635">
          <cell r="C635" t="str">
            <v>HMR</v>
          </cell>
          <cell r="E635" t="str">
            <v>JANCILENE OLIVEIRA DA SILVA</v>
          </cell>
          <cell r="F635" t="str">
            <v>2 - Outros Profissionais da Saúde</v>
          </cell>
          <cell r="G635" t="str">
            <v>3222-05</v>
          </cell>
          <cell r="H635">
            <v>44044</v>
          </cell>
          <cell r="I635" t="str">
            <v>2 - Diarista</v>
          </cell>
          <cell r="J635">
            <v>36</v>
          </cell>
          <cell r="K635">
            <v>1099.18</v>
          </cell>
          <cell r="O635">
            <v>0</v>
          </cell>
          <cell r="P635">
            <v>0</v>
          </cell>
          <cell r="Q635">
            <v>736.88</v>
          </cell>
          <cell r="R635">
            <v>0</v>
          </cell>
          <cell r="V635">
            <v>164.56</v>
          </cell>
          <cell r="W635">
            <v>1671.5</v>
          </cell>
        </row>
        <row r="636">
          <cell r="C636" t="str">
            <v>HMR</v>
          </cell>
          <cell r="E636" t="str">
            <v>JANDARACY OLEGARIA DA SILVA</v>
          </cell>
          <cell r="F636" t="str">
            <v>2 - Outros Profissionais da Saúde</v>
          </cell>
          <cell r="G636" t="str">
            <v>3222-05</v>
          </cell>
          <cell r="H636">
            <v>44044</v>
          </cell>
          <cell r="I636" t="str">
            <v>2 - Diarista</v>
          </cell>
          <cell r="J636">
            <v>36</v>
          </cell>
          <cell r="K636">
            <v>1099.18</v>
          </cell>
          <cell r="O636">
            <v>0</v>
          </cell>
          <cell r="P636">
            <v>0</v>
          </cell>
          <cell r="Q636">
            <v>554.02</v>
          </cell>
          <cell r="R636">
            <v>0</v>
          </cell>
          <cell r="V636">
            <v>133.1</v>
          </cell>
          <cell r="W636">
            <v>1520.1000000000001</v>
          </cell>
        </row>
        <row r="637">
          <cell r="C637" t="str">
            <v>HMR</v>
          </cell>
          <cell r="E637" t="str">
            <v>JANDIRA FELICIANO DA SILVA VELEZ GALVAO</v>
          </cell>
          <cell r="F637" t="str">
            <v>2 - Outros Profissionais da Saúde</v>
          </cell>
          <cell r="G637" t="str">
            <v>2235-05</v>
          </cell>
          <cell r="H637">
            <v>44044</v>
          </cell>
          <cell r="I637" t="str">
            <v>2 - Diarista</v>
          </cell>
          <cell r="J637">
            <v>40</v>
          </cell>
          <cell r="K637">
            <v>3159.6</v>
          </cell>
          <cell r="O637">
            <v>0</v>
          </cell>
          <cell r="P637">
            <v>0</v>
          </cell>
          <cell r="Q637">
            <v>521.28</v>
          </cell>
          <cell r="R637">
            <v>1600</v>
          </cell>
          <cell r="V637">
            <v>1128.1799999999998</v>
          </cell>
          <cell r="W637">
            <v>4152.7000000000007</v>
          </cell>
        </row>
        <row r="638">
          <cell r="C638" t="str">
            <v>HMR</v>
          </cell>
          <cell r="E638" t="str">
            <v>JANE CAROLINE GUIMARAES</v>
          </cell>
          <cell r="F638" t="str">
            <v>1 - Médico</v>
          </cell>
          <cell r="G638" t="str">
            <v>2251-25</v>
          </cell>
          <cell r="H638">
            <v>44044</v>
          </cell>
          <cell r="I638" t="str">
            <v>2 - Diarista</v>
          </cell>
          <cell r="J638">
            <v>12</v>
          </cell>
          <cell r="K638">
            <v>5850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V638">
            <v>5850</v>
          </cell>
          <cell r="W638">
            <v>0</v>
          </cell>
        </row>
        <row r="639">
          <cell r="C639" t="str">
            <v>HMR</v>
          </cell>
          <cell r="E639" t="str">
            <v>JANECLEIDE JOAQUIM GOMES</v>
          </cell>
          <cell r="F639" t="str">
            <v>3 - Administrativo</v>
          </cell>
          <cell r="G639" t="str">
            <v>5134-30</v>
          </cell>
          <cell r="H639">
            <v>44044</v>
          </cell>
          <cell r="I639" t="str">
            <v>2 - Diarista</v>
          </cell>
          <cell r="J639">
            <v>36</v>
          </cell>
          <cell r="K639">
            <v>1045</v>
          </cell>
          <cell r="O639">
            <v>0</v>
          </cell>
          <cell r="P639">
            <v>0</v>
          </cell>
          <cell r="Q639">
            <v>542.88</v>
          </cell>
          <cell r="R639">
            <v>0</v>
          </cell>
          <cell r="V639">
            <v>189.92000000000002</v>
          </cell>
          <cell r="W639">
            <v>1397.96</v>
          </cell>
        </row>
        <row r="640">
          <cell r="C640" t="str">
            <v>HMR</v>
          </cell>
          <cell r="E640" t="str">
            <v>JANEIDE LEITE DE SOUZA</v>
          </cell>
          <cell r="F640" t="str">
            <v>2 - Outros Profissionais da Saúde</v>
          </cell>
          <cell r="G640" t="str">
            <v>2516-05</v>
          </cell>
          <cell r="H640">
            <v>44044</v>
          </cell>
          <cell r="I640" t="str">
            <v>2 - Diarista</v>
          </cell>
          <cell r="J640">
            <v>24</v>
          </cell>
          <cell r="K640">
            <v>1094.57</v>
          </cell>
          <cell r="O640">
            <v>4206.3099999999995</v>
          </cell>
          <cell r="P640">
            <v>0</v>
          </cell>
          <cell r="Q640">
            <v>276</v>
          </cell>
          <cell r="R640">
            <v>0</v>
          </cell>
          <cell r="V640">
            <v>4398.1899999999996</v>
          </cell>
          <cell r="W640">
            <v>1178.6899999999996</v>
          </cell>
        </row>
        <row r="641">
          <cell r="C641" t="str">
            <v>HMR</v>
          </cell>
          <cell r="E641" t="str">
            <v>JANETE FERREIRA DA SILVA</v>
          </cell>
          <cell r="F641" t="str">
            <v>2 - Outros Profissionais da Saúde</v>
          </cell>
          <cell r="G641" t="str">
            <v>3242-05</v>
          </cell>
          <cell r="H641">
            <v>44044</v>
          </cell>
          <cell r="I641" t="str">
            <v>2 - Diarista</v>
          </cell>
          <cell r="J641">
            <v>30</v>
          </cell>
          <cell r="K641">
            <v>1369.4</v>
          </cell>
          <cell r="O641">
            <v>0</v>
          </cell>
          <cell r="P641">
            <v>0</v>
          </cell>
          <cell r="Q641">
            <v>585.93000000000006</v>
          </cell>
          <cell r="R641">
            <v>0</v>
          </cell>
          <cell r="V641">
            <v>160.29</v>
          </cell>
          <cell r="W641">
            <v>1795.0400000000002</v>
          </cell>
        </row>
        <row r="642">
          <cell r="C642" t="str">
            <v>HMR</v>
          </cell>
          <cell r="E642" t="str">
            <v>JANNAINA COELHO DE MIRANDA</v>
          </cell>
          <cell r="F642" t="str">
            <v>1 - Médico</v>
          </cell>
          <cell r="G642" t="str">
            <v>2253-20</v>
          </cell>
          <cell r="H642">
            <v>44044</v>
          </cell>
          <cell r="I642" t="str">
            <v>2 - Diarista</v>
          </cell>
          <cell r="J642">
            <v>20</v>
          </cell>
          <cell r="K642">
            <v>5850</v>
          </cell>
          <cell r="O642">
            <v>0</v>
          </cell>
          <cell r="P642">
            <v>0</v>
          </cell>
          <cell r="Q642">
            <v>418</v>
          </cell>
          <cell r="R642">
            <v>0</v>
          </cell>
          <cell r="V642">
            <v>1371.3200000000002</v>
          </cell>
          <cell r="W642">
            <v>4896.68</v>
          </cell>
        </row>
        <row r="643">
          <cell r="C643" t="str">
            <v>HMR</v>
          </cell>
          <cell r="E643" t="str">
            <v>JARBSON GALDINO NAZARIO</v>
          </cell>
          <cell r="F643" t="str">
            <v>2 - Outros Profissionais da Saúde</v>
          </cell>
          <cell r="G643" t="str">
            <v>3222-05</v>
          </cell>
          <cell r="H643">
            <v>44044</v>
          </cell>
          <cell r="I643" t="str">
            <v>2 - Diarista</v>
          </cell>
          <cell r="J643">
            <v>36</v>
          </cell>
          <cell r="K643">
            <v>1099.18</v>
          </cell>
          <cell r="O643">
            <v>0</v>
          </cell>
          <cell r="P643">
            <v>0</v>
          </cell>
          <cell r="Q643">
            <v>418</v>
          </cell>
          <cell r="R643">
            <v>0</v>
          </cell>
          <cell r="V643">
            <v>120.86</v>
          </cell>
          <cell r="W643">
            <v>1396.3200000000002</v>
          </cell>
        </row>
        <row r="644">
          <cell r="C644" t="str">
            <v>HMR</v>
          </cell>
          <cell r="E644" t="str">
            <v>JASIEL FRUTUOSO DO NASCIMENTO JUNIOR</v>
          </cell>
          <cell r="F644" t="str">
            <v>2 - Outros Profissionais da Saúde</v>
          </cell>
          <cell r="G644" t="str">
            <v>2236-05</v>
          </cell>
          <cell r="H644">
            <v>44044</v>
          </cell>
          <cell r="I644" t="str">
            <v>2 - Diarista</v>
          </cell>
          <cell r="J644" t="str">
            <v>20</v>
          </cell>
          <cell r="K644">
            <v>2010.94</v>
          </cell>
          <cell r="O644">
            <v>0</v>
          </cell>
          <cell r="P644">
            <v>0</v>
          </cell>
          <cell r="Q644">
            <v>688.1</v>
          </cell>
          <cell r="R644">
            <v>0</v>
          </cell>
          <cell r="V644">
            <v>286.71999999999997</v>
          </cell>
          <cell r="W644">
            <v>2412.3200000000002</v>
          </cell>
        </row>
        <row r="645">
          <cell r="C645" t="str">
            <v>HMR</v>
          </cell>
          <cell r="E645" t="str">
            <v>JAYME FERNANDES DA FONSECA</v>
          </cell>
          <cell r="F645" t="str">
            <v>3 - Administrativo</v>
          </cell>
          <cell r="G645" t="str">
            <v>4141-05</v>
          </cell>
          <cell r="H645">
            <v>44044</v>
          </cell>
          <cell r="I645" t="str">
            <v>2 - Diarista</v>
          </cell>
          <cell r="J645">
            <v>40</v>
          </cell>
          <cell r="K645">
            <v>1286.05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V645">
            <v>115.06</v>
          </cell>
          <cell r="W645">
            <v>1170.99</v>
          </cell>
        </row>
        <row r="646">
          <cell r="C646" t="str">
            <v>HMR</v>
          </cell>
          <cell r="E646" t="str">
            <v>JAYME FERNANDES DA FONSECA</v>
          </cell>
          <cell r="F646" t="str">
            <v>2 - Outros Profissionais da Saúde</v>
          </cell>
          <cell r="G646" t="str">
            <v>5211-30</v>
          </cell>
          <cell r="H646">
            <v>44044</v>
          </cell>
          <cell r="I646" t="str">
            <v>2 - Diarista</v>
          </cell>
          <cell r="J646">
            <v>36</v>
          </cell>
          <cell r="K646">
            <v>1045</v>
          </cell>
          <cell r="O646">
            <v>0</v>
          </cell>
          <cell r="P646">
            <v>0</v>
          </cell>
          <cell r="Q646">
            <v>186.9</v>
          </cell>
          <cell r="R646">
            <v>0</v>
          </cell>
          <cell r="V646">
            <v>152.97999999999999</v>
          </cell>
          <cell r="W646">
            <v>1078.92</v>
          </cell>
        </row>
        <row r="647">
          <cell r="C647" t="str">
            <v>HMR</v>
          </cell>
          <cell r="E647" t="str">
            <v>JEAN CARLOS DE SOUZA</v>
          </cell>
          <cell r="F647" t="str">
            <v>2 - Outros Profissionais da Saúde</v>
          </cell>
          <cell r="G647" t="str">
            <v>5211-30</v>
          </cell>
          <cell r="H647">
            <v>44044</v>
          </cell>
          <cell r="I647" t="str">
            <v>2 - Diarista</v>
          </cell>
          <cell r="J647">
            <v>36</v>
          </cell>
          <cell r="K647">
            <v>1045</v>
          </cell>
          <cell r="O647">
            <v>0</v>
          </cell>
          <cell r="P647">
            <v>0</v>
          </cell>
          <cell r="Q647">
            <v>186.9</v>
          </cell>
          <cell r="R647">
            <v>0</v>
          </cell>
          <cell r="V647">
            <v>129.83000000000001</v>
          </cell>
          <cell r="W647">
            <v>1102.0700000000002</v>
          </cell>
        </row>
        <row r="648">
          <cell r="C648" t="str">
            <v>HMR</v>
          </cell>
          <cell r="E648" t="str">
            <v xml:space="preserve">JEAN CARLOS DE SOUZA </v>
          </cell>
          <cell r="F648" t="str">
            <v>2 - Outros Profissionais da Saúde</v>
          </cell>
          <cell r="G648" t="str">
            <v>5211-30</v>
          </cell>
          <cell r="H648">
            <v>44044</v>
          </cell>
          <cell r="I648" t="str">
            <v>2 - Diarista</v>
          </cell>
          <cell r="J648">
            <v>36</v>
          </cell>
          <cell r="K648">
            <v>1045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V648">
            <v>201.07</v>
          </cell>
          <cell r="W648">
            <v>843.93000000000006</v>
          </cell>
        </row>
        <row r="649">
          <cell r="C649" t="str">
            <v>HMR</v>
          </cell>
          <cell r="E649" t="str">
            <v xml:space="preserve">JEAN CARLOS SILVA SANTANA </v>
          </cell>
          <cell r="F649" t="str">
            <v>3 - Administrativo</v>
          </cell>
          <cell r="G649" t="str">
            <v>4141-05</v>
          </cell>
          <cell r="H649">
            <v>44044</v>
          </cell>
          <cell r="I649" t="str">
            <v>2 - Diarista</v>
          </cell>
          <cell r="J649">
            <v>40</v>
          </cell>
          <cell r="K649">
            <v>1286.05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V649">
            <v>100.06</v>
          </cell>
          <cell r="W649">
            <v>1185.99</v>
          </cell>
        </row>
        <row r="650">
          <cell r="C650" t="str">
            <v>HMR</v>
          </cell>
          <cell r="E650" t="str">
            <v>JEANE CARLA PEREIRA DO NASCIMENTO</v>
          </cell>
          <cell r="F650" t="str">
            <v>2 - Outros Profissionais da Saúde</v>
          </cell>
          <cell r="G650" t="str">
            <v>3222-05</v>
          </cell>
          <cell r="H650">
            <v>44044</v>
          </cell>
          <cell r="I650" t="str">
            <v>2 - Diarista</v>
          </cell>
          <cell r="J650">
            <v>36</v>
          </cell>
          <cell r="K650">
            <v>1099.18</v>
          </cell>
          <cell r="O650">
            <v>0</v>
          </cell>
          <cell r="P650">
            <v>0</v>
          </cell>
          <cell r="Q650">
            <v>731.07999999999993</v>
          </cell>
          <cell r="R650">
            <v>0</v>
          </cell>
          <cell r="V650">
            <v>149.04</v>
          </cell>
          <cell r="W650">
            <v>1681.22</v>
          </cell>
        </row>
        <row r="651">
          <cell r="C651" t="str">
            <v>HMR</v>
          </cell>
          <cell r="E651" t="str">
            <v>JEANE DE OLIVEIRA PAIVA</v>
          </cell>
          <cell r="F651" t="str">
            <v>2 - Outros Profissionais da Saúde</v>
          </cell>
          <cell r="G651" t="str">
            <v>3222-05</v>
          </cell>
          <cell r="H651">
            <v>44044</v>
          </cell>
          <cell r="I651" t="str">
            <v>2 - Diarista</v>
          </cell>
          <cell r="J651">
            <v>36</v>
          </cell>
          <cell r="K651">
            <v>1099.18</v>
          </cell>
          <cell r="O651">
            <v>0</v>
          </cell>
          <cell r="P651">
            <v>0</v>
          </cell>
          <cell r="Q651">
            <v>604.61</v>
          </cell>
          <cell r="R651">
            <v>0</v>
          </cell>
          <cell r="V651">
            <v>203.61</v>
          </cell>
          <cell r="W651">
            <v>1500.1799999999998</v>
          </cell>
        </row>
        <row r="652">
          <cell r="C652" t="str">
            <v>HMR</v>
          </cell>
          <cell r="E652" t="str">
            <v>JEANE MARIA SANTOS SILVA DE LIRA</v>
          </cell>
          <cell r="F652" t="str">
            <v>2 - Outros Profissionais da Saúde</v>
          </cell>
          <cell r="G652" t="str">
            <v>3222-05</v>
          </cell>
          <cell r="H652">
            <v>44044</v>
          </cell>
          <cell r="I652" t="str">
            <v>2 - Diarista</v>
          </cell>
          <cell r="J652">
            <v>36</v>
          </cell>
          <cell r="K652">
            <v>1099.18</v>
          </cell>
          <cell r="O652">
            <v>0</v>
          </cell>
          <cell r="P652">
            <v>0</v>
          </cell>
          <cell r="Q652">
            <v>418</v>
          </cell>
          <cell r="R652">
            <v>0</v>
          </cell>
          <cell r="V652">
            <v>186.81</v>
          </cell>
          <cell r="W652">
            <v>1330.3700000000001</v>
          </cell>
        </row>
        <row r="653">
          <cell r="C653" t="str">
            <v>HMR</v>
          </cell>
          <cell r="E653" t="str">
            <v>JEANNE BARBOSA DA CRUZ</v>
          </cell>
          <cell r="F653" t="str">
            <v>2 - Outros Profissionais da Saúde</v>
          </cell>
          <cell r="G653" t="str">
            <v>3222-05</v>
          </cell>
          <cell r="H653">
            <v>44044</v>
          </cell>
          <cell r="I653" t="str">
            <v>2 - Diarista</v>
          </cell>
          <cell r="J653">
            <v>36</v>
          </cell>
          <cell r="K653">
            <v>1099.18</v>
          </cell>
          <cell r="O653">
            <v>0</v>
          </cell>
          <cell r="P653">
            <v>0</v>
          </cell>
          <cell r="Q653">
            <v>630.77</v>
          </cell>
          <cell r="R653">
            <v>0</v>
          </cell>
          <cell r="V653">
            <v>140.01</v>
          </cell>
          <cell r="W653">
            <v>1589.94</v>
          </cell>
        </row>
        <row r="654">
          <cell r="C654" t="str">
            <v>HMR</v>
          </cell>
          <cell r="E654" t="str">
            <v>JEFFERSON DE FRANÇA FERREIRA</v>
          </cell>
          <cell r="F654" t="str">
            <v>3 - Administrativo</v>
          </cell>
          <cell r="G654" t="str">
            <v>4110-05</v>
          </cell>
          <cell r="H654">
            <v>44044</v>
          </cell>
          <cell r="I654" t="str">
            <v>2 - Diarista</v>
          </cell>
          <cell r="J654">
            <v>36</v>
          </cell>
          <cell r="K654">
            <v>1045</v>
          </cell>
          <cell r="O654">
            <v>0</v>
          </cell>
          <cell r="P654">
            <v>0</v>
          </cell>
          <cell r="Q654">
            <v>597.09</v>
          </cell>
          <cell r="R654">
            <v>0</v>
          </cell>
          <cell r="V654">
            <v>209.8</v>
          </cell>
          <cell r="W654">
            <v>1432.2900000000002</v>
          </cell>
        </row>
        <row r="655">
          <cell r="C655" t="str">
            <v>HMR</v>
          </cell>
          <cell r="E655" t="str">
            <v xml:space="preserve">JEISON FERNANDES DA LUZ SILVA </v>
          </cell>
          <cell r="F655" t="str">
            <v>2 - Outros Profissionais da Saúde</v>
          </cell>
          <cell r="G655" t="str">
            <v>3241-15</v>
          </cell>
          <cell r="H655">
            <v>44044</v>
          </cell>
          <cell r="I655" t="str">
            <v>2 - Diarista</v>
          </cell>
          <cell r="J655">
            <v>24</v>
          </cell>
          <cell r="K655">
            <v>2030.47</v>
          </cell>
          <cell r="O655">
            <v>0</v>
          </cell>
          <cell r="P655">
            <v>0</v>
          </cell>
          <cell r="Q655">
            <v>812.19</v>
          </cell>
          <cell r="R655">
            <v>0</v>
          </cell>
          <cell r="V655">
            <v>735.43</v>
          </cell>
          <cell r="W655">
            <v>2107.23</v>
          </cell>
        </row>
        <row r="656">
          <cell r="C656" t="str">
            <v>HMR</v>
          </cell>
          <cell r="E656" t="str">
            <v xml:space="preserve">JEMERSON DA SILVA ROCHA </v>
          </cell>
          <cell r="F656" t="str">
            <v>1 - Médico</v>
          </cell>
          <cell r="G656" t="str">
            <v>2251-51</v>
          </cell>
          <cell r="H656">
            <v>44044</v>
          </cell>
          <cell r="I656" t="str">
            <v>2 - Diarista</v>
          </cell>
          <cell r="J656">
            <v>12</v>
          </cell>
          <cell r="K656">
            <v>6790</v>
          </cell>
          <cell r="O656">
            <v>0</v>
          </cell>
          <cell r="P656">
            <v>0</v>
          </cell>
          <cell r="Q656">
            <v>1100.5</v>
          </cell>
          <cell r="R656">
            <v>0</v>
          </cell>
          <cell r="V656">
            <v>1713.23</v>
          </cell>
          <cell r="W656">
            <v>6177.27</v>
          </cell>
        </row>
        <row r="657">
          <cell r="C657" t="str">
            <v>HMR</v>
          </cell>
          <cell r="E657" t="str">
            <v>JEOVA ALVES DA SILVA</v>
          </cell>
          <cell r="F657" t="str">
            <v>3 - Administrativo</v>
          </cell>
          <cell r="G657" t="str">
            <v>7156-15</v>
          </cell>
          <cell r="H657">
            <v>44044</v>
          </cell>
          <cell r="I657" t="str">
            <v>2 - Diarista</v>
          </cell>
          <cell r="J657">
            <v>36</v>
          </cell>
          <cell r="K657">
            <v>1262.96</v>
          </cell>
          <cell r="O657">
            <v>0</v>
          </cell>
          <cell r="P657">
            <v>0</v>
          </cell>
          <cell r="Q657">
            <v>378.89</v>
          </cell>
          <cell r="R657">
            <v>0</v>
          </cell>
          <cell r="V657">
            <v>207.86</v>
          </cell>
          <cell r="W657">
            <v>1433.9899999999998</v>
          </cell>
        </row>
        <row r="658">
          <cell r="C658" t="str">
            <v>HMR</v>
          </cell>
          <cell r="E658" t="str">
            <v>JERLANE PEREIRA DOS SANTOS</v>
          </cell>
          <cell r="F658" t="str">
            <v>2 - Outros Profissionais da Saúde</v>
          </cell>
          <cell r="G658" t="str">
            <v>3222-05</v>
          </cell>
          <cell r="H658">
            <v>44044</v>
          </cell>
          <cell r="I658" t="str">
            <v>2 - Diarista</v>
          </cell>
          <cell r="J658">
            <v>36</v>
          </cell>
          <cell r="K658">
            <v>1025.9000000000001</v>
          </cell>
          <cell r="O658">
            <v>0</v>
          </cell>
          <cell r="P658">
            <v>0</v>
          </cell>
          <cell r="Q658">
            <v>390.13</v>
          </cell>
          <cell r="R658">
            <v>0</v>
          </cell>
          <cell r="V658">
            <v>111.76</v>
          </cell>
          <cell r="W658">
            <v>1304.2700000000002</v>
          </cell>
        </row>
        <row r="659">
          <cell r="C659" t="str">
            <v>HMR</v>
          </cell>
          <cell r="E659" t="str">
            <v>JERONIMO JOSE DE LIMA</v>
          </cell>
          <cell r="F659" t="str">
            <v>3 - Administrativo</v>
          </cell>
          <cell r="G659" t="str">
            <v>4110-10</v>
          </cell>
          <cell r="H659">
            <v>44044</v>
          </cell>
          <cell r="I659" t="str">
            <v>2 - Diarista</v>
          </cell>
          <cell r="J659">
            <v>36</v>
          </cell>
          <cell r="K659">
            <v>1428.94</v>
          </cell>
          <cell r="O659">
            <v>0</v>
          </cell>
          <cell r="P659">
            <v>0</v>
          </cell>
          <cell r="Q659">
            <v>418</v>
          </cell>
          <cell r="R659">
            <v>0</v>
          </cell>
          <cell r="V659">
            <v>236.27999999999997</v>
          </cell>
          <cell r="W659">
            <v>1610.66</v>
          </cell>
        </row>
        <row r="660">
          <cell r="C660" t="str">
            <v>HMR</v>
          </cell>
          <cell r="E660" t="str">
            <v>JESSICA COELHO DE SA</v>
          </cell>
          <cell r="F660" t="str">
            <v>1 - Médico</v>
          </cell>
          <cell r="G660" t="str">
            <v>2251-25</v>
          </cell>
          <cell r="H660">
            <v>44044</v>
          </cell>
          <cell r="I660" t="str">
            <v>2 - Diarista</v>
          </cell>
          <cell r="J660">
            <v>12</v>
          </cell>
          <cell r="K660">
            <v>5850</v>
          </cell>
          <cell r="O660">
            <v>0</v>
          </cell>
          <cell r="P660">
            <v>0</v>
          </cell>
          <cell r="Q660">
            <v>1100.5</v>
          </cell>
          <cell r="R660">
            <v>0</v>
          </cell>
          <cell r="V660">
            <v>1559.01</v>
          </cell>
          <cell r="W660">
            <v>5391.49</v>
          </cell>
        </row>
        <row r="661">
          <cell r="C661" t="str">
            <v>HMR</v>
          </cell>
          <cell r="E661" t="str">
            <v>JESSICA CRISTINA LIMA DOS SANTOS</v>
          </cell>
          <cell r="F661" t="str">
            <v>2 - Outros Profissionais da Saúde</v>
          </cell>
          <cell r="G661" t="str">
            <v>3222-05</v>
          </cell>
          <cell r="H661">
            <v>44044</v>
          </cell>
          <cell r="I661" t="str">
            <v>2 - Diarista</v>
          </cell>
          <cell r="J661">
            <v>36</v>
          </cell>
          <cell r="K661">
            <v>1099.18</v>
          </cell>
          <cell r="O661">
            <v>0</v>
          </cell>
          <cell r="P661">
            <v>0</v>
          </cell>
          <cell r="Q661">
            <v>630.77</v>
          </cell>
          <cell r="R661">
            <v>0</v>
          </cell>
          <cell r="V661">
            <v>140.01</v>
          </cell>
          <cell r="W661">
            <v>1589.94</v>
          </cell>
        </row>
        <row r="662">
          <cell r="C662" t="str">
            <v>HMR</v>
          </cell>
          <cell r="E662" t="str">
            <v>JESSICA CRISTINA VIANA DA SILVA</v>
          </cell>
          <cell r="F662" t="str">
            <v>2 - Outros Profissionais da Saúde</v>
          </cell>
          <cell r="G662" t="str">
            <v>3222-05</v>
          </cell>
          <cell r="H662">
            <v>44044</v>
          </cell>
          <cell r="I662" t="str">
            <v>2 - Diarista</v>
          </cell>
          <cell r="J662">
            <v>36</v>
          </cell>
          <cell r="K662">
            <v>1099.18</v>
          </cell>
          <cell r="O662">
            <v>0</v>
          </cell>
          <cell r="P662">
            <v>0</v>
          </cell>
          <cell r="Q662">
            <v>418</v>
          </cell>
          <cell r="R662">
            <v>0</v>
          </cell>
          <cell r="V662">
            <v>186.81</v>
          </cell>
          <cell r="W662">
            <v>1330.3700000000001</v>
          </cell>
        </row>
        <row r="663">
          <cell r="C663" t="str">
            <v>HMR</v>
          </cell>
          <cell r="E663" t="str">
            <v>JESSICA MARIA DE VASCONCELOS</v>
          </cell>
          <cell r="F663" t="str">
            <v>2 - Outros Profissionais da Saúde</v>
          </cell>
          <cell r="G663" t="str">
            <v>3222-05</v>
          </cell>
          <cell r="H663">
            <v>44044</v>
          </cell>
          <cell r="I663" t="str">
            <v>2 - Diarista</v>
          </cell>
          <cell r="J663">
            <v>36</v>
          </cell>
          <cell r="K663">
            <v>1099.18</v>
          </cell>
          <cell r="O663">
            <v>0</v>
          </cell>
          <cell r="P663">
            <v>0</v>
          </cell>
          <cell r="Q663">
            <v>418</v>
          </cell>
          <cell r="R663">
            <v>0</v>
          </cell>
          <cell r="V663">
            <v>186.81</v>
          </cell>
          <cell r="W663">
            <v>1330.3700000000001</v>
          </cell>
        </row>
        <row r="664">
          <cell r="C664" t="str">
            <v>HMR</v>
          </cell>
          <cell r="E664" t="str">
            <v>JESSICA PINTO SANTOS</v>
          </cell>
          <cell r="F664" t="str">
            <v>2 - Outros Profissionais da Saúde</v>
          </cell>
          <cell r="G664" t="str">
            <v>2235-05</v>
          </cell>
          <cell r="H664">
            <v>44044</v>
          </cell>
          <cell r="I664" t="str">
            <v>2 - Diarista</v>
          </cell>
          <cell r="J664">
            <v>30</v>
          </cell>
          <cell r="K664">
            <v>2369.69</v>
          </cell>
          <cell r="O664">
            <v>0</v>
          </cell>
          <cell r="P664">
            <v>0</v>
          </cell>
          <cell r="Q664">
            <v>1839.44</v>
          </cell>
          <cell r="R664">
            <v>130.33000000000001</v>
          </cell>
          <cell r="V664">
            <v>942.09999999999991</v>
          </cell>
          <cell r="W664">
            <v>3397.36</v>
          </cell>
        </row>
        <row r="665">
          <cell r="C665" t="str">
            <v>HMR</v>
          </cell>
          <cell r="E665" t="str">
            <v>JESSICA PRISCILLA PEREIRA DE SOUZA AVELINO</v>
          </cell>
          <cell r="F665" t="str">
            <v>2 - Outros Profissionais da Saúde</v>
          </cell>
          <cell r="G665" t="str">
            <v>2235-05</v>
          </cell>
          <cell r="H665">
            <v>44044</v>
          </cell>
          <cell r="I665" t="str">
            <v>2 - Diarista</v>
          </cell>
          <cell r="J665">
            <v>30</v>
          </cell>
          <cell r="K665">
            <v>2369.69</v>
          </cell>
          <cell r="O665">
            <v>0</v>
          </cell>
          <cell r="P665">
            <v>0</v>
          </cell>
          <cell r="Q665">
            <v>997.56999999999994</v>
          </cell>
          <cell r="R665">
            <v>0</v>
          </cell>
          <cell r="V665">
            <v>431.08000000000004</v>
          </cell>
          <cell r="W665">
            <v>2936.1800000000003</v>
          </cell>
        </row>
        <row r="666">
          <cell r="C666" t="str">
            <v>HMR</v>
          </cell>
          <cell r="E666" t="str">
            <v>JESSICA REGINA DOS SANTOS</v>
          </cell>
          <cell r="F666" t="str">
            <v>1 - Médico</v>
          </cell>
          <cell r="G666" t="str">
            <v>2251-24</v>
          </cell>
          <cell r="H666">
            <v>44044</v>
          </cell>
          <cell r="I666" t="str">
            <v>2 - Diarista</v>
          </cell>
          <cell r="J666">
            <v>12</v>
          </cell>
          <cell r="K666">
            <v>5850</v>
          </cell>
          <cell r="O666">
            <v>0</v>
          </cell>
          <cell r="P666">
            <v>0</v>
          </cell>
          <cell r="Q666">
            <v>1685.5</v>
          </cell>
          <cell r="R666">
            <v>0</v>
          </cell>
          <cell r="V666">
            <v>1719.88</v>
          </cell>
          <cell r="W666">
            <v>5815.62</v>
          </cell>
        </row>
        <row r="667">
          <cell r="C667" t="str">
            <v>HMR</v>
          </cell>
          <cell r="E667" t="str">
            <v>JESSICA SIMONE LINS DA SILVA</v>
          </cell>
          <cell r="F667" t="str">
            <v>3 - Administrativo</v>
          </cell>
          <cell r="G667" t="str">
            <v>4110-10</v>
          </cell>
          <cell r="H667">
            <v>44044</v>
          </cell>
          <cell r="I667" t="str">
            <v>2 - Diarista</v>
          </cell>
          <cell r="J667">
            <v>40</v>
          </cell>
          <cell r="K667">
            <v>1428.94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V667">
            <v>112.92</v>
          </cell>
          <cell r="W667">
            <v>1316.02</v>
          </cell>
        </row>
        <row r="668">
          <cell r="C668" t="str">
            <v>HMR</v>
          </cell>
          <cell r="E668" t="str">
            <v>JESSIKA CABRAL DO CARMO</v>
          </cell>
          <cell r="F668" t="str">
            <v>1 - Médico</v>
          </cell>
          <cell r="G668" t="str">
            <v>2251-24</v>
          </cell>
          <cell r="H668">
            <v>44044</v>
          </cell>
          <cell r="I668" t="str">
            <v>2 - Diarista</v>
          </cell>
          <cell r="J668">
            <v>12</v>
          </cell>
          <cell r="K668">
            <v>5850</v>
          </cell>
          <cell r="O668">
            <v>0</v>
          </cell>
          <cell r="P668">
            <v>0</v>
          </cell>
          <cell r="Q668">
            <v>1003</v>
          </cell>
          <cell r="R668">
            <v>0</v>
          </cell>
          <cell r="V668">
            <v>1532.19</v>
          </cell>
          <cell r="W668">
            <v>5320.8099999999995</v>
          </cell>
        </row>
        <row r="669">
          <cell r="C669" t="str">
            <v>HMR</v>
          </cell>
          <cell r="E669" t="str">
            <v>JHONATA ALLAN PEREIRA SANTANA</v>
          </cell>
          <cell r="F669" t="str">
            <v>3 - Administrativo</v>
          </cell>
          <cell r="G669" t="str">
            <v>5131-15</v>
          </cell>
          <cell r="H669">
            <v>44044</v>
          </cell>
          <cell r="I669" t="str">
            <v>2 - Diarista</v>
          </cell>
          <cell r="J669">
            <v>40</v>
          </cell>
          <cell r="K669">
            <v>1045</v>
          </cell>
          <cell r="O669">
            <v>0</v>
          </cell>
          <cell r="P669">
            <v>0</v>
          </cell>
          <cell r="Q669">
            <v>323.39999999999998</v>
          </cell>
          <cell r="R669">
            <v>0</v>
          </cell>
          <cell r="V669">
            <v>170.17000000000002</v>
          </cell>
          <cell r="W669">
            <v>1198.23</v>
          </cell>
        </row>
        <row r="670">
          <cell r="C670" t="str">
            <v>HMR</v>
          </cell>
          <cell r="E670" t="str">
            <v>JOAB JUSTINO ALVES</v>
          </cell>
          <cell r="F670" t="str">
            <v>3 - Administrativo</v>
          </cell>
          <cell r="G670" t="str">
            <v>5143-20</v>
          </cell>
          <cell r="H670">
            <v>44044</v>
          </cell>
          <cell r="I670" t="str">
            <v>2 - Diarista</v>
          </cell>
          <cell r="J670">
            <v>36</v>
          </cell>
          <cell r="K670">
            <v>1045</v>
          </cell>
          <cell r="O670">
            <v>0</v>
          </cell>
          <cell r="P670">
            <v>0</v>
          </cell>
          <cell r="Q670">
            <v>608.76</v>
          </cell>
          <cell r="R670">
            <v>0</v>
          </cell>
          <cell r="V670">
            <v>133.15</v>
          </cell>
          <cell r="W670">
            <v>1520.61</v>
          </cell>
        </row>
        <row r="671">
          <cell r="C671" t="str">
            <v>HMR</v>
          </cell>
          <cell r="E671" t="str">
            <v>JOAB PEREIRA DA SILVA</v>
          </cell>
          <cell r="F671" t="str">
            <v>3 - Administrativo</v>
          </cell>
          <cell r="G671" t="str">
            <v>7823-05</v>
          </cell>
          <cell r="H671">
            <v>44044</v>
          </cell>
          <cell r="I671" t="str">
            <v>2 - Diarista</v>
          </cell>
          <cell r="J671">
            <v>36</v>
          </cell>
          <cell r="K671">
            <v>0</v>
          </cell>
          <cell r="O671">
            <v>1995.75</v>
          </cell>
          <cell r="P671">
            <v>0</v>
          </cell>
          <cell r="Q671">
            <v>0</v>
          </cell>
          <cell r="R671">
            <v>0</v>
          </cell>
          <cell r="V671">
            <v>1995.75</v>
          </cell>
          <cell r="W671">
            <v>0</v>
          </cell>
        </row>
        <row r="672">
          <cell r="C672" t="str">
            <v>HMR</v>
          </cell>
          <cell r="E672" t="str">
            <v>JOABE DA SILVA</v>
          </cell>
          <cell r="F672" t="str">
            <v>2 - Outros Profissionais da Saúde</v>
          </cell>
          <cell r="G672" t="str">
            <v>2235-05</v>
          </cell>
          <cell r="H672">
            <v>44044</v>
          </cell>
          <cell r="I672" t="str">
            <v>2 - Diarista</v>
          </cell>
          <cell r="J672">
            <v>30</v>
          </cell>
          <cell r="K672">
            <v>1026.8699999999999</v>
          </cell>
          <cell r="O672">
            <v>3746.12</v>
          </cell>
          <cell r="P672">
            <v>0</v>
          </cell>
          <cell r="Q672">
            <v>181.13</v>
          </cell>
          <cell r="R672">
            <v>0</v>
          </cell>
          <cell r="V672">
            <v>3830.7799999999997</v>
          </cell>
          <cell r="W672">
            <v>1123.3400000000001</v>
          </cell>
        </row>
        <row r="673">
          <cell r="C673" t="str">
            <v>HMR</v>
          </cell>
          <cell r="E673" t="str">
            <v xml:space="preserve">JOANA D'ARC DA SILVA NASCIMENTO </v>
          </cell>
          <cell r="F673" t="str">
            <v>2 - Outros Profissionais da Saúde</v>
          </cell>
          <cell r="G673" t="str">
            <v>2235-05</v>
          </cell>
          <cell r="H673">
            <v>44044</v>
          </cell>
          <cell r="I673" t="str">
            <v>2 - Diarista</v>
          </cell>
          <cell r="J673">
            <v>30</v>
          </cell>
          <cell r="K673">
            <v>2369.69</v>
          </cell>
          <cell r="O673">
            <v>0</v>
          </cell>
          <cell r="P673">
            <v>0</v>
          </cell>
          <cell r="Q673">
            <v>939.45</v>
          </cell>
          <cell r="R673">
            <v>130.33000000000001</v>
          </cell>
          <cell r="V673">
            <v>480.5</v>
          </cell>
          <cell r="W673">
            <v>2958.9700000000003</v>
          </cell>
        </row>
        <row r="674">
          <cell r="C674" t="str">
            <v>HMR</v>
          </cell>
          <cell r="E674" t="str">
            <v>JOANA DARC CONCEICAO DA SILVA</v>
          </cell>
          <cell r="F674" t="str">
            <v>2 - Outros Profissionais da Saúde</v>
          </cell>
          <cell r="G674" t="str">
            <v>3222-05</v>
          </cell>
          <cell r="H674">
            <v>44044</v>
          </cell>
          <cell r="I674" t="str">
            <v>2 - Diarista</v>
          </cell>
          <cell r="J674">
            <v>36</v>
          </cell>
          <cell r="K674">
            <v>1099.18</v>
          </cell>
          <cell r="O674">
            <v>0</v>
          </cell>
          <cell r="P674">
            <v>0</v>
          </cell>
          <cell r="Q674">
            <v>550.22</v>
          </cell>
          <cell r="R674">
            <v>0</v>
          </cell>
          <cell r="V674">
            <v>120.86</v>
          </cell>
          <cell r="W674">
            <v>1528.5400000000002</v>
          </cell>
        </row>
        <row r="675">
          <cell r="C675" t="str">
            <v>HMR</v>
          </cell>
          <cell r="E675" t="str">
            <v>JOANA DARC MENDES NOBRE</v>
          </cell>
          <cell r="F675" t="str">
            <v>2 - Outros Profissionais da Saúde</v>
          </cell>
          <cell r="G675" t="str">
            <v>3222-05</v>
          </cell>
          <cell r="H675">
            <v>44044</v>
          </cell>
          <cell r="I675" t="str">
            <v>2 - Diarista</v>
          </cell>
          <cell r="J675">
            <v>36</v>
          </cell>
          <cell r="K675">
            <v>1099.18</v>
          </cell>
          <cell r="O675">
            <v>0</v>
          </cell>
          <cell r="P675">
            <v>0</v>
          </cell>
          <cell r="Q675">
            <v>630.77</v>
          </cell>
          <cell r="R675">
            <v>0</v>
          </cell>
          <cell r="V675">
            <v>140.01</v>
          </cell>
          <cell r="W675">
            <v>1589.94</v>
          </cell>
        </row>
        <row r="676">
          <cell r="C676" t="str">
            <v>HMR</v>
          </cell>
          <cell r="E676" t="str">
            <v>JOANA MARIA BEZERRA DE LIRA</v>
          </cell>
          <cell r="F676" t="str">
            <v>1 - Médico</v>
          </cell>
          <cell r="G676" t="str">
            <v>2251-50</v>
          </cell>
          <cell r="H676">
            <v>44044</v>
          </cell>
          <cell r="I676" t="str">
            <v>2 - Diarista</v>
          </cell>
          <cell r="J676" t="str">
            <v>10</v>
          </cell>
          <cell r="K676">
            <v>5850</v>
          </cell>
          <cell r="O676">
            <v>0</v>
          </cell>
          <cell r="P676">
            <v>0</v>
          </cell>
          <cell r="Q676">
            <v>1003</v>
          </cell>
          <cell r="R676">
            <v>0</v>
          </cell>
          <cell r="V676">
            <v>1532.19</v>
          </cell>
          <cell r="W676">
            <v>5320.8099999999995</v>
          </cell>
        </row>
        <row r="677">
          <cell r="C677" t="str">
            <v>HMR</v>
          </cell>
          <cell r="E677" t="str">
            <v xml:space="preserve">JOANNA BRAYNER DUTRA </v>
          </cell>
          <cell r="F677" t="str">
            <v>1 - Médico</v>
          </cell>
          <cell r="G677" t="str">
            <v>2253-20</v>
          </cell>
          <cell r="H677">
            <v>44044</v>
          </cell>
          <cell r="I677" t="str">
            <v>2 - Diarista</v>
          </cell>
          <cell r="J677">
            <v>20</v>
          </cell>
          <cell r="K677">
            <v>5850</v>
          </cell>
          <cell r="O677">
            <v>0</v>
          </cell>
          <cell r="P677">
            <v>0</v>
          </cell>
          <cell r="Q677">
            <v>418</v>
          </cell>
          <cell r="R677">
            <v>0</v>
          </cell>
          <cell r="V677">
            <v>1371.3200000000002</v>
          </cell>
          <cell r="W677">
            <v>4896.68</v>
          </cell>
        </row>
        <row r="678">
          <cell r="C678" t="str">
            <v>HMR</v>
          </cell>
          <cell r="E678" t="str">
            <v>JOAO ANTONIO ALVES DE SANTANA</v>
          </cell>
          <cell r="F678" t="str">
            <v>3 - Administrativo</v>
          </cell>
          <cell r="G678" t="str">
            <v>4110-10</v>
          </cell>
          <cell r="H678">
            <v>44044</v>
          </cell>
          <cell r="I678" t="str">
            <v>2 - Diarista</v>
          </cell>
          <cell r="J678">
            <v>40</v>
          </cell>
          <cell r="K678">
            <v>1286.05</v>
          </cell>
          <cell r="O678">
            <v>0</v>
          </cell>
          <cell r="P678">
            <v>0</v>
          </cell>
          <cell r="Q678">
            <v>1040.25</v>
          </cell>
          <cell r="R678">
            <v>0</v>
          </cell>
          <cell r="V678">
            <v>232.39</v>
          </cell>
          <cell r="W678">
            <v>2093.9100000000003</v>
          </cell>
        </row>
        <row r="679">
          <cell r="C679" t="str">
            <v>HMR</v>
          </cell>
          <cell r="E679" t="str">
            <v>JOAO BOSCO DE OLIVEIRA</v>
          </cell>
          <cell r="F679" t="str">
            <v>3 - Administrativo</v>
          </cell>
          <cell r="G679" t="str">
            <v>4110-10</v>
          </cell>
          <cell r="H679">
            <v>44044</v>
          </cell>
          <cell r="I679" t="str">
            <v>2 - Diarista</v>
          </cell>
          <cell r="J679">
            <v>40</v>
          </cell>
          <cell r="K679">
            <v>1428.94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V679">
            <v>361.63</v>
          </cell>
          <cell r="W679">
            <v>1067.31</v>
          </cell>
        </row>
        <row r="680">
          <cell r="C680" t="str">
            <v>HMR</v>
          </cell>
          <cell r="E680" t="str">
            <v xml:space="preserve">JOAO CARLOS GALDINO SOARES </v>
          </cell>
          <cell r="F680" t="str">
            <v>2 - Outros Profissionais da Saúde</v>
          </cell>
          <cell r="G680" t="str">
            <v>3222-05</v>
          </cell>
          <cell r="H680">
            <v>44044</v>
          </cell>
          <cell r="I680" t="str">
            <v>2 - Diarista</v>
          </cell>
          <cell r="J680">
            <v>36</v>
          </cell>
          <cell r="K680">
            <v>1099.18</v>
          </cell>
          <cell r="O680">
            <v>0</v>
          </cell>
          <cell r="P680">
            <v>0</v>
          </cell>
          <cell r="Q680">
            <v>599.78</v>
          </cell>
          <cell r="R680">
            <v>0</v>
          </cell>
          <cell r="V680">
            <v>203.17000000000002</v>
          </cell>
          <cell r="W680">
            <v>1495.79</v>
          </cell>
        </row>
        <row r="681">
          <cell r="C681" t="str">
            <v>HMR</v>
          </cell>
          <cell r="E681" t="str">
            <v>JOAO CARLOS VASCONCELOS DE SOUZA</v>
          </cell>
          <cell r="F681" t="str">
            <v>3 - Administrativo</v>
          </cell>
          <cell r="G681" t="str">
            <v>4102-40</v>
          </cell>
          <cell r="H681">
            <v>44044</v>
          </cell>
          <cell r="I681" t="str">
            <v>2 - Diarista</v>
          </cell>
          <cell r="J681">
            <v>36</v>
          </cell>
          <cell r="K681">
            <v>1648.78</v>
          </cell>
          <cell r="O681">
            <v>0</v>
          </cell>
          <cell r="P681">
            <v>0</v>
          </cell>
          <cell r="Q681">
            <v>269.14</v>
          </cell>
          <cell r="R681">
            <v>0</v>
          </cell>
          <cell r="V681">
            <v>201.93</v>
          </cell>
          <cell r="W681">
            <v>1715.99</v>
          </cell>
        </row>
        <row r="682">
          <cell r="C682" t="str">
            <v>HMR</v>
          </cell>
          <cell r="E682" t="str">
            <v>JOAO DANIEL FREIRE VISGUEIRA</v>
          </cell>
          <cell r="F682" t="str">
            <v>1 - Médico</v>
          </cell>
          <cell r="G682" t="str">
            <v>2251-25</v>
          </cell>
          <cell r="H682">
            <v>44044</v>
          </cell>
          <cell r="I682" t="str">
            <v>2 - Diarista</v>
          </cell>
          <cell r="J682">
            <v>12</v>
          </cell>
          <cell r="K682">
            <v>5850</v>
          </cell>
          <cell r="O682">
            <v>0</v>
          </cell>
          <cell r="P682">
            <v>0</v>
          </cell>
          <cell r="Q682">
            <v>1100.5</v>
          </cell>
          <cell r="R682">
            <v>0</v>
          </cell>
          <cell r="V682">
            <v>1559.01</v>
          </cell>
          <cell r="W682">
            <v>5391.49</v>
          </cell>
        </row>
        <row r="683">
          <cell r="C683" t="str">
            <v>HMR</v>
          </cell>
          <cell r="E683" t="str">
            <v>JOAO DANIEL FREIRE VISGUEIRA</v>
          </cell>
          <cell r="F683" t="str">
            <v>1 - Médico</v>
          </cell>
          <cell r="G683" t="str">
            <v>2251-25</v>
          </cell>
          <cell r="H683">
            <v>44044</v>
          </cell>
          <cell r="I683" t="str">
            <v>2 - Diarista</v>
          </cell>
          <cell r="J683">
            <v>20</v>
          </cell>
          <cell r="K683">
            <v>5850</v>
          </cell>
          <cell r="O683">
            <v>0</v>
          </cell>
          <cell r="P683">
            <v>0</v>
          </cell>
          <cell r="Q683">
            <v>418</v>
          </cell>
          <cell r="R683">
            <v>0</v>
          </cell>
          <cell r="V683">
            <v>1723.7</v>
          </cell>
          <cell r="W683">
            <v>4544.3</v>
          </cell>
        </row>
        <row r="684">
          <cell r="C684" t="str">
            <v>HMR</v>
          </cell>
          <cell r="E684" t="str">
            <v>JOAO FARIAS DA SILVA SOBRINHO</v>
          </cell>
          <cell r="F684" t="str">
            <v>3 - Administrativo</v>
          </cell>
          <cell r="G684" t="str">
            <v>5143-20</v>
          </cell>
          <cell r="H684">
            <v>44044</v>
          </cell>
          <cell r="I684" t="str">
            <v>2 - Diarista</v>
          </cell>
          <cell r="J684">
            <v>36</v>
          </cell>
          <cell r="K684">
            <v>592.16999999999996</v>
          </cell>
          <cell r="O684">
            <v>0</v>
          </cell>
          <cell r="P684">
            <v>0</v>
          </cell>
          <cell r="Q684">
            <v>236.87</v>
          </cell>
          <cell r="R684">
            <v>0</v>
          </cell>
          <cell r="V684">
            <v>97.7</v>
          </cell>
          <cell r="W684">
            <v>731.33999999999992</v>
          </cell>
        </row>
        <row r="685">
          <cell r="C685" t="str">
            <v>HMR</v>
          </cell>
          <cell r="E685" t="str">
            <v>JOAO HENRIQUE BELO</v>
          </cell>
          <cell r="F685" t="str">
            <v>3 - Administrativo</v>
          </cell>
          <cell r="G685" t="str">
            <v>4141-05</v>
          </cell>
          <cell r="H685">
            <v>44044</v>
          </cell>
          <cell r="I685" t="str">
            <v>2 - Diarista</v>
          </cell>
          <cell r="J685">
            <v>40</v>
          </cell>
          <cell r="K685">
            <v>3065.9</v>
          </cell>
          <cell r="O685">
            <v>0</v>
          </cell>
          <cell r="P685">
            <v>0</v>
          </cell>
          <cell r="Q685">
            <v>0</v>
          </cell>
          <cell r="R685">
            <v>75</v>
          </cell>
          <cell r="V685">
            <v>1057.78</v>
          </cell>
          <cell r="W685">
            <v>2083.12</v>
          </cell>
        </row>
        <row r="686">
          <cell r="C686" t="str">
            <v>HMR</v>
          </cell>
          <cell r="E686" t="str">
            <v>JOAO MARCUS DE LIMA BRITO ALVES</v>
          </cell>
          <cell r="F686" t="str">
            <v>1 - Médico</v>
          </cell>
          <cell r="G686" t="str">
            <v>2251-50</v>
          </cell>
          <cell r="H686">
            <v>44044</v>
          </cell>
          <cell r="I686" t="str">
            <v>2 - Diarista</v>
          </cell>
          <cell r="J686" t="str">
            <v>10</v>
          </cell>
          <cell r="K686">
            <v>5850</v>
          </cell>
          <cell r="O686">
            <v>0</v>
          </cell>
          <cell r="P686">
            <v>0</v>
          </cell>
          <cell r="Q686">
            <v>418</v>
          </cell>
          <cell r="R686">
            <v>0</v>
          </cell>
          <cell r="V686">
            <v>1371.3200000000002</v>
          </cell>
          <cell r="W686">
            <v>4896.68</v>
          </cell>
        </row>
        <row r="687">
          <cell r="C687" t="str">
            <v>HMR</v>
          </cell>
          <cell r="E687" t="str">
            <v>JOAO PAULO BEZERRA LEAO</v>
          </cell>
          <cell r="F687" t="str">
            <v>1 - Médico</v>
          </cell>
          <cell r="G687" t="str">
            <v>2251-51</v>
          </cell>
          <cell r="H687">
            <v>44044</v>
          </cell>
          <cell r="I687" t="str">
            <v>2 - Diarista</v>
          </cell>
          <cell r="J687">
            <v>12</v>
          </cell>
          <cell r="K687">
            <v>6790</v>
          </cell>
          <cell r="O687">
            <v>0</v>
          </cell>
          <cell r="P687">
            <v>0</v>
          </cell>
          <cell r="Q687">
            <v>1003</v>
          </cell>
          <cell r="R687">
            <v>0</v>
          </cell>
          <cell r="V687">
            <v>1790.69</v>
          </cell>
          <cell r="W687">
            <v>6002.3099999999995</v>
          </cell>
        </row>
        <row r="688">
          <cell r="C688" t="str">
            <v>HMR</v>
          </cell>
          <cell r="E688" t="str">
            <v>JOAO TAVARES CLEMENTE NETO</v>
          </cell>
          <cell r="F688" t="str">
            <v>1 - Médico</v>
          </cell>
          <cell r="G688" t="str">
            <v>2251-50</v>
          </cell>
          <cell r="H688">
            <v>44044</v>
          </cell>
          <cell r="I688" t="str">
            <v>2 - Diarista</v>
          </cell>
          <cell r="J688">
            <v>12</v>
          </cell>
          <cell r="K688">
            <v>5850</v>
          </cell>
          <cell r="O688">
            <v>0</v>
          </cell>
          <cell r="P688">
            <v>0</v>
          </cell>
          <cell r="Q688">
            <v>418</v>
          </cell>
          <cell r="R688">
            <v>0</v>
          </cell>
          <cell r="V688">
            <v>1371.3200000000002</v>
          </cell>
          <cell r="W688">
            <v>4896.68</v>
          </cell>
        </row>
        <row r="689">
          <cell r="C689" t="str">
            <v>HMR</v>
          </cell>
          <cell r="E689" t="str">
            <v>JOAO VICTOR DA SILVA FREITAS</v>
          </cell>
          <cell r="F689" t="str">
            <v>2 - Outros Profissionais da Saúde</v>
          </cell>
          <cell r="G689" t="str">
            <v>2235-05</v>
          </cell>
          <cell r="H689">
            <v>44044</v>
          </cell>
          <cell r="I689" t="str">
            <v>2 - Diarista</v>
          </cell>
          <cell r="J689">
            <v>30</v>
          </cell>
          <cell r="K689">
            <v>2369.69</v>
          </cell>
          <cell r="O689">
            <v>0</v>
          </cell>
          <cell r="P689">
            <v>0</v>
          </cell>
          <cell r="Q689">
            <v>418</v>
          </cell>
          <cell r="R689">
            <v>0</v>
          </cell>
          <cell r="V689">
            <v>303.20999999999998</v>
          </cell>
          <cell r="W689">
            <v>2484.48</v>
          </cell>
        </row>
        <row r="690">
          <cell r="C690" t="str">
            <v>HMR</v>
          </cell>
          <cell r="E690" t="str">
            <v>JOCIANE MARIA DE SANTANA</v>
          </cell>
          <cell r="F690" t="str">
            <v>2 - Outros Profissionais da Saúde</v>
          </cell>
          <cell r="G690" t="str">
            <v>3222-05</v>
          </cell>
          <cell r="H690">
            <v>44044</v>
          </cell>
          <cell r="I690" t="str">
            <v>2 - Diarista</v>
          </cell>
          <cell r="J690">
            <v>36</v>
          </cell>
          <cell r="K690">
            <v>1099.18</v>
          </cell>
          <cell r="O690">
            <v>0</v>
          </cell>
          <cell r="P690">
            <v>0</v>
          </cell>
          <cell r="Q690">
            <v>418</v>
          </cell>
          <cell r="R690">
            <v>0</v>
          </cell>
          <cell r="V690">
            <v>186.81</v>
          </cell>
          <cell r="W690">
            <v>1330.3700000000001</v>
          </cell>
        </row>
        <row r="691">
          <cell r="C691" t="str">
            <v>HMR</v>
          </cell>
          <cell r="E691" t="str">
            <v>JODJA KAROLINE FREITAS LOPES</v>
          </cell>
          <cell r="F691" t="str">
            <v>2 - Outros Profissionais da Saúde</v>
          </cell>
          <cell r="G691" t="str">
            <v>2235-05</v>
          </cell>
          <cell r="H691">
            <v>44044</v>
          </cell>
          <cell r="I691" t="str">
            <v>2 - Diarista</v>
          </cell>
          <cell r="J691">
            <v>30</v>
          </cell>
          <cell r="K691">
            <v>2369.69</v>
          </cell>
          <cell r="O691">
            <v>0</v>
          </cell>
          <cell r="P691">
            <v>0</v>
          </cell>
          <cell r="Q691">
            <v>675.3</v>
          </cell>
          <cell r="R691">
            <v>125.99</v>
          </cell>
          <cell r="V691">
            <v>436.24</v>
          </cell>
          <cell r="W691">
            <v>2734.74</v>
          </cell>
        </row>
        <row r="692">
          <cell r="C692" t="str">
            <v>HMR</v>
          </cell>
          <cell r="E692" t="str">
            <v>JOELMA ALVES DA SILVA</v>
          </cell>
          <cell r="F692" t="str">
            <v>2 - Outros Profissionais da Saúde</v>
          </cell>
          <cell r="G692" t="str">
            <v>3222-05</v>
          </cell>
          <cell r="H692">
            <v>44044</v>
          </cell>
          <cell r="I692" t="str">
            <v>2 - Diarista</v>
          </cell>
          <cell r="J692">
            <v>36</v>
          </cell>
          <cell r="K692">
            <v>1099.18</v>
          </cell>
          <cell r="O692">
            <v>0</v>
          </cell>
          <cell r="P692">
            <v>0</v>
          </cell>
          <cell r="Q692">
            <v>587.93999999999994</v>
          </cell>
          <cell r="R692">
            <v>0</v>
          </cell>
          <cell r="V692">
            <v>202.11</v>
          </cell>
          <cell r="W692">
            <v>1485.0099999999998</v>
          </cell>
        </row>
        <row r="693">
          <cell r="C693" t="str">
            <v>HMR</v>
          </cell>
          <cell r="E693" t="str">
            <v>JOELMA ARRUDA GOMES</v>
          </cell>
          <cell r="F693" t="str">
            <v>1 - Médico</v>
          </cell>
          <cell r="G693" t="str">
            <v>2251-24</v>
          </cell>
          <cell r="H693">
            <v>44044</v>
          </cell>
          <cell r="I693" t="str">
            <v>2 - Diarista</v>
          </cell>
          <cell r="J693">
            <v>12</v>
          </cell>
          <cell r="K693">
            <v>5850</v>
          </cell>
          <cell r="O693">
            <v>0</v>
          </cell>
          <cell r="P693">
            <v>0</v>
          </cell>
          <cell r="Q693">
            <v>1100.5</v>
          </cell>
          <cell r="R693">
            <v>0</v>
          </cell>
          <cell r="V693">
            <v>1559.01</v>
          </cell>
          <cell r="W693">
            <v>5391.49</v>
          </cell>
        </row>
        <row r="694">
          <cell r="C694" t="str">
            <v>HMR</v>
          </cell>
          <cell r="E694" t="str">
            <v>JOELMA MARIANA DA SILVA</v>
          </cell>
          <cell r="F694" t="str">
            <v>3 - Administrativo</v>
          </cell>
          <cell r="G694" t="str">
            <v>4110-10</v>
          </cell>
          <cell r="H694">
            <v>44044</v>
          </cell>
          <cell r="I694" t="str">
            <v>2 - Diarista</v>
          </cell>
          <cell r="J694">
            <v>40</v>
          </cell>
          <cell r="K694">
            <v>1428.94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V694">
            <v>571.66</v>
          </cell>
          <cell r="W694">
            <v>857.28000000000009</v>
          </cell>
        </row>
        <row r="695">
          <cell r="C695" t="str">
            <v>HMR</v>
          </cell>
          <cell r="E695" t="str">
            <v>JOERLY BRITO URANO</v>
          </cell>
          <cell r="F695" t="str">
            <v>1 - Médico</v>
          </cell>
          <cell r="G695" t="str">
            <v>2251-25</v>
          </cell>
          <cell r="H695">
            <v>44044</v>
          </cell>
          <cell r="I695" t="str">
            <v>2 - Diarista</v>
          </cell>
          <cell r="J695">
            <v>20</v>
          </cell>
          <cell r="K695">
            <v>5850</v>
          </cell>
          <cell r="O695">
            <v>0</v>
          </cell>
          <cell r="P695">
            <v>0</v>
          </cell>
          <cell r="Q695">
            <v>418</v>
          </cell>
          <cell r="R695">
            <v>3200</v>
          </cell>
          <cell r="V695">
            <v>2705.12</v>
          </cell>
          <cell r="W695">
            <v>6762.88</v>
          </cell>
        </row>
        <row r="696">
          <cell r="C696" t="str">
            <v>HMR</v>
          </cell>
          <cell r="E696" t="str">
            <v xml:space="preserve">JOERLY BRITO URANO </v>
          </cell>
          <cell r="F696" t="str">
            <v>1 - Médico</v>
          </cell>
          <cell r="G696" t="str">
            <v>2251-25</v>
          </cell>
          <cell r="H696">
            <v>44044</v>
          </cell>
          <cell r="I696" t="str">
            <v>2 - Diarista</v>
          </cell>
          <cell r="J696">
            <v>12</v>
          </cell>
          <cell r="K696">
            <v>5850</v>
          </cell>
          <cell r="O696">
            <v>0</v>
          </cell>
          <cell r="P696">
            <v>0</v>
          </cell>
          <cell r="Q696">
            <v>418</v>
          </cell>
          <cell r="R696">
            <v>0</v>
          </cell>
          <cell r="V696">
            <v>1723.7</v>
          </cell>
          <cell r="W696">
            <v>4544.3</v>
          </cell>
        </row>
        <row r="697">
          <cell r="C697" t="str">
            <v>HMR</v>
          </cell>
          <cell r="E697" t="str">
            <v>JONAS MALHA SOARES</v>
          </cell>
          <cell r="F697" t="str">
            <v>3 - Administrativo</v>
          </cell>
          <cell r="G697" t="str">
            <v>5163-45</v>
          </cell>
          <cell r="H697">
            <v>44044</v>
          </cell>
          <cell r="I697" t="str">
            <v>2 - Diarista</v>
          </cell>
          <cell r="J697">
            <v>36</v>
          </cell>
          <cell r="K697">
            <v>1045</v>
          </cell>
          <cell r="O697">
            <v>0</v>
          </cell>
          <cell r="P697">
            <v>0</v>
          </cell>
          <cell r="Q697">
            <v>418</v>
          </cell>
          <cell r="R697">
            <v>0</v>
          </cell>
          <cell r="V697">
            <v>178.69</v>
          </cell>
          <cell r="W697">
            <v>1284.31</v>
          </cell>
        </row>
        <row r="698">
          <cell r="C698" t="str">
            <v>HMR</v>
          </cell>
          <cell r="E698" t="str">
            <v xml:space="preserve">JONAS REZENDE COSTA FONSECA DE MENEZES </v>
          </cell>
          <cell r="F698" t="str">
            <v>1 - Médico</v>
          </cell>
          <cell r="G698" t="str">
            <v>2251-24</v>
          </cell>
          <cell r="H698">
            <v>44044</v>
          </cell>
          <cell r="I698" t="str">
            <v>2 - Diarista</v>
          </cell>
          <cell r="J698">
            <v>12</v>
          </cell>
          <cell r="K698">
            <v>5850</v>
          </cell>
          <cell r="O698">
            <v>0</v>
          </cell>
          <cell r="P698">
            <v>0</v>
          </cell>
          <cell r="Q698">
            <v>1003</v>
          </cell>
          <cell r="R698">
            <v>0</v>
          </cell>
          <cell r="V698">
            <v>1532.19</v>
          </cell>
          <cell r="W698">
            <v>5320.8099999999995</v>
          </cell>
        </row>
        <row r="699">
          <cell r="C699" t="str">
            <v>HMR</v>
          </cell>
          <cell r="E699" t="str">
            <v>JONNAS DA SILVA DUARTE</v>
          </cell>
          <cell r="F699" t="str">
            <v>3 - Administrativo</v>
          </cell>
          <cell r="G699" t="str">
            <v>2124-10</v>
          </cell>
          <cell r="H699">
            <v>44044</v>
          </cell>
          <cell r="I699" t="str">
            <v>2 - Diarista</v>
          </cell>
          <cell r="J699">
            <v>40</v>
          </cell>
          <cell r="K699">
            <v>1428.94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V699">
            <v>198.66</v>
          </cell>
          <cell r="W699">
            <v>1230.28</v>
          </cell>
        </row>
        <row r="700">
          <cell r="C700" t="str">
            <v>HMR</v>
          </cell>
          <cell r="E700" t="str">
            <v>JOQUEBEDE WABER DE AMORIM</v>
          </cell>
          <cell r="F700" t="str">
            <v>2 - Outros Profissionais da Saúde</v>
          </cell>
          <cell r="G700" t="str">
            <v>3222-05</v>
          </cell>
          <cell r="H700">
            <v>44044</v>
          </cell>
          <cell r="I700" t="str">
            <v>2 - Diarista</v>
          </cell>
          <cell r="J700">
            <v>36</v>
          </cell>
          <cell r="K700">
            <v>1099.18</v>
          </cell>
          <cell r="O700">
            <v>0</v>
          </cell>
          <cell r="P700">
            <v>0</v>
          </cell>
          <cell r="Q700">
            <v>445.07000000000005</v>
          </cell>
          <cell r="R700">
            <v>0</v>
          </cell>
          <cell r="V700">
            <v>234.25</v>
          </cell>
          <cell r="W700">
            <v>1310</v>
          </cell>
        </row>
        <row r="701">
          <cell r="C701" t="str">
            <v>HMR</v>
          </cell>
          <cell r="E701" t="str">
            <v>JORDAO RODRIGUES FONSECA</v>
          </cell>
          <cell r="F701" t="str">
            <v>3 - Administrativo</v>
          </cell>
          <cell r="G701" t="str">
            <v>4110-05</v>
          </cell>
          <cell r="H701">
            <v>44044</v>
          </cell>
          <cell r="I701" t="str">
            <v>2 - Diarista</v>
          </cell>
          <cell r="J701">
            <v>40</v>
          </cell>
          <cell r="K701">
            <v>1045</v>
          </cell>
          <cell r="O701">
            <v>0</v>
          </cell>
          <cell r="P701">
            <v>0</v>
          </cell>
          <cell r="Q701">
            <v>418</v>
          </cell>
          <cell r="R701">
            <v>0</v>
          </cell>
          <cell r="V701">
            <v>288.10000000000002</v>
          </cell>
          <cell r="W701">
            <v>1174.9000000000001</v>
          </cell>
        </row>
        <row r="702">
          <cell r="C702" t="str">
            <v>HMR</v>
          </cell>
          <cell r="E702" t="str">
            <v>JORGE LUIS DE ARAUJO ROSSITER</v>
          </cell>
          <cell r="F702" t="str">
            <v>3 - Administrativo</v>
          </cell>
          <cell r="G702" t="str">
            <v>2124-10</v>
          </cell>
          <cell r="H702">
            <v>44044</v>
          </cell>
          <cell r="I702" t="str">
            <v>2 - Diarista</v>
          </cell>
          <cell r="J702">
            <v>36</v>
          </cell>
          <cell r="K702">
            <v>2308.29</v>
          </cell>
          <cell r="O702">
            <v>0</v>
          </cell>
          <cell r="P702">
            <v>0</v>
          </cell>
          <cell r="Q702">
            <v>920.44</v>
          </cell>
          <cell r="R702">
            <v>0</v>
          </cell>
          <cell r="V702">
            <v>393.81</v>
          </cell>
          <cell r="W702">
            <v>2834.92</v>
          </cell>
        </row>
        <row r="703">
          <cell r="C703" t="str">
            <v>HMR</v>
          </cell>
          <cell r="E703" t="str">
            <v>JOSE ADRIANO ANDRADE DE MOURA</v>
          </cell>
          <cell r="F703" t="str">
            <v>2 - Outros Profissionais da Saúde</v>
          </cell>
          <cell r="G703" t="str">
            <v>3222-05</v>
          </cell>
          <cell r="H703">
            <v>44044</v>
          </cell>
          <cell r="I703" t="str">
            <v>2 - Diarista</v>
          </cell>
          <cell r="J703">
            <v>36</v>
          </cell>
          <cell r="K703">
            <v>1099.18</v>
          </cell>
          <cell r="O703">
            <v>0</v>
          </cell>
          <cell r="P703">
            <v>0</v>
          </cell>
          <cell r="Q703">
            <v>632.29999999999995</v>
          </cell>
          <cell r="R703">
            <v>0</v>
          </cell>
          <cell r="V703">
            <v>251.10000000000002</v>
          </cell>
          <cell r="W703">
            <v>1480.38</v>
          </cell>
        </row>
        <row r="704">
          <cell r="C704" t="str">
            <v>HMR</v>
          </cell>
          <cell r="E704" t="str">
            <v>JOSE ANGELO CARDOSO DE ALMEIDA</v>
          </cell>
          <cell r="F704" t="str">
            <v>3 - Administrativo</v>
          </cell>
          <cell r="G704" t="str">
            <v>3132-20</v>
          </cell>
          <cell r="H704">
            <v>44044</v>
          </cell>
          <cell r="I704" t="str">
            <v>2 - Diarista</v>
          </cell>
          <cell r="J704">
            <v>36</v>
          </cell>
          <cell r="K704">
            <v>1428.94</v>
          </cell>
          <cell r="O704">
            <v>0</v>
          </cell>
          <cell r="P704">
            <v>0</v>
          </cell>
          <cell r="Q704">
            <v>418</v>
          </cell>
          <cell r="R704">
            <v>0</v>
          </cell>
          <cell r="V704">
            <v>222.54</v>
          </cell>
          <cell r="W704">
            <v>1624.4</v>
          </cell>
        </row>
        <row r="705">
          <cell r="C705" t="str">
            <v>HMR</v>
          </cell>
          <cell r="E705" t="str">
            <v>JOSE CARLOS DA SILVA</v>
          </cell>
          <cell r="F705" t="str">
            <v>3 - Administrativo</v>
          </cell>
          <cell r="G705" t="str">
            <v>5143-20</v>
          </cell>
          <cell r="H705">
            <v>44044</v>
          </cell>
          <cell r="I705" t="str">
            <v>2 - Diarista</v>
          </cell>
          <cell r="J705">
            <v>36</v>
          </cell>
          <cell r="K705">
            <v>1045</v>
          </cell>
          <cell r="O705">
            <v>0</v>
          </cell>
          <cell r="P705">
            <v>0</v>
          </cell>
          <cell r="Q705">
            <v>719.74</v>
          </cell>
          <cell r="R705">
            <v>0</v>
          </cell>
          <cell r="V705">
            <v>250.83999999999997</v>
          </cell>
          <cell r="W705">
            <v>1513.9</v>
          </cell>
        </row>
        <row r="706">
          <cell r="C706" t="str">
            <v>HMR</v>
          </cell>
          <cell r="E706" t="str">
            <v>JOSE CARLOS SAMPAIO TRAVASSOS</v>
          </cell>
          <cell r="F706" t="str">
            <v>1 - Médico</v>
          </cell>
          <cell r="G706" t="str">
            <v>2251-24</v>
          </cell>
          <cell r="H706">
            <v>44044</v>
          </cell>
          <cell r="I706" t="str">
            <v>2 - Diarista</v>
          </cell>
          <cell r="J706">
            <v>20</v>
          </cell>
          <cell r="K706">
            <v>5850</v>
          </cell>
          <cell r="O706">
            <v>0</v>
          </cell>
          <cell r="P706">
            <v>0</v>
          </cell>
          <cell r="Q706">
            <v>418</v>
          </cell>
          <cell r="R706">
            <v>0</v>
          </cell>
          <cell r="V706">
            <v>1319.18</v>
          </cell>
          <cell r="W706">
            <v>4948.82</v>
          </cell>
        </row>
        <row r="707">
          <cell r="C707" t="str">
            <v>HMR</v>
          </cell>
          <cell r="E707" t="str">
            <v>JOSE DOUGLAS DE SOUZA CORDEIRO</v>
          </cell>
          <cell r="F707" t="str">
            <v>2 - Outros Profissionais da Saúde</v>
          </cell>
          <cell r="G707" t="str">
            <v>2236-25</v>
          </cell>
          <cell r="H707">
            <v>44044</v>
          </cell>
          <cell r="I707" t="str">
            <v>2 - Diarista</v>
          </cell>
          <cell r="J707">
            <v>24</v>
          </cell>
          <cell r="K707">
            <v>2010.94</v>
          </cell>
          <cell r="O707">
            <v>0</v>
          </cell>
          <cell r="P707">
            <v>0</v>
          </cell>
          <cell r="Q707">
            <v>802.2</v>
          </cell>
          <cell r="R707">
            <v>0</v>
          </cell>
          <cell r="V707">
            <v>307.94</v>
          </cell>
          <cell r="W707">
            <v>2505.2000000000003</v>
          </cell>
        </row>
        <row r="708">
          <cell r="C708" t="str">
            <v>HMR</v>
          </cell>
          <cell r="E708" t="str">
            <v>JOSE EDSON DA SILVA</v>
          </cell>
          <cell r="F708" t="str">
            <v>3 - Administrativo</v>
          </cell>
          <cell r="G708" t="str">
            <v>5103-10</v>
          </cell>
          <cell r="H708">
            <v>44044</v>
          </cell>
          <cell r="I708" t="str">
            <v>2 - Diarista</v>
          </cell>
          <cell r="J708">
            <v>36</v>
          </cell>
          <cell r="K708">
            <v>2054.37</v>
          </cell>
          <cell r="O708">
            <v>0</v>
          </cell>
          <cell r="P708">
            <v>0</v>
          </cell>
          <cell r="Q708">
            <v>993.13999999999987</v>
          </cell>
          <cell r="R708">
            <v>0</v>
          </cell>
          <cell r="V708">
            <v>351.53</v>
          </cell>
          <cell r="W708">
            <v>2695.9799999999996</v>
          </cell>
        </row>
        <row r="709">
          <cell r="C709" t="str">
            <v>HMR</v>
          </cell>
          <cell r="E709" t="str">
            <v>JOSE HENRIQUE DIAS CORDEIRO</v>
          </cell>
          <cell r="F709" t="str">
            <v>3 - Administrativo</v>
          </cell>
          <cell r="G709" t="str">
            <v>5174-10</v>
          </cell>
          <cell r="H709">
            <v>44044</v>
          </cell>
          <cell r="I709" t="str">
            <v>2 - Diarista</v>
          </cell>
          <cell r="J709">
            <v>36</v>
          </cell>
          <cell r="K709">
            <v>1045</v>
          </cell>
          <cell r="O709">
            <v>0</v>
          </cell>
          <cell r="P709">
            <v>0</v>
          </cell>
          <cell r="Q709">
            <v>48.62</v>
          </cell>
          <cell r="R709">
            <v>0</v>
          </cell>
          <cell r="V709">
            <v>141.07</v>
          </cell>
          <cell r="W709">
            <v>952.55</v>
          </cell>
        </row>
        <row r="710">
          <cell r="C710" t="str">
            <v>HMR</v>
          </cell>
          <cell r="E710" t="str">
            <v>JOSE ISMAR PATRIOTA FILHO</v>
          </cell>
          <cell r="F710" t="str">
            <v>1 - Médico</v>
          </cell>
          <cell r="G710" t="str">
            <v>2253-20</v>
          </cell>
          <cell r="H710">
            <v>44044</v>
          </cell>
          <cell r="I710" t="str">
            <v>2 - Diarista</v>
          </cell>
          <cell r="J710">
            <v>20</v>
          </cell>
          <cell r="K710">
            <v>5850</v>
          </cell>
          <cell r="O710">
            <v>0</v>
          </cell>
          <cell r="P710">
            <v>0</v>
          </cell>
          <cell r="Q710">
            <v>418</v>
          </cell>
          <cell r="R710">
            <v>0</v>
          </cell>
          <cell r="V710">
            <v>1371.3200000000002</v>
          </cell>
          <cell r="W710">
            <v>4896.68</v>
          </cell>
        </row>
        <row r="711">
          <cell r="C711" t="str">
            <v>HMR</v>
          </cell>
          <cell r="E711" t="str">
            <v>JOSE MAURICIO MATAPI DA SILVA</v>
          </cell>
          <cell r="F711" t="str">
            <v>3 - Administrativo</v>
          </cell>
          <cell r="G711" t="str">
            <v>2124-05</v>
          </cell>
          <cell r="H711">
            <v>44044</v>
          </cell>
          <cell r="I711" t="str">
            <v>2 - Diarista</v>
          </cell>
          <cell r="J711">
            <v>40</v>
          </cell>
          <cell r="K711">
            <v>2308.29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V711">
            <v>875.20999999999992</v>
          </cell>
          <cell r="W711">
            <v>1433.08</v>
          </cell>
        </row>
        <row r="712">
          <cell r="C712" t="str">
            <v>HMR</v>
          </cell>
          <cell r="E712" t="str">
            <v xml:space="preserve">JOSE WILTON FRANCO FIGUEIREDO </v>
          </cell>
          <cell r="F712" t="str">
            <v>2 - Outros Profissionais da Saúde</v>
          </cell>
          <cell r="G712" t="str">
            <v>2235-05</v>
          </cell>
          <cell r="H712">
            <v>44044</v>
          </cell>
          <cell r="I712" t="str">
            <v>2 - Diarista</v>
          </cell>
          <cell r="J712">
            <v>24</v>
          </cell>
          <cell r="K712">
            <v>1026.8699999999999</v>
          </cell>
          <cell r="O712">
            <v>4155.28</v>
          </cell>
          <cell r="P712">
            <v>0</v>
          </cell>
          <cell r="Q712">
            <v>328.75</v>
          </cell>
          <cell r="R712">
            <v>0</v>
          </cell>
          <cell r="V712">
            <v>4251.38</v>
          </cell>
          <cell r="W712">
            <v>1259.5199999999995</v>
          </cell>
        </row>
        <row r="713">
          <cell r="C713" t="str">
            <v>HMR</v>
          </cell>
          <cell r="E713" t="str">
            <v>JOSEANA VIRGINIA FERREIRA DE ANDRADE HOPPER</v>
          </cell>
          <cell r="F713" t="str">
            <v>1 - Médico</v>
          </cell>
          <cell r="G713" t="str">
            <v>2251-24</v>
          </cell>
          <cell r="H713">
            <v>44044</v>
          </cell>
          <cell r="I713" t="str">
            <v>2 - Diarista</v>
          </cell>
          <cell r="J713">
            <v>12</v>
          </cell>
          <cell r="K713">
            <v>5850</v>
          </cell>
          <cell r="O713">
            <v>0</v>
          </cell>
          <cell r="P713">
            <v>0</v>
          </cell>
          <cell r="Q713">
            <v>418</v>
          </cell>
          <cell r="R713">
            <v>0</v>
          </cell>
          <cell r="V713">
            <v>1267.04</v>
          </cell>
          <cell r="W713">
            <v>5000.96</v>
          </cell>
        </row>
        <row r="714">
          <cell r="C714" t="str">
            <v>HMR</v>
          </cell>
          <cell r="E714" t="str">
            <v>JOSELI MATIAS DE SOUZA</v>
          </cell>
          <cell r="F714" t="str">
            <v>2 - Outros Profissionais da Saúde</v>
          </cell>
          <cell r="G714" t="str">
            <v>3222-05</v>
          </cell>
          <cell r="H714">
            <v>44044</v>
          </cell>
          <cell r="I714" t="str">
            <v>2 - Diarista</v>
          </cell>
          <cell r="J714">
            <v>36</v>
          </cell>
          <cell r="K714">
            <v>1099.18</v>
          </cell>
          <cell r="O714">
            <v>0</v>
          </cell>
          <cell r="P714">
            <v>0</v>
          </cell>
          <cell r="Q714">
            <v>577.6</v>
          </cell>
          <cell r="R714">
            <v>0</v>
          </cell>
          <cell r="V714">
            <v>135.22999999999999</v>
          </cell>
          <cell r="W714">
            <v>1541.5500000000002</v>
          </cell>
        </row>
        <row r="715">
          <cell r="C715" t="str">
            <v>HMR</v>
          </cell>
          <cell r="E715" t="str">
            <v>JOSELIA ESTEVAM DA SILVA</v>
          </cell>
          <cell r="F715" t="str">
            <v>2 - Outros Profissionais da Saúde</v>
          </cell>
          <cell r="G715" t="str">
            <v>3222-05</v>
          </cell>
          <cell r="H715">
            <v>44044</v>
          </cell>
          <cell r="I715" t="str">
            <v>2 - Diarista</v>
          </cell>
          <cell r="J715">
            <v>36</v>
          </cell>
          <cell r="K715">
            <v>1099.18</v>
          </cell>
          <cell r="O715">
            <v>0</v>
          </cell>
          <cell r="P715">
            <v>0</v>
          </cell>
          <cell r="Q715">
            <v>526.39</v>
          </cell>
          <cell r="R715">
            <v>0</v>
          </cell>
          <cell r="V715">
            <v>598.4</v>
          </cell>
          <cell r="W715">
            <v>1027.17</v>
          </cell>
        </row>
        <row r="716">
          <cell r="C716" t="str">
            <v>HMR</v>
          </cell>
          <cell r="E716" t="str">
            <v>JOSENI DO CARMO PESSOA</v>
          </cell>
          <cell r="F716" t="str">
            <v>2 - Outros Profissionais da Saúde</v>
          </cell>
          <cell r="G716" t="str">
            <v>3222-05</v>
          </cell>
          <cell r="H716">
            <v>44044</v>
          </cell>
          <cell r="I716" t="str">
            <v>2 - Diarista</v>
          </cell>
          <cell r="J716">
            <v>36</v>
          </cell>
          <cell r="K716">
            <v>1099.18</v>
          </cell>
          <cell r="O716">
            <v>0</v>
          </cell>
          <cell r="P716">
            <v>0</v>
          </cell>
          <cell r="Q716">
            <v>418</v>
          </cell>
          <cell r="R716">
            <v>0</v>
          </cell>
          <cell r="V716">
            <v>444.67</v>
          </cell>
          <cell r="W716">
            <v>1072.51</v>
          </cell>
        </row>
        <row r="717">
          <cell r="C717" t="str">
            <v>HMR</v>
          </cell>
          <cell r="E717" t="str">
            <v xml:space="preserve">JOSENILDA DA SILVA ARAUJO </v>
          </cell>
          <cell r="F717" t="str">
            <v>3 - Administrativo</v>
          </cell>
          <cell r="G717" t="str">
            <v>4110-10</v>
          </cell>
          <cell r="H717">
            <v>44044</v>
          </cell>
          <cell r="I717" t="str">
            <v>2 - Diarista</v>
          </cell>
          <cell r="J717">
            <v>40</v>
          </cell>
          <cell r="K717">
            <v>1428.94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V717">
            <v>506.92</v>
          </cell>
          <cell r="W717">
            <v>922.02</v>
          </cell>
        </row>
        <row r="718">
          <cell r="C718" t="str">
            <v>HMR</v>
          </cell>
          <cell r="E718" t="str">
            <v>JOSIANE CRISTINA DE SANTANA CAVALCANTE</v>
          </cell>
          <cell r="F718" t="str">
            <v>3 - Administrativo</v>
          </cell>
          <cell r="G718" t="str">
            <v>5143-20</v>
          </cell>
          <cell r="H718">
            <v>44044</v>
          </cell>
          <cell r="I718" t="str">
            <v>2 - Diarista</v>
          </cell>
          <cell r="J718">
            <v>36</v>
          </cell>
          <cell r="K718">
            <v>1045</v>
          </cell>
          <cell r="O718">
            <v>0</v>
          </cell>
          <cell r="P718">
            <v>0</v>
          </cell>
          <cell r="Q718">
            <v>612</v>
          </cell>
          <cell r="R718">
            <v>0</v>
          </cell>
          <cell r="V718">
            <v>612.89</v>
          </cell>
          <cell r="W718">
            <v>1044.1100000000001</v>
          </cell>
        </row>
        <row r="719">
          <cell r="C719" t="str">
            <v>HMR</v>
          </cell>
          <cell r="E719" t="str">
            <v>JOSIANE MARIA SILVA DO NASCIMENTO</v>
          </cell>
          <cell r="F719" t="str">
            <v>2 - Outros Profissionais da Saúde</v>
          </cell>
          <cell r="G719" t="str">
            <v>3222-05</v>
          </cell>
          <cell r="H719">
            <v>44044</v>
          </cell>
          <cell r="I719" t="str">
            <v>2 - Diarista</v>
          </cell>
          <cell r="J719">
            <v>36</v>
          </cell>
          <cell r="K719">
            <v>1099.18</v>
          </cell>
          <cell r="O719">
            <v>0</v>
          </cell>
          <cell r="P719">
            <v>0</v>
          </cell>
          <cell r="Q719">
            <v>610.78000000000009</v>
          </cell>
          <cell r="R719">
            <v>0</v>
          </cell>
          <cell r="V719">
            <v>138.21</v>
          </cell>
          <cell r="W719">
            <v>1571.75</v>
          </cell>
        </row>
        <row r="720">
          <cell r="C720" t="str">
            <v>HMR</v>
          </cell>
          <cell r="E720" t="str">
            <v>JOSIAS ALVES DA PAIXAO</v>
          </cell>
          <cell r="F720" t="str">
            <v>3 - Administrativo</v>
          </cell>
          <cell r="G720" t="str">
            <v>7823-05</v>
          </cell>
          <cell r="H720">
            <v>44044</v>
          </cell>
          <cell r="I720" t="str">
            <v>2 - Diarista</v>
          </cell>
          <cell r="J720">
            <v>36</v>
          </cell>
          <cell r="K720">
            <v>1297.96</v>
          </cell>
          <cell r="O720">
            <v>0</v>
          </cell>
          <cell r="P720">
            <v>0</v>
          </cell>
          <cell r="Q720">
            <v>5.5500000000000007</v>
          </cell>
          <cell r="R720">
            <v>0</v>
          </cell>
          <cell r="V720">
            <v>101.63</v>
          </cell>
          <cell r="W720">
            <v>1201.8800000000001</v>
          </cell>
        </row>
        <row r="721">
          <cell r="C721" t="str">
            <v>HMR</v>
          </cell>
          <cell r="E721" t="str">
            <v>JOSIAS BATISTA DOS SANTOS</v>
          </cell>
          <cell r="F721" t="str">
            <v>3 - Administrativo</v>
          </cell>
          <cell r="G721" t="str">
            <v>5143-20</v>
          </cell>
          <cell r="H721">
            <v>44044</v>
          </cell>
          <cell r="I721" t="str">
            <v>2 - Diarista</v>
          </cell>
          <cell r="J721">
            <v>36</v>
          </cell>
          <cell r="K721">
            <v>1045</v>
          </cell>
          <cell r="O721">
            <v>0</v>
          </cell>
          <cell r="P721">
            <v>0</v>
          </cell>
          <cell r="Q721">
            <v>432.44</v>
          </cell>
          <cell r="R721">
            <v>0</v>
          </cell>
          <cell r="V721">
            <v>117.28</v>
          </cell>
          <cell r="W721">
            <v>1360.16</v>
          </cell>
        </row>
        <row r="722">
          <cell r="C722" t="str">
            <v>HMR</v>
          </cell>
          <cell r="E722" t="str">
            <v>JOSICLEIDE BANDEIRA DA SILVA</v>
          </cell>
          <cell r="F722" t="str">
            <v>2 - Outros Profissionais da Saúde</v>
          </cell>
          <cell r="G722" t="str">
            <v>3222-05</v>
          </cell>
          <cell r="H722">
            <v>44044</v>
          </cell>
          <cell r="I722" t="str">
            <v>2 - Diarista</v>
          </cell>
          <cell r="J722">
            <v>36</v>
          </cell>
          <cell r="K722">
            <v>1099.18</v>
          </cell>
          <cell r="O722">
            <v>0</v>
          </cell>
          <cell r="P722">
            <v>0</v>
          </cell>
          <cell r="Q722">
            <v>617.52</v>
          </cell>
          <cell r="R722">
            <v>0</v>
          </cell>
          <cell r="V722">
            <v>204.76999999999998</v>
          </cell>
          <cell r="W722">
            <v>1511.93</v>
          </cell>
        </row>
        <row r="723">
          <cell r="C723" t="str">
            <v>HMR</v>
          </cell>
          <cell r="E723" t="str">
            <v>JOSICLEIDE DE CARVALHO SOBRAL PESSOA</v>
          </cell>
          <cell r="F723" t="str">
            <v>2 - Outros Profissionais da Saúde</v>
          </cell>
          <cell r="G723" t="str">
            <v>2236-25</v>
          </cell>
          <cell r="H723">
            <v>44044</v>
          </cell>
          <cell r="I723" t="str">
            <v>2 - Diarista</v>
          </cell>
          <cell r="J723">
            <v>24</v>
          </cell>
          <cell r="K723">
            <v>2010.94</v>
          </cell>
          <cell r="O723">
            <v>0</v>
          </cell>
          <cell r="P723">
            <v>0</v>
          </cell>
          <cell r="Q723">
            <v>2226.4899999999998</v>
          </cell>
          <cell r="R723">
            <v>0</v>
          </cell>
          <cell r="V723">
            <v>636.72</v>
          </cell>
          <cell r="W723">
            <v>3600.71</v>
          </cell>
        </row>
        <row r="724">
          <cell r="C724" t="str">
            <v>HMR</v>
          </cell>
          <cell r="E724" t="str">
            <v>JOSIENI SILVA MARTINS DE LIMA E SILVA</v>
          </cell>
          <cell r="F724" t="str">
            <v>2 - Outros Profissionais da Saúde</v>
          </cell>
          <cell r="G724" t="str">
            <v>3222-05</v>
          </cell>
          <cell r="H724">
            <v>44044</v>
          </cell>
          <cell r="I724" t="str">
            <v>2 - Diarista</v>
          </cell>
          <cell r="J724">
            <v>36</v>
          </cell>
          <cell r="K724">
            <v>1099.18</v>
          </cell>
          <cell r="O724">
            <v>0</v>
          </cell>
          <cell r="P724">
            <v>0</v>
          </cell>
          <cell r="Q724">
            <v>484.11</v>
          </cell>
          <cell r="R724">
            <v>0</v>
          </cell>
          <cell r="V724">
            <v>186.81</v>
          </cell>
          <cell r="W724">
            <v>1396.48</v>
          </cell>
        </row>
        <row r="725">
          <cell r="C725" t="str">
            <v>HMR</v>
          </cell>
          <cell r="E725" t="str">
            <v>JOSILDA BARBOSA DA SILVA</v>
          </cell>
          <cell r="F725" t="str">
            <v>3 - Administrativo</v>
          </cell>
          <cell r="G725" t="str">
            <v>7630-15</v>
          </cell>
          <cell r="H725">
            <v>44044</v>
          </cell>
          <cell r="I725" t="str">
            <v>2 - Diarista</v>
          </cell>
          <cell r="J725">
            <v>40</v>
          </cell>
          <cell r="K725">
            <v>1235.92</v>
          </cell>
          <cell r="O725">
            <v>0</v>
          </cell>
          <cell r="P725">
            <v>0</v>
          </cell>
          <cell r="Q725">
            <v>677.1400000000001</v>
          </cell>
          <cell r="R725">
            <v>0</v>
          </cell>
          <cell r="V725">
            <v>230.65</v>
          </cell>
          <cell r="W725">
            <v>1682.41</v>
          </cell>
        </row>
        <row r="726">
          <cell r="C726" t="str">
            <v>HMR</v>
          </cell>
          <cell r="E726" t="str">
            <v>JOSIMAR CABRAL DA SILVA</v>
          </cell>
          <cell r="F726" t="str">
            <v>3 - Administrativo</v>
          </cell>
          <cell r="G726" t="str">
            <v>4110-10</v>
          </cell>
          <cell r="H726">
            <v>44044</v>
          </cell>
          <cell r="I726" t="str">
            <v>2 - Diarista</v>
          </cell>
          <cell r="J726">
            <v>36</v>
          </cell>
          <cell r="K726">
            <v>1428.94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V726">
            <v>198.66</v>
          </cell>
          <cell r="W726">
            <v>1230.28</v>
          </cell>
        </row>
        <row r="727">
          <cell r="C727" t="str">
            <v>HMR</v>
          </cell>
          <cell r="E727" t="str">
            <v>JOSINEIDE ALVES DE PAIVA</v>
          </cell>
          <cell r="F727" t="str">
            <v>2 - Outros Profissionais da Saúde</v>
          </cell>
          <cell r="G727" t="str">
            <v>3222-05</v>
          </cell>
          <cell r="H727">
            <v>44044</v>
          </cell>
          <cell r="I727" t="str">
            <v>2 - Diarista</v>
          </cell>
          <cell r="J727">
            <v>36</v>
          </cell>
          <cell r="K727">
            <v>0</v>
          </cell>
          <cell r="O727">
            <v>0</v>
          </cell>
          <cell r="P727">
            <v>0</v>
          </cell>
          <cell r="Q727">
            <v>640.82000000000005</v>
          </cell>
          <cell r="R727">
            <v>0</v>
          </cell>
          <cell r="V727">
            <v>553.23</v>
          </cell>
          <cell r="W727">
            <v>87.590000000000032</v>
          </cell>
        </row>
        <row r="728">
          <cell r="C728" t="str">
            <v>HMR</v>
          </cell>
          <cell r="E728" t="str">
            <v>JOSINETE MARIA DA SILVA DE ALMEIDA</v>
          </cell>
          <cell r="F728" t="str">
            <v>2 - Outros Profissionais da Saúde</v>
          </cell>
          <cell r="G728" t="str">
            <v>3241-15</v>
          </cell>
          <cell r="H728">
            <v>44044</v>
          </cell>
          <cell r="I728" t="str">
            <v>2 - Diarista</v>
          </cell>
          <cell r="J728">
            <v>24</v>
          </cell>
          <cell r="K728">
            <v>2030.47</v>
          </cell>
          <cell r="O728">
            <v>0</v>
          </cell>
          <cell r="P728">
            <v>0</v>
          </cell>
          <cell r="Q728">
            <v>812.19</v>
          </cell>
          <cell r="R728">
            <v>0</v>
          </cell>
          <cell r="V728">
            <v>950.97</v>
          </cell>
          <cell r="W728">
            <v>1891.6899999999998</v>
          </cell>
        </row>
        <row r="729">
          <cell r="C729" t="str">
            <v>HMR</v>
          </cell>
          <cell r="E729" t="str">
            <v xml:space="preserve">JOSIVANIA PEREIRA DE FREITAS </v>
          </cell>
          <cell r="F729" t="str">
            <v>3 - Administrativo</v>
          </cell>
          <cell r="G729" t="str">
            <v>5143-20</v>
          </cell>
          <cell r="H729">
            <v>44044</v>
          </cell>
          <cell r="I729" t="str">
            <v>2 - Diarista</v>
          </cell>
          <cell r="J729">
            <v>40</v>
          </cell>
          <cell r="K729">
            <v>1045</v>
          </cell>
          <cell r="O729">
            <v>0</v>
          </cell>
          <cell r="P729">
            <v>0</v>
          </cell>
          <cell r="Q729">
            <v>418</v>
          </cell>
          <cell r="R729">
            <v>0</v>
          </cell>
          <cell r="V729">
            <v>193.69</v>
          </cell>
          <cell r="W729">
            <v>1269.31</v>
          </cell>
        </row>
        <row r="730">
          <cell r="C730" t="str">
            <v>HMR</v>
          </cell>
          <cell r="E730" t="str">
            <v>JOSUE LUIS DE LIRA</v>
          </cell>
          <cell r="F730" t="str">
            <v>3 - Administrativo</v>
          </cell>
          <cell r="G730" t="str">
            <v>7156-15</v>
          </cell>
          <cell r="H730">
            <v>44044</v>
          </cell>
          <cell r="I730" t="str">
            <v>2 - Diarista</v>
          </cell>
          <cell r="J730">
            <v>36</v>
          </cell>
          <cell r="K730">
            <v>1262.96</v>
          </cell>
          <cell r="O730">
            <v>0</v>
          </cell>
          <cell r="P730">
            <v>0</v>
          </cell>
          <cell r="Q730">
            <v>548.87</v>
          </cell>
          <cell r="R730">
            <v>0</v>
          </cell>
          <cell r="V730">
            <v>238.16</v>
          </cell>
          <cell r="W730">
            <v>1573.6699999999998</v>
          </cell>
        </row>
        <row r="731">
          <cell r="C731" t="str">
            <v>HMR</v>
          </cell>
          <cell r="E731" t="str">
            <v>JOZANIL ANTONIA DE OLIVEIRA</v>
          </cell>
          <cell r="F731" t="str">
            <v>2 - Outros Profissionais da Saúde</v>
          </cell>
          <cell r="G731" t="str">
            <v>3222-05</v>
          </cell>
          <cell r="H731">
            <v>44044</v>
          </cell>
          <cell r="I731" t="str">
            <v>2 - Diarista</v>
          </cell>
          <cell r="J731">
            <v>36</v>
          </cell>
          <cell r="K731">
            <v>1099.18</v>
          </cell>
          <cell r="O731">
            <v>0</v>
          </cell>
          <cell r="P731">
            <v>0</v>
          </cell>
          <cell r="Q731">
            <v>418</v>
          </cell>
          <cell r="R731">
            <v>0</v>
          </cell>
          <cell r="V731">
            <v>444.67</v>
          </cell>
          <cell r="W731">
            <v>1072.51</v>
          </cell>
        </row>
        <row r="732">
          <cell r="C732" t="str">
            <v>HMR</v>
          </cell>
          <cell r="E732" t="str">
            <v>JOZIVANIA DO CARMO DO NASCIMENTO SILVA</v>
          </cell>
          <cell r="F732" t="str">
            <v>2 - Outros Profissionais da Saúde</v>
          </cell>
          <cell r="G732" t="str">
            <v>3222-05</v>
          </cell>
          <cell r="H732">
            <v>44044</v>
          </cell>
          <cell r="I732" t="str">
            <v>2 - Diarista</v>
          </cell>
          <cell r="J732">
            <v>36</v>
          </cell>
          <cell r="K732">
            <v>1099.18</v>
          </cell>
          <cell r="O732">
            <v>0</v>
          </cell>
          <cell r="P732">
            <v>0</v>
          </cell>
          <cell r="Q732">
            <v>418</v>
          </cell>
          <cell r="R732">
            <v>0</v>
          </cell>
          <cell r="V732">
            <v>186.81</v>
          </cell>
          <cell r="W732">
            <v>1330.3700000000001</v>
          </cell>
        </row>
        <row r="733">
          <cell r="C733" t="str">
            <v>HMR</v>
          </cell>
          <cell r="E733" t="str">
            <v xml:space="preserve">JUCILLE DO AMARAL MENESES </v>
          </cell>
          <cell r="F733" t="str">
            <v>3 - Administrativo</v>
          </cell>
          <cell r="G733" t="str">
            <v>2394-30</v>
          </cell>
          <cell r="H733">
            <v>44044</v>
          </cell>
          <cell r="I733" t="str">
            <v>2 - Diarista</v>
          </cell>
          <cell r="J733">
            <v>12</v>
          </cell>
          <cell r="K733">
            <v>5850</v>
          </cell>
          <cell r="O733">
            <v>0</v>
          </cell>
          <cell r="P733">
            <v>0</v>
          </cell>
          <cell r="Q733">
            <v>418</v>
          </cell>
          <cell r="R733">
            <v>4000</v>
          </cell>
          <cell r="V733">
            <v>1954.34</v>
          </cell>
          <cell r="W733">
            <v>8313.66</v>
          </cell>
        </row>
        <row r="734">
          <cell r="C734" t="str">
            <v>HMR</v>
          </cell>
          <cell r="E734" t="str">
            <v>JUELISI MONTEIRO DA SILVA LIMA</v>
          </cell>
          <cell r="F734" t="str">
            <v>1 - Médico</v>
          </cell>
          <cell r="G734" t="str">
            <v>2251-24</v>
          </cell>
          <cell r="H734">
            <v>44044</v>
          </cell>
          <cell r="I734" t="str">
            <v>2 - Diarista</v>
          </cell>
          <cell r="J734">
            <v>12</v>
          </cell>
          <cell r="K734">
            <v>5850</v>
          </cell>
          <cell r="O734">
            <v>0</v>
          </cell>
          <cell r="P734">
            <v>0</v>
          </cell>
          <cell r="Q734">
            <v>418</v>
          </cell>
          <cell r="R734">
            <v>0</v>
          </cell>
          <cell r="V734">
            <v>854.34</v>
          </cell>
          <cell r="W734">
            <v>5413.66</v>
          </cell>
        </row>
        <row r="735">
          <cell r="C735" t="str">
            <v>HMR</v>
          </cell>
          <cell r="E735" t="str">
            <v>JULIA ANA MARQUES FERREIRA</v>
          </cell>
          <cell r="F735" t="str">
            <v>2 - Outros Profissionais da Saúde</v>
          </cell>
          <cell r="G735" t="str">
            <v>3222-05</v>
          </cell>
          <cell r="H735">
            <v>44044</v>
          </cell>
          <cell r="I735" t="str">
            <v>2 - Diarista</v>
          </cell>
          <cell r="J735">
            <v>36</v>
          </cell>
          <cell r="K735">
            <v>1099.18</v>
          </cell>
          <cell r="O735">
            <v>0</v>
          </cell>
          <cell r="P735">
            <v>0</v>
          </cell>
          <cell r="Q735">
            <v>418</v>
          </cell>
          <cell r="R735">
            <v>0</v>
          </cell>
          <cell r="V735">
            <v>186.81</v>
          </cell>
          <cell r="W735">
            <v>1330.3700000000001</v>
          </cell>
        </row>
        <row r="736">
          <cell r="C736" t="str">
            <v>HMR</v>
          </cell>
          <cell r="E736" t="str">
            <v>JULIANA AVELINO SANTIAGO</v>
          </cell>
          <cell r="F736" t="str">
            <v>2 - Outros Profissionais da Saúde</v>
          </cell>
          <cell r="G736" t="str">
            <v>2236-05</v>
          </cell>
          <cell r="H736">
            <v>44044</v>
          </cell>
          <cell r="I736" t="str">
            <v>2 - Diarista</v>
          </cell>
          <cell r="J736">
            <v>24</v>
          </cell>
          <cell r="K736">
            <v>2010.94</v>
          </cell>
          <cell r="O736">
            <v>0</v>
          </cell>
          <cell r="P736">
            <v>0</v>
          </cell>
          <cell r="Q736">
            <v>686.12</v>
          </cell>
          <cell r="R736">
            <v>0</v>
          </cell>
          <cell r="V736">
            <v>286.35000000000002</v>
          </cell>
          <cell r="W736">
            <v>2410.71</v>
          </cell>
        </row>
        <row r="737">
          <cell r="C737" t="str">
            <v>HMR</v>
          </cell>
          <cell r="E737" t="str">
            <v>JULIANA BARBOSA AIRES</v>
          </cell>
          <cell r="F737" t="str">
            <v>2 - Outros Profissionais da Saúde</v>
          </cell>
          <cell r="G737" t="str">
            <v>2235-05</v>
          </cell>
          <cell r="H737">
            <v>44044</v>
          </cell>
          <cell r="I737" t="str">
            <v>2 - Diarista</v>
          </cell>
          <cell r="J737">
            <v>24</v>
          </cell>
          <cell r="K737">
            <v>2369.69</v>
          </cell>
          <cell r="O737">
            <v>0</v>
          </cell>
          <cell r="P737">
            <v>0</v>
          </cell>
          <cell r="Q737">
            <v>723.13</v>
          </cell>
          <cell r="R737">
            <v>930.33</v>
          </cell>
          <cell r="V737">
            <v>607.51</v>
          </cell>
          <cell r="W737">
            <v>3415.6400000000003</v>
          </cell>
        </row>
        <row r="738">
          <cell r="C738" t="str">
            <v>HMR</v>
          </cell>
          <cell r="E738" t="str">
            <v xml:space="preserve">JULIANA DE PAIVA ARAUJO SANTOS </v>
          </cell>
          <cell r="F738" t="str">
            <v>3 - Administrativo</v>
          </cell>
          <cell r="G738" t="str">
            <v>2523-05</v>
          </cell>
          <cell r="H738">
            <v>44044</v>
          </cell>
          <cell r="I738" t="str">
            <v>2 - Diarista</v>
          </cell>
          <cell r="J738">
            <v>30</v>
          </cell>
          <cell r="K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V738">
            <v>0</v>
          </cell>
          <cell r="W738">
            <v>0</v>
          </cell>
        </row>
        <row r="739">
          <cell r="C739" t="str">
            <v>HMR</v>
          </cell>
          <cell r="E739" t="str">
            <v>JULIANA EBBERS CARNEIRO LEAO</v>
          </cell>
          <cell r="F739" t="str">
            <v>2 - Outros Profissionais da Saúde</v>
          </cell>
          <cell r="G739" t="str">
            <v>2235-05</v>
          </cell>
          <cell r="H739">
            <v>44044</v>
          </cell>
          <cell r="I739" t="str">
            <v>2 - Diarista</v>
          </cell>
          <cell r="J739">
            <v>40</v>
          </cell>
          <cell r="K739">
            <v>3159.6</v>
          </cell>
          <cell r="O739">
            <v>0</v>
          </cell>
          <cell r="P739">
            <v>0</v>
          </cell>
          <cell r="Q739">
            <v>418</v>
          </cell>
          <cell r="R739">
            <v>0</v>
          </cell>
          <cell r="V739">
            <v>487.66</v>
          </cell>
          <cell r="W739">
            <v>3089.94</v>
          </cell>
        </row>
        <row r="740">
          <cell r="C740" t="str">
            <v>HMR</v>
          </cell>
          <cell r="E740" t="str">
            <v>JULIANA FERNANDES LOPES DE HOLLANDA CAVALCANTI</v>
          </cell>
          <cell r="F740" t="str">
            <v>1 - Médico</v>
          </cell>
          <cell r="G740" t="str">
            <v>2251-24</v>
          </cell>
          <cell r="H740">
            <v>44044</v>
          </cell>
          <cell r="I740" t="str">
            <v>2 - Diarista</v>
          </cell>
          <cell r="J740">
            <v>12</v>
          </cell>
          <cell r="K740">
            <v>0</v>
          </cell>
          <cell r="O740">
            <v>0</v>
          </cell>
          <cell r="P740">
            <v>0</v>
          </cell>
          <cell r="Q740">
            <v>6268</v>
          </cell>
          <cell r="R740">
            <v>0</v>
          </cell>
          <cell r="V740">
            <v>1371.3200000000002</v>
          </cell>
          <cell r="W740">
            <v>4896.68</v>
          </cell>
        </row>
        <row r="741">
          <cell r="C741" t="str">
            <v>HMR</v>
          </cell>
          <cell r="E741" t="str">
            <v>JULIANA LIMEIRA DE ARAUJO</v>
          </cell>
          <cell r="F741" t="str">
            <v>1 - Médico</v>
          </cell>
          <cell r="G741" t="str">
            <v>2251-25</v>
          </cell>
          <cell r="H741">
            <v>44044</v>
          </cell>
          <cell r="I741" t="str">
            <v>2 - Diarista</v>
          </cell>
          <cell r="J741">
            <v>20</v>
          </cell>
          <cell r="K741">
            <v>5850</v>
          </cell>
          <cell r="O741">
            <v>0</v>
          </cell>
          <cell r="P741">
            <v>0</v>
          </cell>
          <cell r="Q741">
            <v>418</v>
          </cell>
          <cell r="R741">
            <v>0</v>
          </cell>
          <cell r="V741">
            <v>1371.3200000000002</v>
          </cell>
          <cell r="W741">
            <v>4896.68</v>
          </cell>
        </row>
        <row r="742">
          <cell r="C742" t="str">
            <v>HMR</v>
          </cell>
          <cell r="E742" t="str">
            <v>JULIANA LINS DE ALBUQUERQUE SOUZA</v>
          </cell>
          <cell r="F742" t="str">
            <v>2 - Outros Profissionais da Saúde</v>
          </cell>
          <cell r="G742" t="str">
            <v>2232-08</v>
          </cell>
          <cell r="H742">
            <v>44044</v>
          </cell>
          <cell r="I742" t="str">
            <v>2 - Diarista</v>
          </cell>
          <cell r="J742">
            <v>20</v>
          </cell>
          <cell r="K742">
            <v>3000</v>
          </cell>
          <cell r="O742">
            <v>0</v>
          </cell>
          <cell r="P742">
            <v>0</v>
          </cell>
          <cell r="Q742">
            <v>418</v>
          </cell>
          <cell r="R742">
            <v>1240</v>
          </cell>
          <cell r="V742">
            <v>807.98</v>
          </cell>
          <cell r="W742">
            <v>3850.02</v>
          </cell>
        </row>
        <row r="743">
          <cell r="C743" t="str">
            <v>HMR</v>
          </cell>
          <cell r="E743" t="str">
            <v>JULIANA MARIA COELHO MAIA DE ALMEIDA</v>
          </cell>
          <cell r="F743" t="str">
            <v>1 - Médico</v>
          </cell>
          <cell r="G743" t="str">
            <v>2252-65</v>
          </cell>
          <cell r="H743">
            <v>44044</v>
          </cell>
          <cell r="I743" t="str">
            <v>2 - Diarista</v>
          </cell>
          <cell r="J743">
            <v>20</v>
          </cell>
          <cell r="K743">
            <v>5850</v>
          </cell>
          <cell r="O743">
            <v>0</v>
          </cell>
          <cell r="P743">
            <v>0</v>
          </cell>
          <cell r="Q743">
            <v>418</v>
          </cell>
          <cell r="R743">
            <v>0</v>
          </cell>
          <cell r="V743">
            <v>1319.18</v>
          </cell>
          <cell r="W743">
            <v>4948.82</v>
          </cell>
        </row>
        <row r="744">
          <cell r="C744" t="str">
            <v>HMR</v>
          </cell>
          <cell r="E744" t="str">
            <v>JULIANA PEIXOTO SALVADOR</v>
          </cell>
          <cell r="F744" t="str">
            <v>2 - Outros Profissionais da Saúde</v>
          </cell>
          <cell r="G744" t="str">
            <v>2235-05</v>
          </cell>
          <cell r="H744">
            <v>44044</v>
          </cell>
          <cell r="I744" t="str">
            <v>2 - Diarista</v>
          </cell>
          <cell r="J744">
            <v>30</v>
          </cell>
          <cell r="K744">
            <v>2369.69</v>
          </cell>
          <cell r="O744">
            <v>0</v>
          </cell>
          <cell r="P744">
            <v>0</v>
          </cell>
          <cell r="Q744">
            <v>770.39</v>
          </cell>
          <cell r="R744">
            <v>930.33</v>
          </cell>
          <cell r="V744">
            <v>579.01</v>
          </cell>
          <cell r="W744">
            <v>3491.3999999999996</v>
          </cell>
        </row>
        <row r="745">
          <cell r="C745" t="str">
            <v>HMR</v>
          </cell>
          <cell r="E745" t="str">
            <v>JULIANA RAMOS DE CARVALHO</v>
          </cell>
          <cell r="F745" t="str">
            <v>1 - Médico</v>
          </cell>
          <cell r="G745" t="str">
            <v>2251-24</v>
          </cell>
          <cell r="H745">
            <v>44044</v>
          </cell>
          <cell r="I745" t="str">
            <v>2 - Diarista</v>
          </cell>
          <cell r="J745">
            <v>12</v>
          </cell>
          <cell r="K745">
            <v>5850</v>
          </cell>
          <cell r="O745">
            <v>0</v>
          </cell>
          <cell r="P745">
            <v>0</v>
          </cell>
          <cell r="Q745">
            <v>418</v>
          </cell>
          <cell r="R745">
            <v>0</v>
          </cell>
          <cell r="V745">
            <v>1371.3200000000002</v>
          </cell>
          <cell r="W745">
            <v>4896.68</v>
          </cell>
        </row>
        <row r="746">
          <cell r="C746" t="str">
            <v>HMR</v>
          </cell>
          <cell r="E746" t="str">
            <v>JULIANA TAVARES LINS</v>
          </cell>
          <cell r="F746" t="str">
            <v>2 - Outros Profissionais da Saúde</v>
          </cell>
          <cell r="G746" t="str">
            <v>2235-05</v>
          </cell>
          <cell r="H746">
            <v>44044</v>
          </cell>
          <cell r="I746" t="str">
            <v>2 - Diarista</v>
          </cell>
          <cell r="J746">
            <v>30</v>
          </cell>
          <cell r="K746">
            <v>2369.69</v>
          </cell>
          <cell r="O746">
            <v>0</v>
          </cell>
          <cell r="P746">
            <v>0</v>
          </cell>
          <cell r="Q746">
            <v>998.24</v>
          </cell>
          <cell r="R746">
            <v>0</v>
          </cell>
          <cell r="V746">
            <v>431.26</v>
          </cell>
          <cell r="W746">
            <v>2936.67</v>
          </cell>
        </row>
        <row r="747">
          <cell r="C747" t="str">
            <v>HMR</v>
          </cell>
          <cell r="E747" t="str">
            <v>JULIANE LARISSA ALBUQUERQUE DE ARAUJO SILVA</v>
          </cell>
          <cell r="F747" t="str">
            <v>2 - Outros Profissionais da Saúde</v>
          </cell>
          <cell r="G747" t="str">
            <v>5135-05</v>
          </cell>
          <cell r="H747">
            <v>44044</v>
          </cell>
          <cell r="I747" t="str">
            <v>2 - Diarista</v>
          </cell>
          <cell r="J747">
            <v>36</v>
          </cell>
          <cell r="K747">
            <v>1045</v>
          </cell>
          <cell r="O747">
            <v>0</v>
          </cell>
          <cell r="P747">
            <v>0</v>
          </cell>
          <cell r="Q747">
            <v>495.24</v>
          </cell>
          <cell r="R747">
            <v>0</v>
          </cell>
          <cell r="V747">
            <v>279.22000000000003</v>
          </cell>
          <cell r="W747">
            <v>1261.02</v>
          </cell>
        </row>
        <row r="748">
          <cell r="C748" t="str">
            <v>HMR</v>
          </cell>
          <cell r="E748" t="str">
            <v>JULIANNE CIBELE RODRIGUES DA SILVA</v>
          </cell>
          <cell r="F748" t="str">
            <v>2 - Outros Profissionais da Saúde</v>
          </cell>
          <cell r="G748" t="str">
            <v>2237-10</v>
          </cell>
          <cell r="H748">
            <v>44044</v>
          </cell>
          <cell r="I748" t="str">
            <v>2 - Diarista</v>
          </cell>
          <cell r="J748">
            <v>36</v>
          </cell>
          <cell r="K748">
            <v>2552.96</v>
          </cell>
          <cell r="O748">
            <v>0</v>
          </cell>
          <cell r="P748">
            <v>0</v>
          </cell>
          <cell r="Q748">
            <v>418</v>
          </cell>
          <cell r="R748">
            <v>0</v>
          </cell>
          <cell r="V748">
            <v>337.29999999999995</v>
          </cell>
          <cell r="W748">
            <v>2633.66</v>
          </cell>
        </row>
        <row r="749">
          <cell r="C749" t="str">
            <v>HMR</v>
          </cell>
          <cell r="E749" t="str">
            <v>JULIANNE MELO DOS SANTOS MELQUIADES</v>
          </cell>
          <cell r="F749" t="str">
            <v>2 - Outros Profissionais da Saúde</v>
          </cell>
          <cell r="G749" t="str">
            <v>2235-05</v>
          </cell>
          <cell r="H749">
            <v>44044</v>
          </cell>
          <cell r="I749" t="str">
            <v>2 - Diarista</v>
          </cell>
          <cell r="J749">
            <v>30</v>
          </cell>
          <cell r="K749">
            <v>2369.69</v>
          </cell>
          <cell r="O749">
            <v>0</v>
          </cell>
          <cell r="P749">
            <v>0</v>
          </cell>
          <cell r="Q749">
            <v>1104.6300000000001</v>
          </cell>
          <cell r="R749">
            <v>130.33000000000001</v>
          </cell>
          <cell r="V749">
            <v>467.15</v>
          </cell>
          <cell r="W749">
            <v>3137.5</v>
          </cell>
        </row>
        <row r="750">
          <cell r="C750" t="str">
            <v>HMR</v>
          </cell>
          <cell r="E750" t="str">
            <v>JULIANO JOAO NASCIMENTO SILVA</v>
          </cell>
          <cell r="F750" t="str">
            <v>3 - Administrativo</v>
          </cell>
          <cell r="G750" t="str">
            <v>7241-10</v>
          </cell>
          <cell r="H750">
            <v>44044</v>
          </cell>
          <cell r="I750" t="str">
            <v>2 - Diarista</v>
          </cell>
          <cell r="J750">
            <v>40</v>
          </cell>
          <cell r="K750">
            <v>1262.96</v>
          </cell>
          <cell r="O750">
            <v>0</v>
          </cell>
          <cell r="P750">
            <v>0</v>
          </cell>
          <cell r="Q750">
            <v>418</v>
          </cell>
          <cell r="R750">
            <v>0</v>
          </cell>
          <cell r="V750">
            <v>678.48</v>
          </cell>
          <cell r="W750">
            <v>1002.48</v>
          </cell>
        </row>
        <row r="751">
          <cell r="C751" t="str">
            <v>HMR</v>
          </cell>
          <cell r="E751" t="str">
            <v>JULIET VALENCA DOS SANTOS</v>
          </cell>
          <cell r="F751" t="str">
            <v>2 - Outros Profissionais da Saúde</v>
          </cell>
          <cell r="G751" t="str">
            <v>2235-05</v>
          </cell>
          <cell r="H751">
            <v>44044</v>
          </cell>
          <cell r="I751" t="str">
            <v>2 - Diarista</v>
          </cell>
          <cell r="J751">
            <v>30</v>
          </cell>
          <cell r="K751">
            <v>2369.69</v>
          </cell>
          <cell r="O751">
            <v>0</v>
          </cell>
          <cell r="P751">
            <v>0</v>
          </cell>
          <cell r="Q751">
            <v>476.26</v>
          </cell>
          <cell r="R751">
            <v>0</v>
          </cell>
          <cell r="V751">
            <v>827.84</v>
          </cell>
          <cell r="W751">
            <v>2018.1099999999997</v>
          </cell>
        </row>
        <row r="752">
          <cell r="C752" t="str">
            <v>HMR</v>
          </cell>
          <cell r="E752" t="str">
            <v>JULIO CESAR ALVES DE BRITO</v>
          </cell>
          <cell r="F752" t="str">
            <v>2 - Outros Profissionais da Saúde</v>
          </cell>
          <cell r="G752" t="str">
            <v>5211-30</v>
          </cell>
          <cell r="H752">
            <v>44044</v>
          </cell>
          <cell r="I752" t="str">
            <v>2 - Diarista</v>
          </cell>
          <cell r="J752">
            <v>36</v>
          </cell>
          <cell r="K752">
            <v>1045</v>
          </cell>
          <cell r="O752">
            <v>0</v>
          </cell>
          <cell r="P752">
            <v>0</v>
          </cell>
          <cell r="Q752">
            <v>291.08</v>
          </cell>
          <cell r="R752">
            <v>0</v>
          </cell>
          <cell r="V752">
            <v>676.73</v>
          </cell>
          <cell r="W752">
            <v>659.34999999999991</v>
          </cell>
        </row>
        <row r="753">
          <cell r="C753" t="str">
            <v>HMR</v>
          </cell>
          <cell r="E753" t="str">
            <v>JULIO CEZAR OLIVEIRA CARDOSO LIMA</v>
          </cell>
          <cell r="F753" t="str">
            <v>1 - Médico</v>
          </cell>
          <cell r="G753" t="str">
            <v>2251-51</v>
          </cell>
          <cell r="H753">
            <v>44044</v>
          </cell>
          <cell r="I753" t="str">
            <v>2 - Diarista</v>
          </cell>
          <cell r="J753">
            <v>12</v>
          </cell>
          <cell r="K753">
            <v>6790</v>
          </cell>
          <cell r="O753">
            <v>0</v>
          </cell>
          <cell r="P753">
            <v>0</v>
          </cell>
          <cell r="Q753">
            <v>418</v>
          </cell>
          <cell r="R753">
            <v>0</v>
          </cell>
          <cell r="V753">
            <v>1525.54</v>
          </cell>
          <cell r="W753">
            <v>5682.46</v>
          </cell>
        </row>
        <row r="754">
          <cell r="C754" t="str">
            <v>HMR</v>
          </cell>
          <cell r="E754" t="str">
            <v>JULIO VALENTE GALVAO</v>
          </cell>
          <cell r="F754" t="str">
            <v>1 - Médico</v>
          </cell>
          <cell r="G754" t="str">
            <v>2251-51</v>
          </cell>
          <cell r="H754">
            <v>44044</v>
          </cell>
          <cell r="I754" t="str">
            <v>2 - Diarista</v>
          </cell>
          <cell r="J754">
            <v>12</v>
          </cell>
          <cell r="K754">
            <v>6790</v>
          </cell>
          <cell r="O754">
            <v>0</v>
          </cell>
          <cell r="P754">
            <v>0</v>
          </cell>
          <cell r="Q754">
            <v>418</v>
          </cell>
          <cell r="R754">
            <v>0</v>
          </cell>
          <cell r="V754">
            <v>1629.8200000000002</v>
          </cell>
          <cell r="W754">
            <v>5578.18</v>
          </cell>
        </row>
        <row r="755">
          <cell r="C755" t="str">
            <v>HMR</v>
          </cell>
          <cell r="E755" t="str">
            <v>JULLIANA CARDOSO ACIOLI</v>
          </cell>
          <cell r="F755" t="str">
            <v>2 - Outros Profissionais da Saúde</v>
          </cell>
          <cell r="G755" t="str">
            <v>2235-05</v>
          </cell>
          <cell r="H755">
            <v>44044</v>
          </cell>
          <cell r="I755" t="str">
            <v>2 - Diarista</v>
          </cell>
          <cell r="J755">
            <v>30</v>
          </cell>
          <cell r="K755">
            <v>2369.69</v>
          </cell>
          <cell r="O755">
            <v>0</v>
          </cell>
          <cell r="P755">
            <v>0</v>
          </cell>
          <cell r="Q755">
            <v>418</v>
          </cell>
          <cell r="R755">
            <v>130.33000000000001</v>
          </cell>
          <cell r="V755">
            <v>327.45000000000005</v>
          </cell>
          <cell r="W755">
            <v>2590.5699999999997</v>
          </cell>
        </row>
        <row r="756">
          <cell r="C756" t="str">
            <v>HMR</v>
          </cell>
          <cell r="E756" t="str">
            <v>JULYANA BARBOSA DE MELO</v>
          </cell>
          <cell r="F756" t="str">
            <v>2 - Outros Profissionais da Saúde</v>
          </cell>
          <cell r="G756" t="str">
            <v>5211-30</v>
          </cell>
          <cell r="H756">
            <v>44044</v>
          </cell>
          <cell r="I756" t="str">
            <v>2 - Diarista</v>
          </cell>
          <cell r="J756">
            <v>36</v>
          </cell>
          <cell r="K756">
            <v>1045</v>
          </cell>
          <cell r="O756">
            <v>0</v>
          </cell>
          <cell r="P756">
            <v>0</v>
          </cell>
          <cell r="Q756">
            <v>74.75</v>
          </cell>
          <cell r="R756">
            <v>0</v>
          </cell>
          <cell r="V756">
            <v>85.09</v>
          </cell>
          <cell r="W756">
            <v>1034.6600000000001</v>
          </cell>
        </row>
        <row r="757">
          <cell r="C757" t="str">
            <v>HMR</v>
          </cell>
          <cell r="E757" t="str">
            <v>JUNIO PEREIRA DA SILVA</v>
          </cell>
          <cell r="F757" t="str">
            <v>3 - Administrativo</v>
          </cell>
          <cell r="G757" t="str">
            <v>7257-05</v>
          </cell>
          <cell r="H757">
            <v>44044</v>
          </cell>
          <cell r="I757" t="str">
            <v>2 - Diarista</v>
          </cell>
          <cell r="J757">
            <v>36</v>
          </cell>
          <cell r="K757">
            <v>1538.86</v>
          </cell>
          <cell r="O757">
            <v>0</v>
          </cell>
          <cell r="P757">
            <v>0</v>
          </cell>
          <cell r="Q757">
            <v>418</v>
          </cell>
          <cell r="R757">
            <v>0</v>
          </cell>
          <cell r="V757">
            <v>252.76</v>
          </cell>
          <cell r="W757">
            <v>1704.1</v>
          </cell>
        </row>
        <row r="758">
          <cell r="C758" t="str">
            <v>HMR</v>
          </cell>
          <cell r="E758" t="str">
            <v>JUVANIA FERREIRA DA SILVA</v>
          </cell>
          <cell r="F758" t="str">
            <v>3 - Administrativo</v>
          </cell>
          <cell r="G758" t="str">
            <v>7632-10</v>
          </cell>
          <cell r="H758">
            <v>44044</v>
          </cell>
          <cell r="I758" t="str">
            <v>2 - Diarista</v>
          </cell>
          <cell r="J758">
            <v>40</v>
          </cell>
          <cell r="K758">
            <v>1045</v>
          </cell>
          <cell r="O758">
            <v>0</v>
          </cell>
          <cell r="P758">
            <v>0</v>
          </cell>
          <cell r="Q758">
            <v>680.70999999999992</v>
          </cell>
          <cell r="R758">
            <v>0</v>
          </cell>
          <cell r="V758">
            <v>139.63</v>
          </cell>
          <cell r="W758">
            <v>1586.08</v>
          </cell>
        </row>
        <row r="759">
          <cell r="C759" t="str">
            <v>HMR</v>
          </cell>
          <cell r="E759" t="str">
            <v>KADINE MORAES E SILVA CAVALCANTI</v>
          </cell>
          <cell r="F759" t="str">
            <v>3 - Administrativo</v>
          </cell>
          <cell r="G759" t="str">
            <v>4110-05</v>
          </cell>
          <cell r="H759">
            <v>44044</v>
          </cell>
          <cell r="I759" t="str">
            <v>2 - Diarista</v>
          </cell>
          <cell r="J759">
            <v>36</v>
          </cell>
          <cell r="K759">
            <v>1428.94</v>
          </cell>
          <cell r="O759">
            <v>0</v>
          </cell>
          <cell r="P759">
            <v>0</v>
          </cell>
          <cell r="Q759">
            <v>482</v>
          </cell>
          <cell r="R759">
            <v>416.71</v>
          </cell>
          <cell r="V759">
            <v>291.46999999999997</v>
          </cell>
          <cell r="W759">
            <v>2036.18</v>
          </cell>
        </row>
        <row r="760">
          <cell r="C760" t="str">
            <v>HMR</v>
          </cell>
          <cell r="E760" t="str">
            <v>KAMILA DA SILVA FALCAO</v>
          </cell>
          <cell r="F760" t="str">
            <v>3 - Administrativo</v>
          </cell>
          <cell r="G760" t="str">
            <v>4131-05</v>
          </cell>
          <cell r="H760">
            <v>44044</v>
          </cell>
          <cell r="I760" t="str">
            <v>2 - Diarista</v>
          </cell>
          <cell r="J760">
            <v>40</v>
          </cell>
          <cell r="K760">
            <v>2308.29</v>
          </cell>
          <cell r="O760">
            <v>0</v>
          </cell>
          <cell r="P760">
            <v>0</v>
          </cell>
          <cell r="Q760">
            <v>2775.62</v>
          </cell>
          <cell r="R760">
            <v>0</v>
          </cell>
          <cell r="V760">
            <v>1207.03</v>
          </cell>
          <cell r="W760">
            <v>3876.88</v>
          </cell>
        </row>
        <row r="761">
          <cell r="C761" t="str">
            <v>HMR</v>
          </cell>
          <cell r="E761" t="str">
            <v>KAMILA DE NAZARE RIBAS LEAL</v>
          </cell>
          <cell r="F761" t="str">
            <v>1 - Médico</v>
          </cell>
          <cell r="G761" t="str">
            <v>2251-25</v>
          </cell>
          <cell r="H761">
            <v>44044</v>
          </cell>
          <cell r="I761" t="str">
            <v>2 - Diarista</v>
          </cell>
          <cell r="J761">
            <v>12</v>
          </cell>
          <cell r="K761">
            <v>1755</v>
          </cell>
          <cell r="O761">
            <v>0</v>
          </cell>
          <cell r="P761">
            <v>0</v>
          </cell>
          <cell r="Q761">
            <v>5016.5</v>
          </cell>
          <cell r="R761">
            <v>0</v>
          </cell>
          <cell r="V761">
            <v>1596.2400000000002</v>
          </cell>
          <cell r="W761">
            <v>5175.26</v>
          </cell>
        </row>
        <row r="762">
          <cell r="C762" t="str">
            <v>HMR</v>
          </cell>
          <cell r="E762" t="str">
            <v>KANANDA RANNA RODRIGUES DE MELO</v>
          </cell>
          <cell r="F762" t="str">
            <v>2 - Outros Profissionais da Saúde</v>
          </cell>
          <cell r="G762" t="str">
            <v>3222-05</v>
          </cell>
          <cell r="H762">
            <v>44044</v>
          </cell>
          <cell r="I762" t="str">
            <v>2 - Diarista</v>
          </cell>
          <cell r="J762">
            <v>36</v>
          </cell>
          <cell r="K762">
            <v>1099.18</v>
          </cell>
          <cell r="O762">
            <v>0</v>
          </cell>
          <cell r="P762">
            <v>0</v>
          </cell>
          <cell r="Q762">
            <v>630.84</v>
          </cell>
          <cell r="R762">
            <v>0</v>
          </cell>
          <cell r="V762">
            <v>205.97000000000003</v>
          </cell>
          <cell r="W762">
            <v>1524.05</v>
          </cell>
        </row>
        <row r="763">
          <cell r="C763" t="str">
            <v>HMR</v>
          </cell>
          <cell r="E763" t="str">
            <v>KAREN CRISTINA DOS SANTOS BEZERRA</v>
          </cell>
          <cell r="F763" t="str">
            <v>2 - Outros Profissionais da Saúde</v>
          </cell>
          <cell r="G763" t="str">
            <v>3222-05</v>
          </cell>
          <cell r="H763">
            <v>44044</v>
          </cell>
          <cell r="I763" t="str">
            <v>2 - Diarista</v>
          </cell>
          <cell r="J763">
            <v>36</v>
          </cell>
          <cell r="K763">
            <v>1099.18</v>
          </cell>
          <cell r="O763">
            <v>0</v>
          </cell>
          <cell r="P763">
            <v>0</v>
          </cell>
          <cell r="Q763">
            <v>418</v>
          </cell>
          <cell r="R763">
            <v>0</v>
          </cell>
          <cell r="V763">
            <v>120.86</v>
          </cell>
          <cell r="W763">
            <v>1396.3200000000002</v>
          </cell>
        </row>
        <row r="764">
          <cell r="C764" t="str">
            <v>HMR</v>
          </cell>
          <cell r="E764" t="str">
            <v>KAREN THAISE PEREIRA LAFAYETTE</v>
          </cell>
          <cell r="F764" t="str">
            <v>1 - Médico</v>
          </cell>
          <cell r="G764" t="str">
            <v>2251-25</v>
          </cell>
          <cell r="H764">
            <v>44044</v>
          </cell>
          <cell r="I764" t="str">
            <v>2 - Diarista</v>
          </cell>
          <cell r="J764">
            <v>12</v>
          </cell>
          <cell r="K764">
            <v>5850</v>
          </cell>
          <cell r="O764">
            <v>0</v>
          </cell>
          <cell r="P764">
            <v>0</v>
          </cell>
          <cell r="Q764">
            <v>1100.5</v>
          </cell>
          <cell r="R764">
            <v>0</v>
          </cell>
          <cell r="V764">
            <v>1559.01</v>
          </cell>
          <cell r="W764">
            <v>5391.49</v>
          </cell>
        </row>
        <row r="765">
          <cell r="C765" t="str">
            <v>HMR</v>
          </cell>
          <cell r="E765" t="str">
            <v>KAREN THAISE PEREIRA LAFAYETTE</v>
          </cell>
          <cell r="F765" t="str">
            <v>1 - Médico</v>
          </cell>
          <cell r="G765" t="str">
            <v>2251-25</v>
          </cell>
          <cell r="H765">
            <v>44044</v>
          </cell>
          <cell r="I765" t="str">
            <v>2 - Diarista</v>
          </cell>
          <cell r="J765">
            <v>20</v>
          </cell>
          <cell r="K765">
            <v>5850</v>
          </cell>
          <cell r="O765">
            <v>0</v>
          </cell>
          <cell r="P765">
            <v>0</v>
          </cell>
          <cell r="Q765">
            <v>418</v>
          </cell>
          <cell r="R765">
            <v>0</v>
          </cell>
          <cell r="V765">
            <v>1723.7</v>
          </cell>
          <cell r="W765">
            <v>4544.3</v>
          </cell>
        </row>
        <row r="766">
          <cell r="C766" t="str">
            <v>HMR</v>
          </cell>
          <cell r="E766" t="str">
            <v xml:space="preserve">KARINA ANDRADE DIAS </v>
          </cell>
          <cell r="F766" t="str">
            <v>2 - Outros Profissionais da Saúde</v>
          </cell>
          <cell r="G766" t="str">
            <v>2238-10</v>
          </cell>
          <cell r="H766">
            <v>44044</v>
          </cell>
          <cell r="I766" t="str">
            <v>2 - Diarista</v>
          </cell>
          <cell r="J766">
            <v>30</v>
          </cell>
          <cell r="K766">
            <v>2259.83</v>
          </cell>
          <cell r="O766">
            <v>0</v>
          </cell>
          <cell r="P766">
            <v>0</v>
          </cell>
          <cell r="Q766">
            <v>418</v>
          </cell>
          <cell r="R766">
            <v>0</v>
          </cell>
          <cell r="V766">
            <v>418.36</v>
          </cell>
          <cell r="W766">
            <v>2259.4699999999998</v>
          </cell>
        </row>
        <row r="767">
          <cell r="C767" t="str">
            <v>HMR</v>
          </cell>
          <cell r="E767" t="str">
            <v>KARINA ARAUJO DE LUNA CARNEIRO</v>
          </cell>
          <cell r="F767" t="str">
            <v>3 - Administrativo</v>
          </cell>
          <cell r="G767" t="str">
            <v>4221-05</v>
          </cell>
          <cell r="H767">
            <v>44044</v>
          </cell>
          <cell r="I767" t="str">
            <v>2 - Diarista</v>
          </cell>
          <cell r="J767">
            <v>36</v>
          </cell>
          <cell r="K767">
            <v>1045</v>
          </cell>
          <cell r="O767">
            <v>0</v>
          </cell>
          <cell r="P767">
            <v>0</v>
          </cell>
          <cell r="Q767">
            <v>595.82000000000005</v>
          </cell>
          <cell r="R767">
            <v>0</v>
          </cell>
          <cell r="V767">
            <v>474.69</v>
          </cell>
          <cell r="W767">
            <v>1166.1300000000001</v>
          </cell>
        </row>
        <row r="768">
          <cell r="C768" t="str">
            <v>HMR</v>
          </cell>
          <cell r="E768" t="str">
            <v>KARINA SIQUEIRA CIDRIM</v>
          </cell>
          <cell r="F768" t="str">
            <v>1 - Médico</v>
          </cell>
          <cell r="G768" t="str">
            <v>2251-25</v>
          </cell>
          <cell r="H768">
            <v>44044</v>
          </cell>
          <cell r="I768" t="str">
            <v>2 - Diarista</v>
          </cell>
          <cell r="J768">
            <v>24</v>
          </cell>
          <cell r="K768">
            <v>7020</v>
          </cell>
          <cell r="O768">
            <v>0</v>
          </cell>
          <cell r="P768">
            <v>0</v>
          </cell>
          <cell r="Q768">
            <v>1003</v>
          </cell>
          <cell r="R768">
            <v>0</v>
          </cell>
          <cell r="V768">
            <v>1853.94</v>
          </cell>
          <cell r="W768">
            <v>6169.0599999999995</v>
          </cell>
        </row>
        <row r="769">
          <cell r="C769" t="str">
            <v>HMR</v>
          </cell>
          <cell r="E769" t="str">
            <v>KARLA CRISTINA BOGAZ DE MOURA</v>
          </cell>
          <cell r="F769" t="str">
            <v>1 - Médico</v>
          </cell>
          <cell r="G769" t="str">
            <v>2251-24</v>
          </cell>
          <cell r="H769">
            <v>44044</v>
          </cell>
          <cell r="I769" t="str">
            <v>2 - Diarista</v>
          </cell>
          <cell r="J769">
            <v>20</v>
          </cell>
          <cell r="K769">
            <v>5850</v>
          </cell>
          <cell r="O769">
            <v>0</v>
          </cell>
          <cell r="P769">
            <v>0</v>
          </cell>
          <cell r="Q769">
            <v>418</v>
          </cell>
          <cell r="R769">
            <v>0</v>
          </cell>
          <cell r="V769">
            <v>3632.63</v>
          </cell>
          <cell r="W769">
            <v>2635.37</v>
          </cell>
        </row>
        <row r="770">
          <cell r="C770" t="str">
            <v>HMR</v>
          </cell>
          <cell r="E770" t="str">
            <v xml:space="preserve">KARLA CRISTINA BOGAZ DE MOURA </v>
          </cell>
          <cell r="F770" t="str">
            <v>1 - Médico</v>
          </cell>
          <cell r="G770" t="str">
            <v>2251-24</v>
          </cell>
          <cell r="H770">
            <v>44044</v>
          </cell>
          <cell r="I770" t="str">
            <v>2 - Diarista</v>
          </cell>
          <cell r="J770">
            <v>20</v>
          </cell>
          <cell r="K770">
            <v>5850</v>
          </cell>
          <cell r="O770">
            <v>0</v>
          </cell>
          <cell r="P770">
            <v>0</v>
          </cell>
          <cell r="Q770">
            <v>418</v>
          </cell>
          <cell r="R770">
            <v>0</v>
          </cell>
          <cell r="V770">
            <v>802.2</v>
          </cell>
          <cell r="W770">
            <v>5465.8</v>
          </cell>
        </row>
        <row r="771">
          <cell r="C771" t="str">
            <v>HMR</v>
          </cell>
          <cell r="E771" t="str">
            <v>KARLA VALERIA GONCALVES</v>
          </cell>
          <cell r="F771" t="str">
            <v>2 - Outros Profissionais da Saúde</v>
          </cell>
          <cell r="G771" t="str">
            <v>2235-05</v>
          </cell>
          <cell r="H771">
            <v>44044</v>
          </cell>
          <cell r="I771" t="str">
            <v>2 - Diarista</v>
          </cell>
          <cell r="J771">
            <v>30</v>
          </cell>
          <cell r="K771">
            <v>2369.69</v>
          </cell>
          <cell r="O771">
            <v>0</v>
          </cell>
          <cell r="P771">
            <v>0</v>
          </cell>
          <cell r="Q771">
            <v>418</v>
          </cell>
          <cell r="R771">
            <v>930.33</v>
          </cell>
          <cell r="V771">
            <v>525.42999999999995</v>
          </cell>
          <cell r="W771">
            <v>3192.59</v>
          </cell>
        </row>
        <row r="772">
          <cell r="C772" t="str">
            <v>HMR</v>
          </cell>
          <cell r="E772" t="str">
            <v>KARLLOS DIEGO RIBEIRO SANTOS</v>
          </cell>
          <cell r="F772" t="str">
            <v>1 - Médico</v>
          </cell>
          <cell r="G772" t="str">
            <v>2253-20</v>
          </cell>
          <cell r="H772">
            <v>44044</v>
          </cell>
          <cell r="I772" t="str">
            <v>2 - Diarista</v>
          </cell>
          <cell r="J772">
            <v>20</v>
          </cell>
          <cell r="K772">
            <v>5850</v>
          </cell>
          <cell r="O772">
            <v>0</v>
          </cell>
          <cell r="P772">
            <v>0</v>
          </cell>
          <cell r="Q772">
            <v>418</v>
          </cell>
          <cell r="R772">
            <v>0</v>
          </cell>
          <cell r="V772">
            <v>1371.3200000000002</v>
          </cell>
          <cell r="W772">
            <v>4896.68</v>
          </cell>
        </row>
        <row r="773">
          <cell r="C773" t="str">
            <v>HMR</v>
          </cell>
          <cell r="E773" t="str">
            <v>KAROLAYNE ARAUJO DA SILVA</v>
          </cell>
          <cell r="F773" t="str">
            <v>3 - Administrativo</v>
          </cell>
          <cell r="G773" t="str">
            <v>4110-10</v>
          </cell>
          <cell r="H773">
            <v>44044</v>
          </cell>
          <cell r="I773" t="str">
            <v>2 - Diarista</v>
          </cell>
          <cell r="J773">
            <v>40</v>
          </cell>
          <cell r="K773">
            <v>1428.94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V773">
            <v>1428.94</v>
          </cell>
          <cell r="W773">
            <v>0</v>
          </cell>
        </row>
        <row r="774">
          <cell r="C774" t="str">
            <v>HMR</v>
          </cell>
          <cell r="E774" t="str">
            <v>KAROLINE GONCALVES DE OLIVEIRA BARROS</v>
          </cell>
          <cell r="F774" t="str">
            <v>1 - Médico</v>
          </cell>
          <cell r="G774" t="str">
            <v>2251-50</v>
          </cell>
          <cell r="H774">
            <v>44044</v>
          </cell>
          <cell r="I774" t="str">
            <v>2 - Diarista</v>
          </cell>
          <cell r="J774">
            <v>12</v>
          </cell>
          <cell r="K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V774">
            <v>0</v>
          </cell>
          <cell r="W774">
            <v>0</v>
          </cell>
        </row>
        <row r="775">
          <cell r="C775" t="str">
            <v>HMR</v>
          </cell>
          <cell r="E775" t="str">
            <v>KAROLLAYNE ALVES DE BULHOES</v>
          </cell>
          <cell r="F775" t="str">
            <v>2 - Outros Profissionais da Saúde</v>
          </cell>
          <cell r="G775" t="str">
            <v>3222-05</v>
          </cell>
          <cell r="H775">
            <v>44044</v>
          </cell>
          <cell r="I775" t="str">
            <v>2 - Diarista</v>
          </cell>
          <cell r="J775">
            <v>36</v>
          </cell>
          <cell r="K775">
            <v>1099.18</v>
          </cell>
          <cell r="O775">
            <v>0</v>
          </cell>
          <cell r="P775">
            <v>0</v>
          </cell>
          <cell r="Q775">
            <v>418</v>
          </cell>
          <cell r="R775">
            <v>0</v>
          </cell>
          <cell r="V775">
            <v>120.86</v>
          </cell>
          <cell r="W775">
            <v>1396.3200000000002</v>
          </cell>
        </row>
        <row r="776">
          <cell r="C776" t="str">
            <v>HMR</v>
          </cell>
          <cell r="E776" t="str">
            <v>KASSIA MARIA BARBOSA DE SANTANA</v>
          </cell>
          <cell r="F776" t="str">
            <v>2 - Outros Profissionais da Saúde</v>
          </cell>
          <cell r="G776" t="str">
            <v>3222-05</v>
          </cell>
          <cell r="H776">
            <v>44044</v>
          </cell>
          <cell r="I776" t="str">
            <v>2 - Diarista</v>
          </cell>
          <cell r="J776">
            <v>36</v>
          </cell>
          <cell r="K776">
            <v>549.59</v>
          </cell>
          <cell r="O776">
            <v>2042.17</v>
          </cell>
          <cell r="P776">
            <v>0</v>
          </cell>
          <cell r="Q776">
            <v>209</v>
          </cell>
          <cell r="R776">
            <v>0</v>
          </cell>
          <cell r="V776">
            <v>2164.75</v>
          </cell>
          <cell r="W776">
            <v>636.01000000000022</v>
          </cell>
        </row>
        <row r="777">
          <cell r="C777" t="str">
            <v>HMR</v>
          </cell>
          <cell r="E777" t="str">
            <v>KATIA LUCIA DO NASCIMENTO SILVA</v>
          </cell>
          <cell r="F777" t="str">
            <v>2 - Outros Profissionais da Saúde</v>
          </cell>
          <cell r="G777" t="str">
            <v>3222-05</v>
          </cell>
          <cell r="H777">
            <v>44044</v>
          </cell>
          <cell r="I777" t="str">
            <v>2 - Diarista</v>
          </cell>
          <cell r="J777">
            <v>36</v>
          </cell>
          <cell r="K777">
            <v>915.98</v>
          </cell>
          <cell r="O777">
            <v>0</v>
          </cell>
          <cell r="P777">
            <v>0</v>
          </cell>
          <cell r="Q777">
            <v>290.26</v>
          </cell>
          <cell r="R777">
            <v>0</v>
          </cell>
          <cell r="V777">
            <v>92.88</v>
          </cell>
          <cell r="W777">
            <v>1113.3600000000001</v>
          </cell>
        </row>
        <row r="778">
          <cell r="C778" t="str">
            <v>HMR</v>
          </cell>
          <cell r="E778" t="str">
            <v>KATIA MARIANA VIEIRA FELIX DA SILVA</v>
          </cell>
          <cell r="F778" t="str">
            <v>2 - Outros Profissionais da Saúde</v>
          </cell>
          <cell r="G778" t="str">
            <v>2235-05</v>
          </cell>
          <cell r="H778">
            <v>44044</v>
          </cell>
          <cell r="I778" t="str">
            <v>2 - Diarista</v>
          </cell>
          <cell r="J778">
            <v>40</v>
          </cell>
          <cell r="K778">
            <v>3159.6</v>
          </cell>
          <cell r="O778">
            <v>0</v>
          </cell>
          <cell r="P778">
            <v>0</v>
          </cell>
          <cell r="Q778">
            <v>418</v>
          </cell>
          <cell r="R778">
            <v>0</v>
          </cell>
          <cell r="V778">
            <v>397.85</v>
          </cell>
          <cell r="W778">
            <v>3179.75</v>
          </cell>
        </row>
        <row r="779">
          <cell r="C779" t="str">
            <v>HMR</v>
          </cell>
          <cell r="E779" t="str">
            <v>KATIA MARQUES DA TRINDADE</v>
          </cell>
          <cell r="F779" t="str">
            <v>1 - Médico</v>
          </cell>
          <cell r="G779" t="str">
            <v>2251-25</v>
          </cell>
          <cell r="H779">
            <v>44044</v>
          </cell>
          <cell r="I779" t="str">
            <v>2 - Diarista</v>
          </cell>
          <cell r="J779">
            <v>30</v>
          </cell>
          <cell r="K779">
            <v>7717.88</v>
          </cell>
          <cell r="O779">
            <v>0</v>
          </cell>
          <cell r="P779">
            <v>0</v>
          </cell>
          <cell r="Q779">
            <v>418</v>
          </cell>
          <cell r="R779">
            <v>0</v>
          </cell>
          <cell r="V779">
            <v>1884.9900000000002</v>
          </cell>
          <cell r="W779">
            <v>6250.8899999999994</v>
          </cell>
        </row>
        <row r="780">
          <cell r="C780" t="str">
            <v>HMR</v>
          </cell>
          <cell r="E780" t="str">
            <v>KATIA MILENA PINTO GODOY</v>
          </cell>
          <cell r="F780" t="str">
            <v>2 - Outros Profissionais da Saúde</v>
          </cell>
          <cell r="G780" t="str">
            <v>2235-05</v>
          </cell>
          <cell r="H780">
            <v>44044</v>
          </cell>
          <cell r="I780" t="str">
            <v>2 - Diarista</v>
          </cell>
          <cell r="J780">
            <v>30</v>
          </cell>
          <cell r="K780">
            <v>2369.69</v>
          </cell>
          <cell r="O780">
            <v>0</v>
          </cell>
          <cell r="P780">
            <v>0</v>
          </cell>
          <cell r="Q780">
            <v>845.09999999999991</v>
          </cell>
          <cell r="R780">
            <v>130.33000000000001</v>
          </cell>
          <cell r="V780">
            <v>396.69</v>
          </cell>
          <cell r="W780">
            <v>2948.43</v>
          </cell>
        </row>
        <row r="781">
          <cell r="C781" t="str">
            <v>HMR</v>
          </cell>
          <cell r="E781" t="str">
            <v>KATIA ROSANE BRITO MOREIRA DE BARROS</v>
          </cell>
          <cell r="F781" t="str">
            <v>2 - Outros Profissionais da Saúde</v>
          </cell>
          <cell r="G781" t="str">
            <v>3222-05</v>
          </cell>
          <cell r="H781">
            <v>44044</v>
          </cell>
          <cell r="I781" t="str">
            <v>2 - Diarista</v>
          </cell>
          <cell r="J781">
            <v>36</v>
          </cell>
          <cell r="K781">
            <v>1099.18</v>
          </cell>
          <cell r="O781">
            <v>0</v>
          </cell>
          <cell r="P781">
            <v>0</v>
          </cell>
          <cell r="Q781">
            <v>611.13</v>
          </cell>
          <cell r="R781">
            <v>0</v>
          </cell>
          <cell r="V781">
            <v>204.19</v>
          </cell>
          <cell r="W781">
            <v>1506.12</v>
          </cell>
        </row>
        <row r="782">
          <cell r="C782" t="str">
            <v>HMR</v>
          </cell>
          <cell r="E782" t="str">
            <v>KATIA SIQUEIRA DE ALBUQUERQUE MOURA</v>
          </cell>
          <cell r="F782" t="str">
            <v>2 - Outros Profissionais da Saúde</v>
          </cell>
          <cell r="G782" t="str">
            <v>2235-05</v>
          </cell>
          <cell r="H782">
            <v>44044</v>
          </cell>
          <cell r="I782" t="str">
            <v>2 - Diarista</v>
          </cell>
          <cell r="J782">
            <v>24</v>
          </cell>
          <cell r="K782">
            <v>2369.69</v>
          </cell>
          <cell r="O782">
            <v>0</v>
          </cell>
          <cell r="P782">
            <v>0</v>
          </cell>
          <cell r="Q782">
            <v>1074.55</v>
          </cell>
          <cell r="R782">
            <v>130.33000000000001</v>
          </cell>
          <cell r="V782">
            <v>458.41</v>
          </cell>
          <cell r="W782">
            <v>3116.16</v>
          </cell>
        </row>
        <row r="783">
          <cell r="C783" t="str">
            <v>HMR</v>
          </cell>
          <cell r="E783" t="str">
            <v xml:space="preserve">KELLIDA MOREIRA ALVES FEITOSA </v>
          </cell>
          <cell r="F783" t="str">
            <v>2 - Outros Profissionais da Saúde</v>
          </cell>
          <cell r="G783" t="str">
            <v>2235-05</v>
          </cell>
          <cell r="H783">
            <v>44044</v>
          </cell>
          <cell r="I783" t="str">
            <v>2 - Diarista</v>
          </cell>
          <cell r="J783">
            <v>24</v>
          </cell>
          <cell r="K783">
            <v>0</v>
          </cell>
          <cell r="O783">
            <v>0</v>
          </cell>
          <cell r="P783">
            <v>0</v>
          </cell>
          <cell r="Q783">
            <v>3230.99</v>
          </cell>
          <cell r="R783">
            <v>0</v>
          </cell>
          <cell r="V783">
            <v>394.41999999999996</v>
          </cell>
          <cell r="W783">
            <v>2836.5699999999997</v>
          </cell>
        </row>
        <row r="784">
          <cell r="C784" t="str">
            <v>HMR</v>
          </cell>
          <cell r="E784" t="str">
            <v>KELLY KALINE ACIOLI DE MELO</v>
          </cell>
          <cell r="F784" t="str">
            <v>1 - Médico</v>
          </cell>
          <cell r="G784" t="str">
            <v>2251-24</v>
          </cell>
          <cell r="H784">
            <v>44044</v>
          </cell>
          <cell r="I784" t="str">
            <v>2 - Diarista</v>
          </cell>
          <cell r="J784">
            <v>12</v>
          </cell>
          <cell r="K784">
            <v>5850</v>
          </cell>
          <cell r="O784">
            <v>0</v>
          </cell>
          <cell r="P784">
            <v>0</v>
          </cell>
          <cell r="Q784">
            <v>1696.75</v>
          </cell>
          <cell r="R784">
            <v>0</v>
          </cell>
          <cell r="V784">
            <v>1618.7</v>
          </cell>
          <cell r="W784">
            <v>5928.05</v>
          </cell>
        </row>
        <row r="785">
          <cell r="C785" t="str">
            <v>HMR</v>
          </cell>
          <cell r="E785" t="str">
            <v>KELWYS CARLOS TAVARES DE ALBUQUERQUE</v>
          </cell>
          <cell r="F785" t="str">
            <v>2 - Outros Profissionais da Saúde</v>
          </cell>
          <cell r="G785" t="str">
            <v>5152-05</v>
          </cell>
          <cell r="H785">
            <v>44044</v>
          </cell>
          <cell r="I785" t="str">
            <v>2 - Diarista</v>
          </cell>
          <cell r="J785">
            <v>36</v>
          </cell>
          <cell r="K785">
            <v>1045</v>
          </cell>
          <cell r="O785">
            <v>0</v>
          </cell>
          <cell r="P785">
            <v>0</v>
          </cell>
          <cell r="Q785">
            <v>1297.1099999999999</v>
          </cell>
          <cell r="R785">
            <v>0</v>
          </cell>
          <cell r="V785">
            <v>283.03000000000003</v>
          </cell>
          <cell r="W785">
            <v>2059.0799999999995</v>
          </cell>
        </row>
        <row r="786">
          <cell r="C786" t="str">
            <v>HMR</v>
          </cell>
          <cell r="E786" t="str">
            <v>KEROLEEN JAMILE QUEIROZ DE SOUSA</v>
          </cell>
          <cell r="F786" t="str">
            <v>2 - Outros Profissionais da Saúde</v>
          </cell>
          <cell r="G786" t="str">
            <v>2235-05</v>
          </cell>
          <cell r="H786">
            <v>44044</v>
          </cell>
          <cell r="I786" t="str">
            <v>2 - Diarista</v>
          </cell>
          <cell r="J786">
            <v>30</v>
          </cell>
          <cell r="K786">
            <v>2369.69</v>
          </cell>
          <cell r="O786">
            <v>0</v>
          </cell>
          <cell r="P786">
            <v>0</v>
          </cell>
          <cell r="Q786">
            <v>418</v>
          </cell>
          <cell r="R786">
            <v>0</v>
          </cell>
          <cell r="V786">
            <v>303.20999999999998</v>
          </cell>
          <cell r="W786">
            <v>2484.48</v>
          </cell>
        </row>
        <row r="787">
          <cell r="C787" t="str">
            <v>HMR</v>
          </cell>
          <cell r="E787" t="str">
            <v>KESSIA PAULA DA SILVA</v>
          </cell>
          <cell r="F787" t="str">
            <v>3 - Administrativo</v>
          </cell>
          <cell r="G787" t="str">
            <v>4110-10</v>
          </cell>
          <cell r="H787">
            <v>44044</v>
          </cell>
          <cell r="I787" t="str">
            <v>2 - Diarista</v>
          </cell>
          <cell r="J787">
            <v>40</v>
          </cell>
          <cell r="K787">
            <v>1428.94</v>
          </cell>
          <cell r="O787">
            <v>0</v>
          </cell>
          <cell r="P787">
            <v>0</v>
          </cell>
          <cell r="Q787">
            <v>418</v>
          </cell>
          <cell r="R787">
            <v>0</v>
          </cell>
          <cell r="V787">
            <v>236.27999999999997</v>
          </cell>
          <cell r="W787">
            <v>1610.66</v>
          </cell>
        </row>
        <row r="788">
          <cell r="C788" t="str">
            <v>HMR</v>
          </cell>
          <cell r="E788" t="str">
            <v>KEYLYANE MACEDO CRUZ COIMBRA</v>
          </cell>
          <cell r="F788" t="str">
            <v>2 - Outros Profissionais da Saúde</v>
          </cell>
          <cell r="G788" t="str">
            <v>2235-05</v>
          </cell>
          <cell r="H788">
            <v>44044</v>
          </cell>
          <cell r="I788" t="str">
            <v>2 - Diarista</v>
          </cell>
          <cell r="J788">
            <v>30</v>
          </cell>
          <cell r="K788">
            <v>2369.69</v>
          </cell>
          <cell r="O788">
            <v>0</v>
          </cell>
          <cell r="P788">
            <v>0</v>
          </cell>
          <cell r="Q788">
            <v>645.79</v>
          </cell>
          <cell r="R788">
            <v>930.33</v>
          </cell>
          <cell r="V788">
            <v>530.48</v>
          </cell>
          <cell r="W788">
            <v>3415.33</v>
          </cell>
        </row>
        <row r="789">
          <cell r="C789" t="str">
            <v>HMR</v>
          </cell>
          <cell r="E789" t="str">
            <v>KILDARE DE ARRUDA ROCHA</v>
          </cell>
          <cell r="F789" t="str">
            <v>2 - Outros Profissionais da Saúde</v>
          </cell>
          <cell r="G789" t="str">
            <v>3222-05</v>
          </cell>
          <cell r="H789">
            <v>44044</v>
          </cell>
          <cell r="I789" t="str">
            <v>2 - Diarista</v>
          </cell>
          <cell r="J789">
            <v>36</v>
          </cell>
          <cell r="K789">
            <v>1099.18</v>
          </cell>
          <cell r="O789">
            <v>0</v>
          </cell>
          <cell r="P789">
            <v>0</v>
          </cell>
          <cell r="Q789">
            <v>418</v>
          </cell>
          <cell r="R789">
            <v>0</v>
          </cell>
          <cell r="V789">
            <v>120.86</v>
          </cell>
          <cell r="W789">
            <v>1396.3200000000002</v>
          </cell>
        </row>
        <row r="790">
          <cell r="C790" t="str">
            <v>HMR</v>
          </cell>
          <cell r="E790" t="str">
            <v xml:space="preserve">KILMA MARIA DE VASCONCELOS ROCHA </v>
          </cell>
          <cell r="F790" t="str">
            <v>2 - Outros Profissionais da Saúde</v>
          </cell>
          <cell r="G790" t="str">
            <v>2235-05</v>
          </cell>
          <cell r="H790">
            <v>44044</v>
          </cell>
          <cell r="I790" t="str">
            <v>2 - Diarista</v>
          </cell>
          <cell r="J790">
            <v>30</v>
          </cell>
          <cell r="K790">
            <v>2369.69</v>
          </cell>
          <cell r="O790">
            <v>0</v>
          </cell>
          <cell r="P790">
            <v>0</v>
          </cell>
          <cell r="Q790">
            <v>811.45</v>
          </cell>
          <cell r="R790">
            <v>0</v>
          </cell>
          <cell r="V790">
            <v>381.01</v>
          </cell>
          <cell r="W790">
            <v>2800.13</v>
          </cell>
        </row>
        <row r="791">
          <cell r="C791" t="str">
            <v>HMR</v>
          </cell>
          <cell r="E791" t="str">
            <v>KLEBER ALVES FERREIRA</v>
          </cell>
          <cell r="F791" t="str">
            <v>3 - Administrativo</v>
          </cell>
          <cell r="G791" t="str">
            <v>5143-20</v>
          </cell>
          <cell r="H791">
            <v>44044</v>
          </cell>
          <cell r="I791" t="str">
            <v>2 - Diarista</v>
          </cell>
          <cell r="J791">
            <v>36</v>
          </cell>
          <cell r="K791">
            <v>452.83</v>
          </cell>
          <cell r="O791">
            <v>2045.33</v>
          </cell>
          <cell r="P791">
            <v>0</v>
          </cell>
          <cell r="Q791">
            <v>247.8</v>
          </cell>
          <cell r="R791">
            <v>0</v>
          </cell>
          <cell r="V791">
            <v>2403.25</v>
          </cell>
          <cell r="W791">
            <v>342.71000000000004</v>
          </cell>
        </row>
        <row r="792">
          <cell r="C792" t="str">
            <v>HMR</v>
          </cell>
          <cell r="E792" t="str">
            <v>KLEBIA GOMES DA SILVA</v>
          </cell>
          <cell r="F792" t="str">
            <v>2 - Outros Profissionais da Saúde</v>
          </cell>
          <cell r="G792" t="str">
            <v>3222-05</v>
          </cell>
          <cell r="H792">
            <v>44044</v>
          </cell>
          <cell r="I792" t="str">
            <v>2 - Diarista</v>
          </cell>
          <cell r="J792">
            <v>36</v>
          </cell>
          <cell r="K792">
            <v>1099.18</v>
          </cell>
          <cell r="O792">
            <v>0</v>
          </cell>
          <cell r="P792">
            <v>0</v>
          </cell>
          <cell r="Q792">
            <v>692.40000000000009</v>
          </cell>
          <cell r="R792">
            <v>0</v>
          </cell>
          <cell r="V792">
            <v>466.21</v>
          </cell>
          <cell r="W792">
            <v>1325.3700000000001</v>
          </cell>
        </row>
        <row r="793">
          <cell r="C793" t="str">
            <v>HMR</v>
          </cell>
          <cell r="E793" t="str">
            <v>KLECIA KATIANE ROZENDO DE MENDONÇA</v>
          </cell>
          <cell r="F793" t="str">
            <v>2 - Outros Profissionais da Saúde</v>
          </cell>
          <cell r="G793" t="str">
            <v>3222-05</v>
          </cell>
          <cell r="H793">
            <v>44044</v>
          </cell>
          <cell r="I793" t="str">
            <v>2 - Diarista</v>
          </cell>
          <cell r="J793">
            <v>36</v>
          </cell>
          <cell r="K793">
            <v>1099.18</v>
          </cell>
          <cell r="O793">
            <v>0</v>
          </cell>
          <cell r="P793">
            <v>0</v>
          </cell>
          <cell r="Q793">
            <v>418</v>
          </cell>
          <cell r="R793">
            <v>0</v>
          </cell>
          <cell r="V793">
            <v>120.86</v>
          </cell>
          <cell r="W793">
            <v>1396.3200000000002</v>
          </cell>
        </row>
        <row r="794">
          <cell r="C794" t="str">
            <v>HMR</v>
          </cell>
          <cell r="E794" t="str">
            <v>KYARA PATRICIA  COSTA LIMA</v>
          </cell>
          <cell r="F794" t="str">
            <v>3 - Administrativo</v>
          </cell>
          <cell r="G794" t="str">
            <v>4110-10</v>
          </cell>
          <cell r="H794">
            <v>44044</v>
          </cell>
          <cell r="I794" t="str">
            <v>2 - Diarista</v>
          </cell>
          <cell r="J794">
            <v>40</v>
          </cell>
          <cell r="K794">
            <v>1428.94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V794">
            <v>112.92</v>
          </cell>
          <cell r="W794">
            <v>1316.02</v>
          </cell>
        </row>
        <row r="795">
          <cell r="C795" t="str">
            <v>HMR</v>
          </cell>
          <cell r="E795" t="str">
            <v>KYLZA ARRUDA</v>
          </cell>
          <cell r="F795" t="str">
            <v>1 - Médico</v>
          </cell>
          <cell r="G795" t="str">
            <v>2253-20</v>
          </cell>
          <cell r="H795">
            <v>44044</v>
          </cell>
          <cell r="I795" t="str">
            <v>2 - Diarista</v>
          </cell>
          <cell r="J795">
            <v>20</v>
          </cell>
          <cell r="K795">
            <v>5850</v>
          </cell>
          <cell r="O795">
            <v>0</v>
          </cell>
          <cell r="P795">
            <v>0</v>
          </cell>
          <cell r="Q795">
            <v>418</v>
          </cell>
          <cell r="R795">
            <v>0</v>
          </cell>
          <cell r="V795">
            <v>854.34</v>
          </cell>
          <cell r="W795">
            <v>5413.66</v>
          </cell>
        </row>
        <row r="796">
          <cell r="C796" t="str">
            <v>HMR</v>
          </cell>
          <cell r="E796" t="str">
            <v>LAILA MARIA SANTANA DE CARVALHO</v>
          </cell>
          <cell r="F796" t="str">
            <v>1 - Médico</v>
          </cell>
          <cell r="G796" t="str">
            <v>2251-24</v>
          </cell>
          <cell r="H796">
            <v>44044</v>
          </cell>
          <cell r="I796" t="str">
            <v>2 - Diarista</v>
          </cell>
          <cell r="J796">
            <v>12</v>
          </cell>
          <cell r="K796">
            <v>5850</v>
          </cell>
          <cell r="O796">
            <v>0</v>
          </cell>
          <cell r="P796">
            <v>0</v>
          </cell>
          <cell r="Q796">
            <v>3658</v>
          </cell>
          <cell r="R796">
            <v>0</v>
          </cell>
          <cell r="V796">
            <v>2262.3200000000002</v>
          </cell>
          <cell r="W796">
            <v>7245.68</v>
          </cell>
        </row>
        <row r="797">
          <cell r="C797" t="str">
            <v>HMR</v>
          </cell>
          <cell r="E797" t="str">
            <v>LAIS MENEZES ALENCAR</v>
          </cell>
          <cell r="F797" t="str">
            <v>1 - Médico</v>
          </cell>
          <cell r="G797" t="str">
            <v>2251-24</v>
          </cell>
          <cell r="H797">
            <v>44044</v>
          </cell>
          <cell r="I797" t="str">
            <v>2 - Diarista</v>
          </cell>
          <cell r="J797">
            <v>12</v>
          </cell>
          <cell r="K797">
            <v>5850</v>
          </cell>
          <cell r="O797">
            <v>0</v>
          </cell>
          <cell r="P797">
            <v>0</v>
          </cell>
          <cell r="Q797">
            <v>1003</v>
          </cell>
          <cell r="R797">
            <v>0</v>
          </cell>
          <cell r="V797">
            <v>1532.19</v>
          </cell>
          <cell r="W797">
            <v>5320.8099999999995</v>
          </cell>
        </row>
        <row r="798">
          <cell r="C798" t="str">
            <v>HMR</v>
          </cell>
          <cell r="E798" t="str">
            <v>LAIS REGINA LACERDA SANTANA</v>
          </cell>
          <cell r="F798" t="str">
            <v>1 - Médico</v>
          </cell>
          <cell r="G798" t="str">
            <v>2251-24</v>
          </cell>
          <cell r="H798">
            <v>44044</v>
          </cell>
          <cell r="I798" t="str">
            <v>2 - Diarista</v>
          </cell>
          <cell r="J798">
            <v>6</v>
          </cell>
          <cell r="K798">
            <v>2925</v>
          </cell>
          <cell r="O798">
            <v>0</v>
          </cell>
          <cell r="P798">
            <v>0</v>
          </cell>
          <cell r="Q798">
            <v>4717.37</v>
          </cell>
          <cell r="R798">
            <v>0</v>
          </cell>
          <cell r="V798">
            <v>1749.27</v>
          </cell>
          <cell r="W798">
            <v>5893.1</v>
          </cell>
        </row>
        <row r="799">
          <cell r="C799" t="str">
            <v>HMR</v>
          </cell>
          <cell r="E799" t="str">
            <v>LARISSA CABRAL MARQUES</v>
          </cell>
          <cell r="F799" t="str">
            <v>1 - Médico</v>
          </cell>
          <cell r="G799" t="str">
            <v>2251-25</v>
          </cell>
          <cell r="H799">
            <v>44044</v>
          </cell>
          <cell r="I799" t="str">
            <v>2 - Diarista</v>
          </cell>
          <cell r="J799">
            <v>8</v>
          </cell>
          <cell r="K799">
            <v>2340</v>
          </cell>
          <cell r="O799">
            <v>0</v>
          </cell>
          <cell r="P799">
            <v>0</v>
          </cell>
          <cell r="Q799">
            <v>697</v>
          </cell>
          <cell r="R799">
            <v>0</v>
          </cell>
          <cell r="V799">
            <v>349.58</v>
          </cell>
          <cell r="W799">
            <v>2687.42</v>
          </cell>
        </row>
        <row r="800">
          <cell r="C800" t="str">
            <v>HMR</v>
          </cell>
          <cell r="E800" t="str">
            <v>LARISSA CLARA VIEIRA CLEYPAUL</v>
          </cell>
          <cell r="F800" t="str">
            <v>1 - Médico</v>
          </cell>
          <cell r="G800" t="str">
            <v>2251-24</v>
          </cell>
          <cell r="H800">
            <v>44044</v>
          </cell>
          <cell r="I800" t="str">
            <v>2 - Diarista</v>
          </cell>
          <cell r="J800">
            <v>12</v>
          </cell>
          <cell r="K800">
            <v>5850</v>
          </cell>
          <cell r="O800">
            <v>0</v>
          </cell>
          <cell r="P800">
            <v>0</v>
          </cell>
          <cell r="Q800">
            <v>1685.5</v>
          </cell>
          <cell r="R800">
            <v>0</v>
          </cell>
          <cell r="V800">
            <v>1719.88</v>
          </cell>
          <cell r="W800">
            <v>5815.62</v>
          </cell>
        </row>
        <row r="801">
          <cell r="C801" t="str">
            <v>HMR</v>
          </cell>
          <cell r="E801" t="str">
            <v>LARISSA MIRANDA SILVA ASCHOFF</v>
          </cell>
          <cell r="F801" t="str">
            <v>1 - Médico</v>
          </cell>
          <cell r="G801" t="str">
            <v>2251-25</v>
          </cell>
          <cell r="H801">
            <v>44044</v>
          </cell>
          <cell r="I801" t="str">
            <v>2 - Diarista</v>
          </cell>
          <cell r="J801">
            <v>20</v>
          </cell>
          <cell r="K801">
            <v>5850</v>
          </cell>
          <cell r="O801">
            <v>0</v>
          </cell>
          <cell r="P801">
            <v>0</v>
          </cell>
          <cell r="Q801">
            <v>418</v>
          </cell>
          <cell r="R801">
            <v>0</v>
          </cell>
          <cell r="V801">
            <v>1319.18</v>
          </cell>
          <cell r="W801">
            <v>4948.82</v>
          </cell>
        </row>
        <row r="802">
          <cell r="C802" t="str">
            <v>HMR</v>
          </cell>
          <cell r="E802" t="str">
            <v>LARISSA RIANE DE AGUIAR BARBOSA</v>
          </cell>
          <cell r="F802" t="str">
            <v>2 - Outros Profissionais da Saúde</v>
          </cell>
          <cell r="G802" t="str">
            <v>2235-05</v>
          </cell>
          <cell r="H802">
            <v>44044</v>
          </cell>
          <cell r="I802" t="str">
            <v>2 - Diarista</v>
          </cell>
          <cell r="J802">
            <v>24</v>
          </cell>
          <cell r="K802">
            <v>2369.69</v>
          </cell>
          <cell r="O802">
            <v>0</v>
          </cell>
          <cell r="P802">
            <v>0</v>
          </cell>
          <cell r="Q802">
            <v>418</v>
          </cell>
          <cell r="R802">
            <v>930.33</v>
          </cell>
          <cell r="V802">
            <v>525.42999999999995</v>
          </cell>
          <cell r="W802">
            <v>3192.59</v>
          </cell>
        </row>
        <row r="803">
          <cell r="C803" t="str">
            <v>HMR</v>
          </cell>
          <cell r="E803" t="str">
            <v>LAUDIOMAR JONYS LIMA DA SILVA</v>
          </cell>
          <cell r="F803" t="str">
            <v>3 - Administrativo</v>
          </cell>
          <cell r="G803" t="str">
            <v>5174-10</v>
          </cell>
          <cell r="H803">
            <v>44044</v>
          </cell>
          <cell r="I803" t="str">
            <v>2 - Diarista</v>
          </cell>
          <cell r="J803">
            <v>36</v>
          </cell>
          <cell r="K803">
            <v>1045</v>
          </cell>
          <cell r="O803">
            <v>0</v>
          </cell>
          <cell r="P803">
            <v>0</v>
          </cell>
          <cell r="Q803">
            <v>481.44000000000005</v>
          </cell>
          <cell r="R803">
            <v>0</v>
          </cell>
          <cell r="V803">
            <v>601.34999999999991</v>
          </cell>
          <cell r="W803">
            <v>925.09000000000015</v>
          </cell>
        </row>
        <row r="804">
          <cell r="C804" t="str">
            <v>HMR</v>
          </cell>
          <cell r="E804" t="str">
            <v>LAURA LOPES SOBRAL</v>
          </cell>
          <cell r="F804" t="str">
            <v>3 - Administrativo</v>
          </cell>
          <cell r="G804" t="str">
            <v>4131-05</v>
          </cell>
          <cell r="H804">
            <v>44044</v>
          </cell>
          <cell r="I804" t="str">
            <v>2 - Diarista</v>
          </cell>
          <cell r="J804">
            <v>40</v>
          </cell>
          <cell r="K804">
            <v>2308.29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V804">
            <v>367.12</v>
          </cell>
          <cell r="W804">
            <v>1941.17</v>
          </cell>
        </row>
        <row r="805">
          <cell r="C805" t="str">
            <v>HMR</v>
          </cell>
          <cell r="E805" t="str">
            <v xml:space="preserve">LEA VALERIA DE ALMEIDA E SILVA </v>
          </cell>
          <cell r="F805" t="str">
            <v>2 - Outros Profissionais da Saúde</v>
          </cell>
          <cell r="G805" t="str">
            <v>4101-05</v>
          </cell>
          <cell r="H805">
            <v>44044</v>
          </cell>
          <cell r="I805" t="str">
            <v>2 - Diarista</v>
          </cell>
          <cell r="J805">
            <v>40</v>
          </cell>
          <cell r="K805">
            <v>3742.88</v>
          </cell>
          <cell r="O805">
            <v>0</v>
          </cell>
          <cell r="P805">
            <v>0</v>
          </cell>
          <cell r="Q805">
            <v>418</v>
          </cell>
          <cell r="R805">
            <v>600</v>
          </cell>
          <cell r="V805">
            <v>842.29</v>
          </cell>
          <cell r="W805">
            <v>3918.59</v>
          </cell>
        </row>
        <row r="806">
          <cell r="C806" t="str">
            <v>HMR</v>
          </cell>
          <cell r="E806" t="str">
            <v>LEANDRO DE MOURA LEITE</v>
          </cell>
          <cell r="F806" t="str">
            <v>3 - Administrativo</v>
          </cell>
          <cell r="G806" t="str">
            <v>5174-10</v>
          </cell>
          <cell r="H806">
            <v>44044</v>
          </cell>
          <cell r="I806" t="str">
            <v>2 - Diarista</v>
          </cell>
          <cell r="J806">
            <v>36</v>
          </cell>
          <cell r="K806">
            <v>1045</v>
          </cell>
          <cell r="O806">
            <v>0</v>
          </cell>
          <cell r="P806">
            <v>0</v>
          </cell>
          <cell r="Q806">
            <v>402.06</v>
          </cell>
          <cell r="R806">
            <v>0</v>
          </cell>
          <cell r="V806">
            <v>498.55</v>
          </cell>
          <cell r="W806">
            <v>948.51</v>
          </cell>
        </row>
        <row r="807">
          <cell r="C807" t="str">
            <v>HMR</v>
          </cell>
          <cell r="E807" t="str">
            <v>LEANDRO RODRIGO DA SILVA SANTOS DE SANTANA</v>
          </cell>
          <cell r="F807" t="str">
            <v>2 - Outros Profissionais da Saúde</v>
          </cell>
          <cell r="G807" t="str">
            <v>3222-05</v>
          </cell>
          <cell r="H807">
            <v>44044</v>
          </cell>
          <cell r="I807" t="str">
            <v>2 - Diarista</v>
          </cell>
          <cell r="J807">
            <v>36</v>
          </cell>
          <cell r="K807">
            <v>1099.18</v>
          </cell>
          <cell r="O807">
            <v>0</v>
          </cell>
          <cell r="P807">
            <v>0</v>
          </cell>
          <cell r="Q807">
            <v>418</v>
          </cell>
          <cell r="R807">
            <v>0</v>
          </cell>
          <cell r="V807">
            <v>120.86</v>
          </cell>
          <cell r="W807">
            <v>1396.3200000000002</v>
          </cell>
        </row>
        <row r="808">
          <cell r="C808" t="str">
            <v>HMR</v>
          </cell>
          <cell r="E808" t="str">
            <v>LEILA BARROS ARAUJO MARTINS DE LIMA</v>
          </cell>
          <cell r="F808" t="str">
            <v>3 - Administrativo</v>
          </cell>
          <cell r="G808" t="str">
            <v>1421-05</v>
          </cell>
          <cell r="H808">
            <v>44044</v>
          </cell>
          <cell r="I808" t="str">
            <v>2 - Diarista</v>
          </cell>
          <cell r="J808">
            <v>40</v>
          </cell>
          <cell r="K808">
            <v>4420.92</v>
          </cell>
          <cell r="O808">
            <v>0</v>
          </cell>
          <cell r="P808">
            <v>0</v>
          </cell>
          <cell r="Q808">
            <v>0</v>
          </cell>
          <cell r="R808">
            <v>2000</v>
          </cell>
          <cell r="V808">
            <v>2203.27</v>
          </cell>
          <cell r="W808">
            <v>4217.6499999999996</v>
          </cell>
        </row>
        <row r="809">
          <cell r="C809" t="str">
            <v>HMR</v>
          </cell>
          <cell r="E809" t="str">
            <v xml:space="preserve">LEILA FERNANDA DA SILVA </v>
          </cell>
          <cell r="F809" t="str">
            <v>3 - Administrativo</v>
          </cell>
          <cell r="G809" t="str">
            <v>4221-05</v>
          </cell>
          <cell r="H809">
            <v>44044</v>
          </cell>
          <cell r="I809" t="str">
            <v>2 - Diarista</v>
          </cell>
          <cell r="J809">
            <v>36</v>
          </cell>
          <cell r="K809">
            <v>487.67</v>
          </cell>
          <cell r="O809">
            <v>1983.29</v>
          </cell>
          <cell r="P809">
            <v>0</v>
          </cell>
          <cell r="Q809">
            <v>195.07</v>
          </cell>
          <cell r="R809">
            <v>0</v>
          </cell>
          <cell r="V809">
            <v>2091.29</v>
          </cell>
          <cell r="W809">
            <v>574.74000000000024</v>
          </cell>
        </row>
        <row r="810">
          <cell r="C810" t="str">
            <v>HMR</v>
          </cell>
          <cell r="E810" t="str">
            <v>LEILA LOPES SOBRAL</v>
          </cell>
          <cell r="F810" t="str">
            <v>2 - Outros Profissionais da Saúde</v>
          </cell>
          <cell r="G810" t="str">
            <v>3222-05</v>
          </cell>
          <cell r="H810">
            <v>44044</v>
          </cell>
          <cell r="I810" t="str">
            <v>2 - Diarista</v>
          </cell>
          <cell r="J810">
            <v>36</v>
          </cell>
          <cell r="K810">
            <v>1099.18</v>
          </cell>
          <cell r="O810">
            <v>0</v>
          </cell>
          <cell r="P810">
            <v>0</v>
          </cell>
          <cell r="Q810">
            <v>418</v>
          </cell>
          <cell r="R810">
            <v>0</v>
          </cell>
          <cell r="V810">
            <v>220.88</v>
          </cell>
          <cell r="W810">
            <v>1296.3000000000002</v>
          </cell>
        </row>
        <row r="811">
          <cell r="C811" t="str">
            <v>HMR</v>
          </cell>
          <cell r="E811" t="str">
            <v>LENILDA NASCIMENTO SILVA</v>
          </cell>
          <cell r="F811" t="str">
            <v>2 - Outros Profissionais da Saúde</v>
          </cell>
          <cell r="G811" t="str">
            <v>2235-05</v>
          </cell>
          <cell r="H811">
            <v>44044</v>
          </cell>
          <cell r="I811" t="str">
            <v>2 - Diarista</v>
          </cell>
          <cell r="J811">
            <v>30</v>
          </cell>
          <cell r="K811">
            <v>2369.69</v>
          </cell>
          <cell r="O811">
            <v>0</v>
          </cell>
          <cell r="P811">
            <v>0</v>
          </cell>
          <cell r="Q811">
            <v>474.49</v>
          </cell>
          <cell r="R811">
            <v>0</v>
          </cell>
          <cell r="V811">
            <v>313.71000000000004</v>
          </cell>
          <cell r="W811">
            <v>2530.4700000000003</v>
          </cell>
        </row>
        <row r="812">
          <cell r="C812" t="str">
            <v>HMR</v>
          </cell>
          <cell r="E812" t="str">
            <v>LENILSON BARBOSA SANTOS E SILVA</v>
          </cell>
          <cell r="F812" t="str">
            <v>3 - Administrativo</v>
          </cell>
          <cell r="G812" t="str">
            <v>4131-15</v>
          </cell>
          <cell r="H812">
            <v>44044</v>
          </cell>
          <cell r="I812" t="str">
            <v>2 - Diarista</v>
          </cell>
          <cell r="J812">
            <v>40</v>
          </cell>
          <cell r="K812">
            <v>1428.94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V812">
            <v>269.2</v>
          </cell>
          <cell r="W812">
            <v>1159.74</v>
          </cell>
        </row>
        <row r="813">
          <cell r="C813" t="str">
            <v>HMR</v>
          </cell>
          <cell r="E813" t="str">
            <v>LENISE ALMEIDA SILVEIRA CARVALHO</v>
          </cell>
          <cell r="F813" t="str">
            <v>1 - Médico</v>
          </cell>
          <cell r="G813" t="str">
            <v>2252-55</v>
          </cell>
          <cell r="H813">
            <v>44044</v>
          </cell>
          <cell r="I813" t="str">
            <v>2 - Diarista</v>
          </cell>
          <cell r="J813">
            <v>20</v>
          </cell>
          <cell r="K813">
            <v>5850</v>
          </cell>
          <cell r="O813">
            <v>0</v>
          </cell>
          <cell r="P813">
            <v>0</v>
          </cell>
          <cell r="Q813">
            <v>418</v>
          </cell>
          <cell r="R813">
            <v>0</v>
          </cell>
          <cell r="V813">
            <v>1319.18</v>
          </cell>
          <cell r="W813">
            <v>4948.82</v>
          </cell>
        </row>
        <row r="814">
          <cell r="C814" t="str">
            <v>HMR</v>
          </cell>
          <cell r="E814" t="str">
            <v>LEONARDO FERNANDO DA SILVA</v>
          </cell>
          <cell r="F814" t="str">
            <v>2 - Outros Profissionais da Saúde</v>
          </cell>
          <cell r="G814" t="str">
            <v>3242-05</v>
          </cell>
          <cell r="H814">
            <v>44044</v>
          </cell>
          <cell r="I814" t="str">
            <v>2 - Diarista</v>
          </cell>
          <cell r="J814">
            <v>36</v>
          </cell>
          <cell r="K814">
            <v>1369.4</v>
          </cell>
          <cell r="O814">
            <v>0</v>
          </cell>
          <cell r="P814">
            <v>0</v>
          </cell>
          <cell r="Q814">
            <v>584.25</v>
          </cell>
          <cell r="R814">
            <v>0</v>
          </cell>
          <cell r="V814">
            <v>726.06</v>
          </cell>
          <cell r="W814">
            <v>1227.5900000000001</v>
          </cell>
        </row>
        <row r="815">
          <cell r="C815" t="str">
            <v>HMR</v>
          </cell>
          <cell r="E815" t="str">
            <v>LEONARDO FRANCISCO SANTOS AMORIM</v>
          </cell>
          <cell r="F815" t="str">
            <v>3 - Administrativo</v>
          </cell>
          <cell r="G815" t="str">
            <v>5143-20</v>
          </cell>
          <cell r="H815">
            <v>44044</v>
          </cell>
          <cell r="I815" t="str">
            <v>2 - Diarista</v>
          </cell>
          <cell r="J815">
            <v>36</v>
          </cell>
          <cell r="K815">
            <v>1045</v>
          </cell>
          <cell r="O815">
            <v>0</v>
          </cell>
          <cell r="P815">
            <v>0</v>
          </cell>
          <cell r="Q815">
            <v>620.44000000000005</v>
          </cell>
          <cell r="R815">
            <v>0</v>
          </cell>
          <cell r="V815">
            <v>196.89999999999998</v>
          </cell>
          <cell r="W815">
            <v>1468.54</v>
          </cell>
        </row>
        <row r="816">
          <cell r="C816" t="str">
            <v>HMR</v>
          </cell>
          <cell r="E816" t="str">
            <v>LEONOR VIANA NOBREGA</v>
          </cell>
          <cell r="F816" t="str">
            <v>1 - Médico</v>
          </cell>
          <cell r="G816" t="str">
            <v>2251-25</v>
          </cell>
          <cell r="H816">
            <v>44044</v>
          </cell>
          <cell r="I816" t="str">
            <v>2 - Diarista</v>
          </cell>
          <cell r="J816">
            <v>20</v>
          </cell>
          <cell r="K816">
            <v>5850</v>
          </cell>
          <cell r="O816">
            <v>0</v>
          </cell>
          <cell r="P816">
            <v>0</v>
          </cell>
          <cell r="Q816">
            <v>418</v>
          </cell>
          <cell r="R816">
            <v>4000</v>
          </cell>
          <cell r="V816">
            <v>2314.91</v>
          </cell>
          <cell r="W816">
            <v>7953.09</v>
          </cell>
        </row>
        <row r="817">
          <cell r="C817" t="str">
            <v>HMR</v>
          </cell>
          <cell r="E817" t="str">
            <v>LETICIA CAROLINA DA SILVA COELHO DE OLIVEIRA</v>
          </cell>
          <cell r="F817" t="str">
            <v>2 - Outros Profissionais da Saúde</v>
          </cell>
          <cell r="G817" t="str">
            <v>3222-05</v>
          </cell>
          <cell r="H817">
            <v>44044</v>
          </cell>
          <cell r="I817" t="str">
            <v>2 - Diarista</v>
          </cell>
          <cell r="J817">
            <v>36</v>
          </cell>
          <cell r="K817">
            <v>1099.18</v>
          </cell>
          <cell r="O817">
            <v>0</v>
          </cell>
          <cell r="P817">
            <v>0</v>
          </cell>
          <cell r="Q817">
            <v>630.77</v>
          </cell>
          <cell r="R817">
            <v>0</v>
          </cell>
          <cell r="V817">
            <v>140.01</v>
          </cell>
          <cell r="W817">
            <v>1589.94</v>
          </cell>
        </row>
        <row r="818">
          <cell r="C818" t="str">
            <v>HMR</v>
          </cell>
          <cell r="E818" t="str">
            <v>LETICIA DA COSTA ARAUJO</v>
          </cell>
          <cell r="F818" t="str">
            <v>2 - Outros Profissionais da Saúde</v>
          </cell>
          <cell r="G818" t="str">
            <v>2234-05</v>
          </cell>
          <cell r="H818">
            <v>44044</v>
          </cell>
          <cell r="I818" t="str">
            <v>2 - Diarista</v>
          </cell>
          <cell r="J818">
            <v>30</v>
          </cell>
          <cell r="K818">
            <v>2588.8200000000002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V818">
            <v>421.55000000000007</v>
          </cell>
          <cell r="W818">
            <v>2167.27</v>
          </cell>
        </row>
        <row r="819">
          <cell r="C819" t="str">
            <v>HMR</v>
          </cell>
          <cell r="E819" t="str">
            <v xml:space="preserve">LETICIA DE LIRA MARCOS </v>
          </cell>
          <cell r="F819" t="str">
            <v>2 - Outros Profissionais da Saúde</v>
          </cell>
          <cell r="G819" t="str">
            <v>5211-30</v>
          </cell>
          <cell r="H819">
            <v>44044</v>
          </cell>
          <cell r="I819" t="str">
            <v>2 - Diarista</v>
          </cell>
          <cell r="J819">
            <v>40</v>
          </cell>
          <cell r="K819">
            <v>1045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V819">
            <v>78.37</v>
          </cell>
          <cell r="W819">
            <v>966.63</v>
          </cell>
        </row>
        <row r="820">
          <cell r="C820" t="str">
            <v>HMR</v>
          </cell>
          <cell r="E820" t="str">
            <v>LEXSSANDER MATEUS SILVA MACEDO</v>
          </cell>
          <cell r="F820" t="str">
            <v>3 - Administrativo</v>
          </cell>
          <cell r="G820" t="str">
            <v>4141-05</v>
          </cell>
          <cell r="H820">
            <v>44044</v>
          </cell>
          <cell r="I820" t="str">
            <v>2 - Diarista</v>
          </cell>
          <cell r="J820">
            <v>36</v>
          </cell>
          <cell r="K820">
            <v>1286.05</v>
          </cell>
          <cell r="O820">
            <v>0</v>
          </cell>
          <cell r="P820">
            <v>0</v>
          </cell>
          <cell r="Q820">
            <v>48.62</v>
          </cell>
          <cell r="R820">
            <v>0</v>
          </cell>
          <cell r="V820">
            <v>177.22</v>
          </cell>
          <cell r="W820">
            <v>1157.4499999999998</v>
          </cell>
        </row>
        <row r="821">
          <cell r="C821" t="str">
            <v>HMR</v>
          </cell>
          <cell r="E821" t="str">
            <v xml:space="preserve">LIDIA CARDOSO DE SIQUEIRA </v>
          </cell>
          <cell r="F821" t="str">
            <v>1 - Médico</v>
          </cell>
          <cell r="G821" t="str">
            <v>2251-51</v>
          </cell>
          <cell r="H821">
            <v>44044</v>
          </cell>
          <cell r="I821" t="str">
            <v>2 - Diarista</v>
          </cell>
          <cell r="J821">
            <v>12</v>
          </cell>
          <cell r="K821">
            <v>0</v>
          </cell>
          <cell r="O821">
            <v>0</v>
          </cell>
          <cell r="P821">
            <v>0</v>
          </cell>
          <cell r="Q821">
            <v>7833.63</v>
          </cell>
          <cell r="R821">
            <v>0</v>
          </cell>
          <cell r="V821">
            <v>1801.87</v>
          </cell>
          <cell r="W821">
            <v>6031.76</v>
          </cell>
        </row>
        <row r="822">
          <cell r="C822" t="str">
            <v>HMR</v>
          </cell>
          <cell r="E822" t="str">
            <v>LIDIANE AGUIAR BRITO DE ARAUJO</v>
          </cell>
          <cell r="F822" t="str">
            <v>1 - Médico</v>
          </cell>
          <cell r="G822" t="str">
            <v>2251-24</v>
          </cell>
          <cell r="H822">
            <v>44044</v>
          </cell>
          <cell r="I822" t="str">
            <v>2 - Diarista</v>
          </cell>
          <cell r="J822" t="str">
            <v>5</v>
          </cell>
          <cell r="K822">
            <v>1852.5</v>
          </cell>
          <cell r="O822">
            <v>0</v>
          </cell>
          <cell r="P822">
            <v>0</v>
          </cell>
          <cell r="Q822">
            <v>264.73</v>
          </cell>
          <cell r="R822">
            <v>1149.1300000000001</v>
          </cell>
          <cell r="V822">
            <v>403.94000000000005</v>
          </cell>
          <cell r="W822">
            <v>2862.42</v>
          </cell>
        </row>
        <row r="823">
          <cell r="C823" t="str">
            <v>HMR</v>
          </cell>
          <cell r="E823" t="str">
            <v>LILIAN CAROLLINA PEREIRA NOGUEIRA</v>
          </cell>
          <cell r="F823" t="str">
            <v>1 - Médico</v>
          </cell>
          <cell r="G823" t="str">
            <v>2251-24</v>
          </cell>
          <cell r="H823">
            <v>44044</v>
          </cell>
          <cell r="I823" t="str">
            <v>2 - Diarista</v>
          </cell>
          <cell r="J823">
            <v>12</v>
          </cell>
          <cell r="K823">
            <v>5850</v>
          </cell>
          <cell r="O823">
            <v>0</v>
          </cell>
          <cell r="P823">
            <v>0</v>
          </cell>
          <cell r="Q823">
            <v>418</v>
          </cell>
          <cell r="R823">
            <v>0</v>
          </cell>
          <cell r="V823">
            <v>1371.3200000000002</v>
          </cell>
          <cell r="W823">
            <v>4896.68</v>
          </cell>
        </row>
        <row r="824">
          <cell r="C824" t="str">
            <v>HMR</v>
          </cell>
          <cell r="E824" t="str">
            <v>LILIAN COELHO DA SILVA</v>
          </cell>
          <cell r="F824" t="str">
            <v>2 - Outros Profissionais da Saúde</v>
          </cell>
          <cell r="G824" t="str">
            <v>2235-05</v>
          </cell>
          <cell r="H824">
            <v>44044</v>
          </cell>
          <cell r="I824" t="str">
            <v>2 - Diarista</v>
          </cell>
          <cell r="J824">
            <v>30</v>
          </cell>
          <cell r="K824">
            <v>2369.69</v>
          </cell>
          <cell r="O824">
            <v>0</v>
          </cell>
          <cell r="P824">
            <v>0</v>
          </cell>
          <cell r="Q824">
            <v>1064.3800000000001</v>
          </cell>
          <cell r="R824">
            <v>130.33000000000001</v>
          </cell>
          <cell r="V824">
            <v>406.07</v>
          </cell>
          <cell r="W824">
            <v>3158.33</v>
          </cell>
        </row>
        <row r="825">
          <cell r="C825" t="str">
            <v>HMR</v>
          </cell>
          <cell r="E825" t="str">
            <v>LILIAN OLIVEIRA DA SILVA</v>
          </cell>
          <cell r="F825" t="str">
            <v>2 - Outros Profissionais da Saúde</v>
          </cell>
          <cell r="G825" t="str">
            <v>2516-05</v>
          </cell>
          <cell r="H825">
            <v>44044</v>
          </cell>
          <cell r="I825" t="str">
            <v>2 - Diarista</v>
          </cell>
          <cell r="J825">
            <v>24</v>
          </cell>
          <cell r="K825">
            <v>2525.9299999999998</v>
          </cell>
          <cell r="O825">
            <v>0</v>
          </cell>
          <cell r="P825">
            <v>0</v>
          </cell>
          <cell r="Q825">
            <v>418</v>
          </cell>
          <cell r="R825">
            <v>0</v>
          </cell>
          <cell r="V825">
            <v>332.26</v>
          </cell>
          <cell r="W825">
            <v>2611.67</v>
          </cell>
        </row>
        <row r="826">
          <cell r="C826" t="str">
            <v>HMR</v>
          </cell>
          <cell r="E826" t="str">
            <v>LILIANE PATRICIA PEDROSA DINIZ</v>
          </cell>
          <cell r="F826" t="str">
            <v>2 - Outros Profissionais da Saúde</v>
          </cell>
          <cell r="G826" t="str">
            <v>3222-05</v>
          </cell>
          <cell r="H826">
            <v>44044</v>
          </cell>
          <cell r="I826" t="str">
            <v>2 - Diarista</v>
          </cell>
          <cell r="J826">
            <v>36</v>
          </cell>
          <cell r="K826">
            <v>1099.18</v>
          </cell>
          <cell r="O826">
            <v>0</v>
          </cell>
          <cell r="P826">
            <v>0</v>
          </cell>
          <cell r="Q826">
            <v>626.13</v>
          </cell>
          <cell r="R826">
            <v>0</v>
          </cell>
          <cell r="V826">
            <v>205.54000000000002</v>
          </cell>
          <cell r="W826">
            <v>1519.77</v>
          </cell>
        </row>
        <row r="827">
          <cell r="C827" t="str">
            <v>HMR</v>
          </cell>
          <cell r="E827" t="str">
            <v>LINDACI MARIA DA SILVA SANTOS</v>
          </cell>
          <cell r="F827" t="str">
            <v>3 - Administrativo</v>
          </cell>
          <cell r="G827" t="str">
            <v>5143-20</v>
          </cell>
          <cell r="H827">
            <v>44044</v>
          </cell>
          <cell r="I827" t="str">
            <v>2 - Diarista</v>
          </cell>
          <cell r="J827">
            <v>36</v>
          </cell>
          <cell r="K827">
            <v>592.16999999999996</v>
          </cell>
          <cell r="O827">
            <v>0</v>
          </cell>
          <cell r="P827">
            <v>0</v>
          </cell>
          <cell r="Q827">
            <v>134.22999999999999</v>
          </cell>
          <cell r="R827">
            <v>0</v>
          </cell>
          <cell r="V827">
            <v>90.009999999999991</v>
          </cell>
          <cell r="W827">
            <v>636.39</v>
          </cell>
        </row>
        <row r="828">
          <cell r="C828" t="str">
            <v>HMR</v>
          </cell>
          <cell r="E828" t="str">
            <v>LINDALVA CAETANO DA SILVA</v>
          </cell>
          <cell r="F828" t="str">
            <v>2 - Outros Profissionais da Saúde</v>
          </cell>
          <cell r="G828" t="str">
            <v>5135-05</v>
          </cell>
          <cell r="H828">
            <v>44044</v>
          </cell>
          <cell r="I828" t="str">
            <v>2 - Diarista</v>
          </cell>
          <cell r="J828">
            <v>36</v>
          </cell>
          <cell r="K828">
            <v>1045</v>
          </cell>
          <cell r="O828">
            <v>0</v>
          </cell>
          <cell r="P828">
            <v>0</v>
          </cell>
          <cell r="Q828">
            <v>565.27</v>
          </cell>
          <cell r="R828">
            <v>0</v>
          </cell>
          <cell r="V828">
            <v>446.32</v>
          </cell>
          <cell r="W828">
            <v>1163.95</v>
          </cell>
        </row>
        <row r="829">
          <cell r="C829" t="str">
            <v>HMR</v>
          </cell>
          <cell r="E829" t="str">
            <v>LINDINALVA FELIX DOS SANTOS</v>
          </cell>
          <cell r="F829" t="str">
            <v>3 - Administrativo</v>
          </cell>
          <cell r="G829" t="str">
            <v>2522-10</v>
          </cell>
          <cell r="H829">
            <v>44044</v>
          </cell>
          <cell r="I829" t="str">
            <v>2 - Diarista</v>
          </cell>
          <cell r="J829">
            <v>20</v>
          </cell>
          <cell r="K829">
            <v>4808.9399999999996</v>
          </cell>
          <cell r="O829">
            <v>0</v>
          </cell>
          <cell r="P829">
            <v>0</v>
          </cell>
          <cell r="Q829">
            <v>0</v>
          </cell>
          <cell r="R829">
            <v>2000</v>
          </cell>
          <cell r="V829">
            <v>1520.08</v>
          </cell>
          <cell r="W829">
            <v>5288.86</v>
          </cell>
        </row>
        <row r="830">
          <cell r="C830" t="str">
            <v>HMR</v>
          </cell>
          <cell r="E830" t="str">
            <v>LIRIANE  DO NASCIMENTO BARRETO</v>
          </cell>
          <cell r="F830" t="str">
            <v>2 - Outros Profissionais da Saúde</v>
          </cell>
          <cell r="G830" t="str">
            <v>3222-05</v>
          </cell>
          <cell r="H830">
            <v>44044</v>
          </cell>
          <cell r="I830" t="str">
            <v>2 - Diarista</v>
          </cell>
          <cell r="J830">
            <v>36</v>
          </cell>
          <cell r="K830">
            <v>1099.18</v>
          </cell>
          <cell r="O830">
            <v>0</v>
          </cell>
          <cell r="P830">
            <v>0</v>
          </cell>
          <cell r="Q830">
            <v>418</v>
          </cell>
          <cell r="R830">
            <v>0</v>
          </cell>
          <cell r="V830">
            <v>343.09000000000003</v>
          </cell>
          <cell r="W830">
            <v>1174.0900000000001</v>
          </cell>
        </row>
        <row r="831">
          <cell r="C831" t="str">
            <v>HMR</v>
          </cell>
          <cell r="E831" t="str">
            <v xml:space="preserve">LIVIA CARNEIRO NASCIMENTO </v>
          </cell>
          <cell r="F831" t="str">
            <v>1 - Médico</v>
          </cell>
          <cell r="G831" t="str">
            <v>2251-25</v>
          </cell>
          <cell r="H831">
            <v>44044</v>
          </cell>
          <cell r="I831" t="str">
            <v>2 - Diarista</v>
          </cell>
          <cell r="J831">
            <v>12</v>
          </cell>
          <cell r="K831">
            <v>5850</v>
          </cell>
          <cell r="O831">
            <v>0</v>
          </cell>
          <cell r="P831">
            <v>0</v>
          </cell>
          <cell r="Q831">
            <v>418</v>
          </cell>
          <cell r="R831">
            <v>0</v>
          </cell>
          <cell r="V831">
            <v>1371.3200000000002</v>
          </cell>
          <cell r="W831">
            <v>4896.68</v>
          </cell>
        </row>
        <row r="832">
          <cell r="C832" t="str">
            <v>HMR</v>
          </cell>
          <cell r="E832" t="str">
            <v>LIVIA CRISTINA GOMES DA SILVA</v>
          </cell>
          <cell r="F832" t="str">
            <v>1 - Médico</v>
          </cell>
          <cell r="G832" t="str">
            <v>2251-24</v>
          </cell>
          <cell r="H832">
            <v>44044</v>
          </cell>
          <cell r="I832" t="str">
            <v>2 - Diarista</v>
          </cell>
          <cell r="J832">
            <v>12</v>
          </cell>
          <cell r="K832">
            <v>5850</v>
          </cell>
          <cell r="O832">
            <v>0</v>
          </cell>
          <cell r="P832">
            <v>0</v>
          </cell>
          <cell r="Q832">
            <v>418</v>
          </cell>
          <cell r="R832">
            <v>0</v>
          </cell>
          <cell r="V832">
            <v>1319.18</v>
          </cell>
          <cell r="W832">
            <v>4948.82</v>
          </cell>
        </row>
        <row r="833">
          <cell r="C833" t="str">
            <v>HMR</v>
          </cell>
          <cell r="E833" t="str">
            <v>LIVIA FEITOSA RODRIGUES</v>
          </cell>
          <cell r="F833" t="str">
            <v>1 - Médico</v>
          </cell>
          <cell r="G833" t="str">
            <v>2251-50</v>
          </cell>
          <cell r="H833">
            <v>44044</v>
          </cell>
          <cell r="I833" t="str">
            <v>2 - Diarista</v>
          </cell>
          <cell r="J833">
            <v>12</v>
          </cell>
          <cell r="K833">
            <v>5850</v>
          </cell>
          <cell r="O833">
            <v>0</v>
          </cell>
          <cell r="P833">
            <v>0</v>
          </cell>
          <cell r="Q833">
            <v>418</v>
          </cell>
          <cell r="R833">
            <v>0</v>
          </cell>
          <cell r="V833">
            <v>1371.3200000000002</v>
          </cell>
          <cell r="W833">
            <v>4896.68</v>
          </cell>
        </row>
        <row r="834">
          <cell r="C834" t="str">
            <v>HMR</v>
          </cell>
          <cell r="E834" t="str">
            <v>LIVIA SILAS DE MELO</v>
          </cell>
          <cell r="F834" t="str">
            <v>1 - Médico</v>
          </cell>
          <cell r="G834" t="str">
            <v>2251-25</v>
          </cell>
          <cell r="H834">
            <v>44044</v>
          </cell>
          <cell r="I834" t="str">
            <v>2 - Diarista</v>
          </cell>
          <cell r="J834">
            <v>12</v>
          </cell>
          <cell r="K834">
            <v>5850</v>
          </cell>
          <cell r="O834">
            <v>0</v>
          </cell>
          <cell r="P834">
            <v>0</v>
          </cell>
          <cell r="Q834">
            <v>1003</v>
          </cell>
          <cell r="R834">
            <v>0</v>
          </cell>
          <cell r="V834">
            <v>1532.19</v>
          </cell>
          <cell r="W834">
            <v>5320.8099999999995</v>
          </cell>
        </row>
        <row r="835">
          <cell r="C835" t="str">
            <v>HMR</v>
          </cell>
          <cell r="E835" t="str">
            <v>LIVIA SILAS DE MELO</v>
          </cell>
          <cell r="F835" t="str">
            <v>1 - Médico</v>
          </cell>
          <cell r="G835" t="str">
            <v>2251-25</v>
          </cell>
          <cell r="H835">
            <v>44044</v>
          </cell>
          <cell r="I835" t="str">
            <v>2 - Diarista</v>
          </cell>
          <cell r="J835" t="str">
            <v>10</v>
          </cell>
          <cell r="K835">
            <v>5850</v>
          </cell>
          <cell r="O835">
            <v>0</v>
          </cell>
          <cell r="P835">
            <v>0</v>
          </cell>
          <cell r="Q835">
            <v>1100.5</v>
          </cell>
          <cell r="R835">
            <v>0</v>
          </cell>
          <cell r="V835">
            <v>1859.25</v>
          </cell>
          <cell r="W835">
            <v>5091.25</v>
          </cell>
        </row>
        <row r="836">
          <cell r="C836" t="str">
            <v>HMR</v>
          </cell>
          <cell r="E836" t="str">
            <v>LIZANDRA MARIA COUTO DE MOURA</v>
          </cell>
          <cell r="F836" t="str">
            <v>3 - Administrativo</v>
          </cell>
          <cell r="G836" t="str">
            <v>5143-20</v>
          </cell>
          <cell r="H836">
            <v>44044</v>
          </cell>
          <cell r="I836" t="str">
            <v>2 - Diarista</v>
          </cell>
          <cell r="J836">
            <v>36</v>
          </cell>
          <cell r="K836">
            <v>1045</v>
          </cell>
          <cell r="O836">
            <v>0</v>
          </cell>
          <cell r="P836">
            <v>0</v>
          </cell>
          <cell r="Q836">
            <v>609.99</v>
          </cell>
          <cell r="R836">
            <v>0</v>
          </cell>
          <cell r="V836">
            <v>471.96</v>
          </cell>
          <cell r="W836">
            <v>1183.03</v>
          </cell>
        </row>
        <row r="837">
          <cell r="C837" t="str">
            <v>HMR</v>
          </cell>
          <cell r="E837" t="str">
            <v>LORENA DE FREITAS COELHO</v>
          </cell>
          <cell r="F837" t="str">
            <v>1 - Médico</v>
          </cell>
          <cell r="G837" t="str">
            <v>2251-24</v>
          </cell>
          <cell r="H837">
            <v>44044</v>
          </cell>
          <cell r="I837" t="str">
            <v>2 - Diarista</v>
          </cell>
          <cell r="J837">
            <v>12</v>
          </cell>
          <cell r="K837">
            <v>5850</v>
          </cell>
          <cell r="O837">
            <v>0</v>
          </cell>
          <cell r="P837">
            <v>0</v>
          </cell>
          <cell r="Q837">
            <v>1685.5</v>
          </cell>
          <cell r="R837">
            <v>0</v>
          </cell>
          <cell r="V837">
            <v>1719.88</v>
          </cell>
          <cell r="W837">
            <v>5815.62</v>
          </cell>
        </row>
        <row r="838">
          <cell r="C838" t="str">
            <v>HMR</v>
          </cell>
          <cell r="E838" t="str">
            <v>LOUISE DANIELLE DA SILVA</v>
          </cell>
          <cell r="F838" t="str">
            <v>2 - Outros Profissionais da Saúde</v>
          </cell>
          <cell r="G838" t="str">
            <v>2235-05</v>
          </cell>
          <cell r="H838">
            <v>44044</v>
          </cell>
          <cell r="I838" t="str">
            <v>2 - Diarista</v>
          </cell>
          <cell r="J838">
            <v>24</v>
          </cell>
          <cell r="K838">
            <v>2369.69</v>
          </cell>
          <cell r="O838">
            <v>0</v>
          </cell>
          <cell r="P838">
            <v>0</v>
          </cell>
          <cell r="Q838">
            <v>551.16999999999996</v>
          </cell>
          <cell r="R838">
            <v>0</v>
          </cell>
          <cell r="V838">
            <v>327.98</v>
          </cell>
          <cell r="W838">
            <v>2592.88</v>
          </cell>
        </row>
        <row r="839">
          <cell r="C839" t="str">
            <v>HMR</v>
          </cell>
          <cell r="E839" t="str">
            <v>LOURENA GUEDES DE MELO ROMAO</v>
          </cell>
          <cell r="F839" t="str">
            <v>1 - Médico</v>
          </cell>
          <cell r="G839" t="str">
            <v>2251-25</v>
          </cell>
          <cell r="H839">
            <v>44044</v>
          </cell>
          <cell r="I839" t="str">
            <v>2 - Diarista</v>
          </cell>
          <cell r="J839">
            <v>12</v>
          </cell>
          <cell r="K839">
            <v>5850</v>
          </cell>
          <cell r="O839">
            <v>0</v>
          </cell>
          <cell r="P839">
            <v>0</v>
          </cell>
          <cell r="Q839">
            <v>418</v>
          </cell>
          <cell r="R839">
            <v>0</v>
          </cell>
          <cell r="V839">
            <v>854.34</v>
          </cell>
          <cell r="W839">
            <v>5413.66</v>
          </cell>
        </row>
        <row r="840">
          <cell r="C840" t="str">
            <v>HMR</v>
          </cell>
          <cell r="E840" t="str">
            <v>LUAN HENRIQUE DA SILVA BRAYNER</v>
          </cell>
          <cell r="F840" t="str">
            <v>3 - Administrativo</v>
          </cell>
          <cell r="G840" t="str">
            <v>4141-05</v>
          </cell>
          <cell r="H840">
            <v>44044</v>
          </cell>
          <cell r="I840" t="str">
            <v>2 - Diarista</v>
          </cell>
          <cell r="J840">
            <v>40</v>
          </cell>
          <cell r="K840">
            <v>1286.05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V840">
            <v>177.22</v>
          </cell>
          <cell r="W840">
            <v>1108.83</v>
          </cell>
        </row>
        <row r="841">
          <cell r="C841" t="str">
            <v>HMR</v>
          </cell>
          <cell r="E841" t="str">
            <v xml:space="preserve">LUCAR KHAREUS DANTAS DA SILVA </v>
          </cell>
          <cell r="F841" t="str">
            <v>3 - Administrativo</v>
          </cell>
          <cell r="G841" t="str">
            <v>4110-10</v>
          </cell>
          <cell r="H841">
            <v>44044</v>
          </cell>
          <cell r="I841" t="str">
            <v>2 - Diarista</v>
          </cell>
          <cell r="J841">
            <v>40</v>
          </cell>
          <cell r="K841">
            <v>1428.94</v>
          </cell>
          <cell r="O841">
            <v>0</v>
          </cell>
          <cell r="P841">
            <v>0</v>
          </cell>
          <cell r="Q841">
            <v>217.35000000000002</v>
          </cell>
          <cell r="R841">
            <v>571.57000000000005</v>
          </cell>
          <cell r="V841">
            <v>187.77</v>
          </cell>
          <cell r="W841">
            <v>2030.0900000000001</v>
          </cell>
        </row>
        <row r="842">
          <cell r="C842" t="str">
            <v>HMR</v>
          </cell>
          <cell r="E842" t="str">
            <v>LUCAS CAVALCANTE DE MEDEIROS</v>
          </cell>
          <cell r="F842" t="str">
            <v>3 - Administrativo</v>
          </cell>
          <cell r="G842" t="str">
            <v>4110-10</v>
          </cell>
          <cell r="H842">
            <v>44044</v>
          </cell>
          <cell r="I842" t="str">
            <v>2 - Diarista</v>
          </cell>
          <cell r="J842">
            <v>40</v>
          </cell>
          <cell r="K842">
            <v>1428.94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V842">
            <v>198.66</v>
          </cell>
          <cell r="W842">
            <v>1230.28</v>
          </cell>
        </row>
        <row r="843">
          <cell r="C843" t="str">
            <v>HMR</v>
          </cell>
          <cell r="E843" t="str">
            <v>LUCAS DE SOUSA</v>
          </cell>
          <cell r="F843" t="str">
            <v>2 - Outros Profissionais da Saúde</v>
          </cell>
          <cell r="G843" t="str">
            <v>3222-05</v>
          </cell>
          <cell r="H843">
            <v>44044</v>
          </cell>
          <cell r="I843" t="str">
            <v>2 - Diarista</v>
          </cell>
          <cell r="J843">
            <v>36</v>
          </cell>
          <cell r="K843">
            <v>1099.18</v>
          </cell>
          <cell r="O843">
            <v>0</v>
          </cell>
          <cell r="P843">
            <v>0</v>
          </cell>
          <cell r="Q843">
            <v>418</v>
          </cell>
          <cell r="R843">
            <v>0</v>
          </cell>
          <cell r="V843">
            <v>120.86</v>
          </cell>
          <cell r="W843">
            <v>1396.3200000000002</v>
          </cell>
        </row>
        <row r="844">
          <cell r="C844" t="str">
            <v>HMR</v>
          </cell>
          <cell r="E844" t="str">
            <v>LUCAS LEONARDO DE LIMA SILVA</v>
          </cell>
          <cell r="F844" t="str">
            <v>2 - Outros Profissionais da Saúde</v>
          </cell>
          <cell r="G844" t="str">
            <v>2235-05</v>
          </cell>
          <cell r="H844">
            <v>44044</v>
          </cell>
          <cell r="I844" t="str">
            <v>2 - Diarista</v>
          </cell>
          <cell r="J844">
            <v>24</v>
          </cell>
          <cell r="K844">
            <v>2369.69</v>
          </cell>
          <cell r="O844">
            <v>0</v>
          </cell>
          <cell r="P844">
            <v>0</v>
          </cell>
          <cell r="Q844">
            <v>982</v>
          </cell>
          <cell r="R844">
            <v>930.33</v>
          </cell>
          <cell r="V844">
            <v>682.59</v>
          </cell>
          <cell r="W844">
            <v>3599.4300000000003</v>
          </cell>
        </row>
        <row r="845">
          <cell r="C845" t="str">
            <v>HMR</v>
          </cell>
          <cell r="E845" t="str">
            <v>LUCAS MATHEUS DANTAS DA SILVA</v>
          </cell>
          <cell r="F845" t="str">
            <v>2 - Outros Profissionais da Saúde</v>
          </cell>
          <cell r="G845" t="str">
            <v>2235-05</v>
          </cell>
          <cell r="H845">
            <v>44044</v>
          </cell>
          <cell r="I845" t="str">
            <v>2 - Diarista</v>
          </cell>
          <cell r="J845">
            <v>30</v>
          </cell>
          <cell r="K845">
            <v>2369.69</v>
          </cell>
          <cell r="O845">
            <v>0</v>
          </cell>
          <cell r="P845">
            <v>0</v>
          </cell>
          <cell r="Q845">
            <v>418</v>
          </cell>
          <cell r="R845">
            <v>0</v>
          </cell>
          <cell r="V845">
            <v>445.39</v>
          </cell>
          <cell r="W845">
            <v>2342.3000000000002</v>
          </cell>
        </row>
        <row r="846">
          <cell r="C846" t="str">
            <v>HMR</v>
          </cell>
          <cell r="E846" t="str">
            <v xml:space="preserve">LUCIA ANALIA BARBOSA SANTOS </v>
          </cell>
          <cell r="F846" t="str">
            <v>2 - Outros Profissionais da Saúde</v>
          </cell>
          <cell r="G846" t="str">
            <v>2235-05</v>
          </cell>
          <cell r="H846">
            <v>44044</v>
          </cell>
          <cell r="I846" t="str">
            <v>2 - Diarista</v>
          </cell>
          <cell r="J846">
            <v>30</v>
          </cell>
          <cell r="K846">
            <v>2369.69</v>
          </cell>
          <cell r="O846">
            <v>0</v>
          </cell>
          <cell r="P846">
            <v>0</v>
          </cell>
          <cell r="Q846">
            <v>862.79</v>
          </cell>
          <cell r="R846">
            <v>460</v>
          </cell>
          <cell r="V846">
            <v>782.3599999999999</v>
          </cell>
          <cell r="W846">
            <v>2910.12</v>
          </cell>
        </row>
        <row r="847">
          <cell r="C847" t="str">
            <v>HMR</v>
          </cell>
          <cell r="E847" t="str">
            <v xml:space="preserve">LUCIA DE FATIMA PEREIRA DE ARAUJO </v>
          </cell>
          <cell r="F847" t="str">
            <v>2 - Outros Profissionais da Saúde</v>
          </cell>
          <cell r="G847" t="str">
            <v>2235-05</v>
          </cell>
          <cell r="H847">
            <v>44044</v>
          </cell>
          <cell r="I847" t="str">
            <v>2 - Diarista</v>
          </cell>
          <cell r="J847">
            <v>24</v>
          </cell>
          <cell r="K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V847">
            <v>0</v>
          </cell>
          <cell r="W847">
            <v>0</v>
          </cell>
        </row>
        <row r="848">
          <cell r="C848" t="str">
            <v>HMR</v>
          </cell>
          <cell r="E848" t="str">
            <v>LUCIA GUARDALUPE DA SILVA</v>
          </cell>
          <cell r="F848" t="str">
            <v>2 - Outros Profissionais da Saúde</v>
          </cell>
          <cell r="G848" t="str">
            <v>3222-05</v>
          </cell>
          <cell r="H848">
            <v>44044</v>
          </cell>
          <cell r="I848" t="str">
            <v>2 - Diarista</v>
          </cell>
          <cell r="J848">
            <v>36</v>
          </cell>
          <cell r="K848">
            <v>1099.18</v>
          </cell>
          <cell r="O848">
            <v>0</v>
          </cell>
          <cell r="P848">
            <v>0</v>
          </cell>
          <cell r="Q848">
            <v>418</v>
          </cell>
          <cell r="R848">
            <v>0</v>
          </cell>
          <cell r="V848">
            <v>120.86</v>
          </cell>
          <cell r="W848">
            <v>1396.3200000000002</v>
          </cell>
        </row>
        <row r="849">
          <cell r="C849" t="str">
            <v>HMR</v>
          </cell>
          <cell r="E849" t="str">
            <v>LUCIANA ARAUJO VIEIRA DE MELO</v>
          </cell>
          <cell r="F849" t="str">
            <v>2 - Outros Profissionais da Saúde</v>
          </cell>
          <cell r="G849" t="str">
            <v>2236-05</v>
          </cell>
          <cell r="H849">
            <v>44044</v>
          </cell>
          <cell r="I849" t="str">
            <v>2 - Diarista</v>
          </cell>
          <cell r="J849">
            <v>24</v>
          </cell>
          <cell r="K849">
            <v>2010.94</v>
          </cell>
          <cell r="O849">
            <v>0</v>
          </cell>
          <cell r="P849">
            <v>0</v>
          </cell>
          <cell r="Q849">
            <v>684.41</v>
          </cell>
          <cell r="R849">
            <v>0</v>
          </cell>
          <cell r="V849">
            <v>286.03999999999996</v>
          </cell>
          <cell r="W849">
            <v>2409.31</v>
          </cell>
        </row>
        <row r="850">
          <cell r="C850" t="str">
            <v>HMR</v>
          </cell>
          <cell r="E850" t="str">
            <v xml:space="preserve">LUCIANA CARLA FERREIRA DA ROCHA </v>
          </cell>
          <cell r="F850" t="str">
            <v>2 - Outros Profissionais da Saúde</v>
          </cell>
          <cell r="G850" t="str">
            <v>2516-05</v>
          </cell>
          <cell r="H850">
            <v>44044</v>
          </cell>
          <cell r="I850" t="str">
            <v>2 - Diarista</v>
          </cell>
          <cell r="J850">
            <v>24</v>
          </cell>
          <cell r="K850">
            <v>2522.16</v>
          </cell>
          <cell r="O850">
            <v>0</v>
          </cell>
          <cell r="P850">
            <v>0</v>
          </cell>
          <cell r="Q850">
            <v>418</v>
          </cell>
          <cell r="R850">
            <v>0</v>
          </cell>
          <cell r="V850">
            <v>331.56</v>
          </cell>
          <cell r="W850">
            <v>2608.6</v>
          </cell>
        </row>
        <row r="851">
          <cell r="C851" t="str">
            <v>HMR</v>
          </cell>
          <cell r="E851" t="str">
            <v>LUCIANA CARNEIRO CARNEVALE</v>
          </cell>
          <cell r="F851" t="str">
            <v>1 - Médico</v>
          </cell>
          <cell r="G851" t="str">
            <v>2251-24</v>
          </cell>
          <cell r="H851">
            <v>44044</v>
          </cell>
          <cell r="I851" t="str">
            <v>2 - Diarista</v>
          </cell>
          <cell r="J851">
            <v>12</v>
          </cell>
          <cell r="K851">
            <v>5850</v>
          </cell>
          <cell r="O851">
            <v>0</v>
          </cell>
          <cell r="P851">
            <v>0</v>
          </cell>
          <cell r="Q851">
            <v>1100.5</v>
          </cell>
          <cell r="R851">
            <v>0</v>
          </cell>
          <cell r="V851">
            <v>1559.01</v>
          </cell>
          <cell r="W851">
            <v>5391.49</v>
          </cell>
        </row>
        <row r="852">
          <cell r="C852" t="str">
            <v>HMR</v>
          </cell>
          <cell r="E852" t="str">
            <v xml:space="preserve">LUCIANA CATARINA ELIAS DE SALES </v>
          </cell>
          <cell r="F852" t="str">
            <v>2 - Outros Profissionais da Saúde</v>
          </cell>
          <cell r="G852" t="str">
            <v>3222-05</v>
          </cell>
          <cell r="H852">
            <v>44044</v>
          </cell>
          <cell r="I852" t="str">
            <v>2 - Diarista</v>
          </cell>
          <cell r="J852">
            <v>36</v>
          </cell>
          <cell r="K852">
            <v>1099.18</v>
          </cell>
          <cell r="O852">
            <v>0</v>
          </cell>
          <cell r="P852">
            <v>0</v>
          </cell>
          <cell r="Q852">
            <v>418</v>
          </cell>
          <cell r="R852">
            <v>0</v>
          </cell>
          <cell r="V852">
            <v>186.81</v>
          </cell>
          <cell r="W852">
            <v>1330.3700000000001</v>
          </cell>
        </row>
        <row r="853">
          <cell r="C853" t="str">
            <v>HMR</v>
          </cell>
          <cell r="E853" t="str">
            <v>LUCIANA CRISTINA DA SILVA SANTOS</v>
          </cell>
          <cell r="F853" t="str">
            <v>3 - Administrativo</v>
          </cell>
          <cell r="G853" t="str">
            <v>5134-30</v>
          </cell>
          <cell r="H853">
            <v>44044</v>
          </cell>
          <cell r="I853" t="str">
            <v>2 - Diarista</v>
          </cell>
          <cell r="J853">
            <v>36</v>
          </cell>
          <cell r="K853">
            <v>1045</v>
          </cell>
          <cell r="O853">
            <v>0</v>
          </cell>
          <cell r="P853">
            <v>0</v>
          </cell>
          <cell r="Q853">
            <v>418</v>
          </cell>
          <cell r="R853">
            <v>0</v>
          </cell>
          <cell r="V853">
            <v>334.97</v>
          </cell>
          <cell r="W853">
            <v>1128.03</v>
          </cell>
        </row>
        <row r="854">
          <cell r="C854" t="str">
            <v>HMR</v>
          </cell>
          <cell r="E854" t="str">
            <v>LUCIANA DE ALMEIDA LIMA LAPENDA FAGUNDES</v>
          </cell>
          <cell r="F854" t="str">
            <v>1 - Médico</v>
          </cell>
          <cell r="G854" t="str">
            <v>2251-24</v>
          </cell>
          <cell r="H854">
            <v>44044</v>
          </cell>
          <cell r="I854" t="str">
            <v>2 - Diarista</v>
          </cell>
          <cell r="J854">
            <v>20</v>
          </cell>
          <cell r="K854">
            <v>5850</v>
          </cell>
          <cell r="O854">
            <v>0</v>
          </cell>
          <cell r="P854">
            <v>0</v>
          </cell>
          <cell r="Q854">
            <v>418</v>
          </cell>
          <cell r="R854">
            <v>0</v>
          </cell>
          <cell r="V854">
            <v>1267.04</v>
          </cell>
          <cell r="W854">
            <v>5000.96</v>
          </cell>
        </row>
        <row r="855">
          <cell r="C855" t="str">
            <v>HMR</v>
          </cell>
          <cell r="E855" t="str">
            <v>LUCIANA DE LIMA FERNANDES</v>
          </cell>
          <cell r="F855" t="str">
            <v>3 - Administrativo</v>
          </cell>
          <cell r="G855" t="str">
            <v>7630-15</v>
          </cell>
          <cell r="H855">
            <v>44044</v>
          </cell>
          <cell r="I855" t="str">
            <v>2 - Diarista</v>
          </cell>
          <cell r="J855">
            <v>40</v>
          </cell>
          <cell r="K855">
            <v>1235.92</v>
          </cell>
          <cell r="O855">
            <v>0</v>
          </cell>
          <cell r="P855">
            <v>0</v>
          </cell>
          <cell r="Q855">
            <v>309.91000000000003</v>
          </cell>
          <cell r="R855">
            <v>0</v>
          </cell>
          <cell r="V855">
            <v>197.6</v>
          </cell>
          <cell r="W855">
            <v>1348.2300000000002</v>
          </cell>
        </row>
        <row r="856">
          <cell r="C856" t="str">
            <v>HMR</v>
          </cell>
          <cell r="E856" t="str">
            <v xml:space="preserve">LUCIANA LEITE DA CRUZ </v>
          </cell>
          <cell r="F856" t="str">
            <v>2 - Outros Profissionais da Saúde</v>
          </cell>
          <cell r="G856" t="str">
            <v>3222-05</v>
          </cell>
          <cell r="H856">
            <v>44044</v>
          </cell>
          <cell r="I856" t="str">
            <v>2 - Diarista</v>
          </cell>
          <cell r="J856">
            <v>36</v>
          </cell>
          <cell r="K856">
            <v>1099.18</v>
          </cell>
          <cell r="O856">
            <v>0</v>
          </cell>
          <cell r="P856">
            <v>0</v>
          </cell>
          <cell r="Q856">
            <v>558.80000000000007</v>
          </cell>
          <cell r="R856">
            <v>0</v>
          </cell>
          <cell r="V856">
            <v>418.53</v>
          </cell>
          <cell r="W856">
            <v>1239.45</v>
          </cell>
        </row>
        <row r="857">
          <cell r="C857" t="str">
            <v>HMR</v>
          </cell>
          <cell r="E857" t="str">
            <v>LUCIANA MARIA DE SOUZA</v>
          </cell>
          <cell r="F857" t="str">
            <v>3 - Administrativo</v>
          </cell>
          <cell r="G857" t="str">
            <v>5163-45</v>
          </cell>
          <cell r="H857">
            <v>44044</v>
          </cell>
          <cell r="I857" t="str">
            <v>2 - Diarista</v>
          </cell>
          <cell r="J857">
            <v>36</v>
          </cell>
          <cell r="K857">
            <v>1045</v>
          </cell>
          <cell r="O857">
            <v>0</v>
          </cell>
          <cell r="P857">
            <v>0</v>
          </cell>
          <cell r="Q857">
            <v>418</v>
          </cell>
          <cell r="R857">
            <v>0</v>
          </cell>
          <cell r="V857">
            <v>258.59000000000003</v>
          </cell>
          <cell r="W857">
            <v>1204.4099999999999</v>
          </cell>
        </row>
        <row r="858">
          <cell r="C858" t="str">
            <v>HMR</v>
          </cell>
          <cell r="E858" t="str">
            <v>LUCIANA MELO DA SILVA</v>
          </cell>
          <cell r="F858" t="str">
            <v>3 - Administrativo</v>
          </cell>
          <cell r="G858" t="str">
            <v>1312-15</v>
          </cell>
          <cell r="H858">
            <v>44044</v>
          </cell>
          <cell r="I858" t="str">
            <v>2 - Diarista</v>
          </cell>
          <cell r="J858">
            <v>40</v>
          </cell>
          <cell r="K858">
            <v>3789.47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V858">
            <v>544.65</v>
          </cell>
          <cell r="W858">
            <v>3244.8199999999997</v>
          </cell>
        </row>
        <row r="859">
          <cell r="C859" t="str">
            <v>HMR</v>
          </cell>
          <cell r="E859" t="str">
            <v>LUCIANA MENEZES DE MORAIS MENDES</v>
          </cell>
          <cell r="F859" t="str">
            <v>1 - Médico</v>
          </cell>
          <cell r="G859" t="str">
            <v>2251-24</v>
          </cell>
          <cell r="H859">
            <v>44044</v>
          </cell>
          <cell r="I859" t="str">
            <v>2 - Diarista</v>
          </cell>
          <cell r="J859">
            <v>12</v>
          </cell>
          <cell r="K859">
            <v>5850</v>
          </cell>
          <cell r="O859">
            <v>0</v>
          </cell>
          <cell r="P859">
            <v>0</v>
          </cell>
          <cell r="Q859">
            <v>1100.5</v>
          </cell>
          <cell r="R859">
            <v>0</v>
          </cell>
          <cell r="V859">
            <v>1559.01</v>
          </cell>
          <cell r="W859">
            <v>5391.49</v>
          </cell>
        </row>
        <row r="860">
          <cell r="C860" t="str">
            <v>HMR</v>
          </cell>
          <cell r="E860" t="str">
            <v>LUCIANA NESTOR DE LIMA</v>
          </cell>
          <cell r="F860" t="str">
            <v>2 - Outros Profissionais da Saúde</v>
          </cell>
          <cell r="G860" t="str">
            <v>3222-05</v>
          </cell>
          <cell r="H860">
            <v>44044</v>
          </cell>
          <cell r="I860" t="str">
            <v>2 - Diarista</v>
          </cell>
          <cell r="J860">
            <v>36</v>
          </cell>
          <cell r="K860">
            <v>1099.18</v>
          </cell>
          <cell r="O860">
            <v>0</v>
          </cell>
          <cell r="P860">
            <v>0</v>
          </cell>
          <cell r="Q860">
            <v>605.86</v>
          </cell>
          <cell r="R860">
            <v>0</v>
          </cell>
          <cell r="V860">
            <v>219.74999999999997</v>
          </cell>
          <cell r="W860">
            <v>1485.29</v>
          </cell>
        </row>
        <row r="861">
          <cell r="C861" t="str">
            <v>HMR</v>
          </cell>
          <cell r="E861" t="str">
            <v>LUCIANA QUITERIA DE ARAUJO</v>
          </cell>
          <cell r="F861" t="str">
            <v>2 - Outros Profissionais da Saúde</v>
          </cell>
          <cell r="G861" t="str">
            <v>3222-05</v>
          </cell>
          <cell r="H861">
            <v>44044</v>
          </cell>
          <cell r="I861" t="str">
            <v>2 - Diarista</v>
          </cell>
          <cell r="J861">
            <v>36</v>
          </cell>
          <cell r="K861">
            <v>1099.18</v>
          </cell>
          <cell r="O861">
            <v>0</v>
          </cell>
          <cell r="P861">
            <v>0</v>
          </cell>
          <cell r="Q861">
            <v>418</v>
          </cell>
          <cell r="R861">
            <v>0</v>
          </cell>
          <cell r="V861">
            <v>186.81</v>
          </cell>
          <cell r="W861">
            <v>1330.3700000000001</v>
          </cell>
        </row>
        <row r="862">
          <cell r="C862" t="str">
            <v>HMR</v>
          </cell>
          <cell r="E862" t="str">
            <v>LUCIANA SILVA DE CARVALHO</v>
          </cell>
          <cell r="F862" t="str">
            <v>2 - Outros Profissionais da Saúde</v>
          </cell>
          <cell r="G862" t="str">
            <v>2516-05</v>
          </cell>
          <cell r="H862">
            <v>44044</v>
          </cell>
          <cell r="I862" t="str">
            <v>2 - Diarista</v>
          </cell>
          <cell r="J862">
            <v>30</v>
          </cell>
          <cell r="K862">
            <v>2525.9299999999998</v>
          </cell>
          <cell r="O862">
            <v>0</v>
          </cell>
          <cell r="P862">
            <v>0</v>
          </cell>
          <cell r="Q862">
            <v>418</v>
          </cell>
          <cell r="R862">
            <v>0</v>
          </cell>
          <cell r="V862">
            <v>332.26</v>
          </cell>
          <cell r="W862">
            <v>2611.67</v>
          </cell>
        </row>
        <row r="863">
          <cell r="C863" t="str">
            <v>HMR</v>
          </cell>
          <cell r="E863" t="str">
            <v>LUCIANA VENANCIO SANTOS SOUZA</v>
          </cell>
          <cell r="F863" t="str">
            <v>3 - Administrativo</v>
          </cell>
          <cell r="G863" t="str">
            <v>3912-05</v>
          </cell>
          <cell r="H863">
            <v>44044</v>
          </cell>
          <cell r="I863" t="str">
            <v>2 - Diarista</v>
          </cell>
          <cell r="J863">
            <v>26</v>
          </cell>
          <cell r="K863">
            <v>9625.5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V863">
            <v>2190.36</v>
          </cell>
          <cell r="W863">
            <v>7435.1399999999994</v>
          </cell>
        </row>
        <row r="864">
          <cell r="C864" t="str">
            <v>HMR</v>
          </cell>
          <cell r="E864" t="str">
            <v>LUCIANO BRITO DA CUNHA</v>
          </cell>
          <cell r="F864" t="str">
            <v>3 - Administrativo</v>
          </cell>
          <cell r="G864" t="str">
            <v>5151-10</v>
          </cell>
          <cell r="H864">
            <v>44044</v>
          </cell>
          <cell r="I864" t="str">
            <v>2 - Diarista</v>
          </cell>
          <cell r="J864">
            <v>36</v>
          </cell>
          <cell r="K864">
            <v>1045</v>
          </cell>
          <cell r="O864">
            <v>0</v>
          </cell>
          <cell r="P864">
            <v>0</v>
          </cell>
          <cell r="Q864">
            <v>418</v>
          </cell>
          <cell r="R864">
            <v>0</v>
          </cell>
          <cell r="V864">
            <v>178.69</v>
          </cell>
          <cell r="W864">
            <v>1284.31</v>
          </cell>
        </row>
        <row r="865">
          <cell r="C865" t="str">
            <v>HMR</v>
          </cell>
          <cell r="E865" t="str">
            <v>LUCIANO TEIXEIRA DO CARMO</v>
          </cell>
          <cell r="F865" t="str">
            <v>2 - Outros Profissionais da Saúde</v>
          </cell>
          <cell r="G865" t="str">
            <v>3241-15</v>
          </cell>
          <cell r="H865">
            <v>44044</v>
          </cell>
          <cell r="I865" t="str">
            <v>2 - Diarista</v>
          </cell>
          <cell r="J865">
            <v>24</v>
          </cell>
          <cell r="K865">
            <v>2030.47</v>
          </cell>
          <cell r="O865">
            <v>0</v>
          </cell>
          <cell r="P865">
            <v>0</v>
          </cell>
          <cell r="Q865">
            <v>1243.01</v>
          </cell>
          <cell r="R865">
            <v>0</v>
          </cell>
          <cell r="V865">
            <v>1050.17</v>
          </cell>
          <cell r="W865">
            <v>2223.31</v>
          </cell>
        </row>
        <row r="866">
          <cell r="C866" t="str">
            <v>HMR</v>
          </cell>
          <cell r="E866" t="str">
            <v>LUCIANO VEIGA PESSOA DE MELLO</v>
          </cell>
          <cell r="F866" t="str">
            <v>3 - Administrativo</v>
          </cell>
          <cell r="G866" t="str">
            <v>3516-05</v>
          </cell>
          <cell r="H866">
            <v>44044</v>
          </cell>
          <cell r="I866" t="str">
            <v>2 - Diarista</v>
          </cell>
          <cell r="J866">
            <v>30</v>
          </cell>
          <cell r="K866">
            <v>1467.41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V866">
            <v>204.42000000000002</v>
          </cell>
          <cell r="W866">
            <v>1262.99</v>
          </cell>
        </row>
        <row r="867">
          <cell r="C867" t="str">
            <v>HMR</v>
          </cell>
          <cell r="E867" t="str">
            <v>LUCICLEIDE CARLOS BUARQUE</v>
          </cell>
          <cell r="F867" t="str">
            <v>2 - Outros Profissionais da Saúde</v>
          </cell>
          <cell r="G867" t="str">
            <v>4241-05</v>
          </cell>
          <cell r="H867">
            <v>44044</v>
          </cell>
          <cell r="I867" t="str">
            <v>2 - Diarista</v>
          </cell>
          <cell r="J867">
            <v>40</v>
          </cell>
          <cell r="K867">
            <v>1045</v>
          </cell>
          <cell r="O867">
            <v>0</v>
          </cell>
          <cell r="P867">
            <v>0</v>
          </cell>
          <cell r="Q867">
            <v>418</v>
          </cell>
          <cell r="R867">
            <v>0</v>
          </cell>
          <cell r="V867">
            <v>115.99</v>
          </cell>
          <cell r="W867">
            <v>1347.01</v>
          </cell>
        </row>
        <row r="868">
          <cell r="C868" t="str">
            <v>HMR</v>
          </cell>
          <cell r="E868" t="str">
            <v>LUCICLEIDE FRANCISCA DA SILVA</v>
          </cell>
          <cell r="F868" t="str">
            <v>2 - Outros Profissionais da Saúde</v>
          </cell>
          <cell r="G868" t="str">
            <v>3222-05</v>
          </cell>
          <cell r="H868">
            <v>44044</v>
          </cell>
          <cell r="I868" t="str">
            <v>2 - Diarista</v>
          </cell>
          <cell r="J868">
            <v>36</v>
          </cell>
          <cell r="K868">
            <v>1099.18</v>
          </cell>
          <cell r="O868">
            <v>0</v>
          </cell>
          <cell r="P868">
            <v>0</v>
          </cell>
          <cell r="Q868">
            <v>482</v>
          </cell>
          <cell r="R868">
            <v>0</v>
          </cell>
          <cell r="V868">
            <v>186.81</v>
          </cell>
          <cell r="W868">
            <v>1394.3700000000001</v>
          </cell>
        </row>
        <row r="869">
          <cell r="C869" t="str">
            <v>HMR</v>
          </cell>
          <cell r="E869" t="str">
            <v>LUCIENE MARIA DA SILVA</v>
          </cell>
          <cell r="F869" t="str">
            <v>3 - Administrativo</v>
          </cell>
          <cell r="G869" t="str">
            <v>5134-30</v>
          </cell>
          <cell r="H869">
            <v>44044</v>
          </cell>
          <cell r="I869" t="str">
            <v>2 - Diarista</v>
          </cell>
          <cell r="J869">
            <v>36</v>
          </cell>
          <cell r="K869">
            <v>1045</v>
          </cell>
          <cell r="O869">
            <v>0</v>
          </cell>
          <cell r="P869">
            <v>0</v>
          </cell>
          <cell r="Q869">
            <v>418</v>
          </cell>
          <cell r="R869">
            <v>0</v>
          </cell>
          <cell r="V869">
            <v>178.69</v>
          </cell>
          <cell r="W869">
            <v>1284.31</v>
          </cell>
        </row>
        <row r="870">
          <cell r="C870" t="str">
            <v>HMR</v>
          </cell>
          <cell r="E870" t="str">
            <v xml:space="preserve">LUCIENE MARIA DE LIMA </v>
          </cell>
          <cell r="F870" t="str">
            <v>3 - Administrativo</v>
          </cell>
          <cell r="G870" t="str">
            <v>5143-20</v>
          </cell>
          <cell r="H870">
            <v>44044</v>
          </cell>
          <cell r="I870" t="str">
            <v>2 - Diarista</v>
          </cell>
          <cell r="J870">
            <v>36</v>
          </cell>
          <cell r="K870">
            <v>1045</v>
          </cell>
          <cell r="O870">
            <v>0</v>
          </cell>
          <cell r="P870">
            <v>0</v>
          </cell>
          <cell r="Q870">
            <v>418</v>
          </cell>
          <cell r="R870">
            <v>0</v>
          </cell>
          <cell r="V870">
            <v>178.69</v>
          </cell>
          <cell r="W870">
            <v>1284.31</v>
          </cell>
        </row>
        <row r="871">
          <cell r="C871" t="str">
            <v>HMR</v>
          </cell>
          <cell r="E871" t="str">
            <v>LUCIMAURO DANTAS DA SILVA</v>
          </cell>
          <cell r="F871" t="str">
            <v>2 - Outros Profissionais da Saúde</v>
          </cell>
          <cell r="G871" t="str">
            <v>2235-05</v>
          </cell>
          <cell r="H871">
            <v>44044</v>
          </cell>
          <cell r="I871" t="str">
            <v>2 - Diarista</v>
          </cell>
          <cell r="J871">
            <v>30</v>
          </cell>
          <cell r="K871">
            <v>2369.69</v>
          </cell>
          <cell r="O871">
            <v>0</v>
          </cell>
          <cell r="P871">
            <v>0</v>
          </cell>
          <cell r="Q871">
            <v>418</v>
          </cell>
          <cell r="R871">
            <v>0</v>
          </cell>
          <cell r="V871">
            <v>303.20999999999998</v>
          </cell>
          <cell r="W871">
            <v>2484.48</v>
          </cell>
        </row>
        <row r="872">
          <cell r="C872" t="str">
            <v>HMR</v>
          </cell>
          <cell r="E872" t="str">
            <v xml:space="preserve">LUCINEIDE JOSIAS DA SILVA </v>
          </cell>
          <cell r="F872" t="str">
            <v>2 - Outros Profissionais da Saúde</v>
          </cell>
          <cell r="G872" t="str">
            <v>5135-05</v>
          </cell>
          <cell r="H872">
            <v>44044</v>
          </cell>
          <cell r="I872" t="str">
            <v>2 - Diarista</v>
          </cell>
          <cell r="J872">
            <v>36</v>
          </cell>
          <cell r="K872">
            <v>1045</v>
          </cell>
          <cell r="O872">
            <v>0</v>
          </cell>
          <cell r="P872">
            <v>0</v>
          </cell>
          <cell r="Q872">
            <v>418</v>
          </cell>
          <cell r="R872">
            <v>0</v>
          </cell>
          <cell r="V872">
            <v>363.57</v>
          </cell>
          <cell r="W872">
            <v>1099.43</v>
          </cell>
        </row>
        <row r="873">
          <cell r="C873" t="str">
            <v>HMR</v>
          </cell>
          <cell r="E873" t="str">
            <v>LUCINEIDE SANTOS SILVA</v>
          </cell>
          <cell r="F873" t="str">
            <v>2 - Outros Profissionais da Saúde</v>
          </cell>
          <cell r="G873" t="str">
            <v>3222-05</v>
          </cell>
          <cell r="H873">
            <v>44044</v>
          </cell>
          <cell r="I873" t="str">
            <v>2 - Diarista</v>
          </cell>
          <cell r="J873">
            <v>36</v>
          </cell>
          <cell r="K873">
            <v>1099.18</v>
          </cell>
          <cell r="O873">
            <v>0</v>
          </cell>
          <cell r="P873">
            <v>0</v>
          </cell>
          <cell r="Q873">
            <v>593.76</v>
          </cell>
          <cell r="R873">
            <v>0</v>
          </cell>
          <cell r="V873">
            <v>202.63</v>
          </cell>
          <cell r="W873">
            <v>1490.31</v>
          </cell>
        </row>
        <row r="874">
          <cell r="C874" t="str">
            <v>HMR</v>
          </cell>
          <cell r="E874" t="str">
            <v>LUCIVALDO MEDEIROS BRAGA</v>
          </cell>
          <cell r="F874" t="str">
            <v>2 - Outros Profissionais da Saúde</v>
          </cell>
          <cell r="G874" t="str">
            <v>5211-30</v>
          </cell>
          <cell r="H874">
            <v>44044</v>
          </cell>
          <cell r="I874" t="str">
            <v>2 - Diarista</v>
          </cell>
          <cell r="J874">
            <v>36</v>
          </cell>
          <cell r="K874">
            <v>1045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V874">
            <v>78.37</v>
          </cell>
          <cell r="W874">
            <v>966.63</v>
          </cell>
        </row>
        <row r="875">
          <cell r="C875" t="str">
            <v>HMR</v>
          </cell>
          <cell r="E875" t="str">
            <v>LUCYANA CELESTINO PINHEIRO</v>
          </cell>
          <cell r="F875" t="str">
            <v>1 - Médico</v>
          </cell>
          <cell r="G875" t="str">
            <v>2251-24</v>
          </cell>
          <cell r="H875">
            <v>44044</v>
          </cell>
          <cell r="I875" t="str">
            <v>2 - Diarista</v>
          </cell>
          <cell r="J875">
            <v>12</v>
          </cell>
          <cell r="K875">
            <v>5850</v>
          </cell>
          <cell r="O875">
            <v>0</v>
          </cell>
          <cell r="P875">
            <v>0</v>
          </cell>
          <cell r="Q875">
            <v>1271.1300000000001</v>
          </cell>
          <cell r="R875">
            <v>0</v>
          </cell>
          <cell r="V875">
            <v>1088.95</v>
          </cell>
          <cell r="W875">
            <v>6032.18</v>
          </cell>
        </row>
        <row r="876">
          <cell r="C876" t="str">
            <v>HMR</v>
          </cell>
          <cell r="E876" t="str">
            <v>LUIS FERNANDO NEVES</v>
          </cell>
          <cell r="F876" t="str">
            <v>1 - Médico</v>
          </cell>
          <cell r="G876" t="str">
            <v>2251-25</v>
          </cell>
          <cell r="H876">
            <v>44044</v>
          </cell>
          <cell r="I876" t="str">
            <v>2 - Diarista</v>
          </cell>
          <cell r="J876">
            <v>12</v>
          </cell>
          <cell r="K876">
            <v>5850</v>
          </cell>
          <cell r="O876">
            <v>0</v>
          </cell>
          <cell r="P876">
            <v>0</v>
          </cell>
          <cell r="Q876">
            <v>1100.5</v>
          </cell>
          <cell r="R876">
            <v>0</v>
          </cell>
          <cell r="V876">
            <v>1559.01</v>
          </cell>
          <cell r="W876">
            <v>5391.49</v>
          </cell>
        </row>
        <row r="877">
          <cell r="C877" t="str">
            <v>HMR</v>
          </cell>
          <cell r="E877" t="str">
            <v>LUIS FERNANDO NEVES</v>
          </cell>
          <cell r="F877" t="str">
            <v>1 - Médico</v>
          </cell>
          <cell r="G877" t="str">
            <v>2251-50</v>
          </cell>
          <cell r="H877">
            <v>44044</v>
          </cell>
          <cell r="I877" t="str">
            <v>2 - Diarista</v>
          </cell>
          <cell r="J877">
            <v>12</v>
          </cell>
          <cell r="K877">
            <v>5850</v>
          </cell>
          <cell r="O877">
            <v>0</v>
          </cell>
          <cell r="P877">
            <v>0</v>
          </cell>
          <cell r="Q877">
            <v>1003</v>
          </cell>
          <cell r="R877">
            <v>0</v>
          </cell>
          <cell r="V877">
            <v>1884.57</v>
          </cell>
          <cell r="W877">
            <v>4968.43</v>
          </cell>
        </row>
        <row r="878">
          <cell r="C878" t="str">
            <v>HMR</v>
          </cell>
          <cell r="E878" t="str">
            <v>LUISA PESSOA ROCHA DE MEDEIROS</v>
          </cell>
          <cell r="F878" t="str">
            <v>1 - Médico</v>
          </cell>
          <cell r="G878" t="str">
            <v>2251-24</v>
          </cell>
          <cell r="H878">
            <v>44044</v>
          </cell>
          <cell r="I878" t="str">
            <v>2 - Diarista</v>
          </cell>
          <cell r="J878">
            <v>12</v>
          </cell>
          <cell r="K878">
            <v>5850</v>
          </cell>
          <cell r="O878">
            <v>0</v>
          </cell>
          <cell r="P878">
            <v>0</v>
          </cell>
          <cell r="Q878">
            <v>418</v>
          </cell>
          <cell r="R878">
            <v>0</v>
          </cell>
          <cell r="V878">
            <v>854.34</v>
          </cell>
          <cell r="W878">
            <v>5413.66</v>
          </cell>
        </row>
        <row r="879">
          <cell r="C879" t="str">
            <v>HMR</v>
          </cell>
          <cell r="E879" t="str">
            <v xml:space="preserve">LUIZ CLAUDIO CLEMENTE </v>
          </cell>
          <cell r="F879" t="str">
            <v>2 - Outros Profissionais da Saúde</v>
          </cell>
          <cell r="G879" t="str">
            <v>3222-05</v>
          </cell>
          <cell r="H879">
            <v>44044</v>
          </cell>
          <cell r="I879" t="str">
            <v>2 - Diarista</v>
          </cell>
          <cell r="J879">
            <v>36</v>
          </cell>
          <cell r="K879">
            <v>1099.18</v>
          </cell>
          <cell r="O879">
            <v>0</v>
          </cell>
          <cell r="P879">
            <v>0</v>
          </cell>
          <cell r="Q879">
            <v>578.20000000000005</v>
          </cell>
          <cell r="R879">
            <v>0</v>
          </cell>
          <cell r="V879">
            <v>393.14</v>
          </cell>
          <cell r="W879">
            <v>1284.2400000000002</v>
          </cell>
        </row>
        <row r="880">
          <cell r="C880" t="str">
            <v>HMR</v>
          </cell>
          <cell r="E880" t="str">
            <v>LUIZ EDUARDO SOARES VASCONCELOS ROCHA</v>
          </cell>
          <cell r="F880" t="str">
            <v>1 - Médico</v>
          </cell>
          <cell r="G880" t="str">
            <v>2251-25</v>
          </cell>
          <cell r="H880">
            <v>44044</v>
          </cell>
          <cell r="I880" t="str">
            <v>2 - Diarista</v>
          </cell>
          <cell r="J880">
            <v>12</v>
          </cell>
          <cell r="K880">
            <v>5850</v>
          </cell>
          <cell r="O880">
            <v>0</v>
          </cell>
          <cell r="P880">
            <v>0</v>
          </cell>
          <cell r="Q880">
            <v>1685.5</v>
          </cell>
          <cell r="R880">
            <v>0</v>
          </cell>
          <cell r="V880">
            <v>1719.88</v>
          </cell>
          <cell r="W880">
            <v>5815.62</v>
          </cell>
        </row>
        <row r="881">
          <cell r="C881" t="str">
            <v>HMR</v>
          </cell>
          <cell r="E881" t="str">
            <v>LUIZA ALINA ALMEIDA ARAUJO RABELO</v>
          </cell>
          <cell r="F881" t="str">
            <v>1 - Médico</v>
          </cell>
          <cell r="G881" t="str">
            <v>2253-20</v>
          </cell>
          <cell r="H881">
            <v>44044</v>
          </cell>
          <cell r="I881" t="str">
            <v>2 - Diarista</v>
          </cell>
          <cell r="J881">
            <v>20</v>
          </cell>
          <cell r="K881">
            <v>5850</v>
          </cell>
          <cell r="O881">
            <v>0</v>
          </cell>
          <cell r="P881">
            <v>0</v>
          </cell>
          <cell r="Q881">
            <v>418</v>
          </cell>
          <cell r="R881">
            <v>0</v>
          </cell>
          <cell r="V881">
            <v>1214.9100000000001</v>
          </cell>
          <cell r="W881">
            <v>5053.09</v>
          </cell>
        </row>
        <row r="882">
          <cell r="C882" t="str">
            <v>HMR</v>
          </cell>
          <cell r="E882" t="str">
            <v>LUIZA ANDRADE DE OLIVEIRA</v>
          </cell>
          <cell r="F882" t="str">
            <v>1 - Médico</v>
          </cell>
          <cell r="G882" t="str">
            <v>2251-25</v>
          </cell>
          <cell r="H882">
            <v>44044</v>
          </cell>
          <cell r="I882" t="str">
            <v>2 - Diarista</v>
          </cell>
          <cell r="J882">
            <v>20</v>
          </cell>
          <cell r="K882">
            <v>5850</v>
          </cell>
          <cell r="O882">
            <v>0</v>
          </cell>
          <cell r="P882">
            <v>0</v>
          </cell>
          <cell r="Q882">
            <v>418</v>
          </cell>
          <cell r="R882">
            <v>0</v>
          </cell>
          <cell r="V882">
            <v>1371.3200000000002</v>
          </cell>
          <cell r="W882">
            <v>4896.68</v>
          </cell>
        </row>
        <row r="883">
          <cell r="C883" t="str">
            <v>HMR</v>
          </cell>
          <cell r="E883" t="str">
            <v>LUIZA LEITE GOES GITAI</v>
          </cell>
          <cell r="F883" t="str">
            <v>1 - Médico</v>
          </cell>
          <cell r="G883" t="str">
            <v>2251-24</v>
          </cell>
          <cell r="H883">
            <v>44044</v>
          </cell>
          <cell r="I883" t="str">
            <v>2 - Diarista</v>
          </cell>
          <cell r="J883">
            <v>12</v>
          </cell>
          <cell r="K883">
            <v>5850</v>
          </cell>
          <cell r="O883">
            <v>0</v>
          </cell>
          <cell r="P883">
            <v>0</v>
          </cell>
          <cell r="Q883">
            <v>418</v>
          </cell>
          <cell r="R883">
            <v>0</v>
          </cell>
          <cell r="V883">
            <v>1319.18</v>
          </cell>
          <cell r="W883">
            <v>4948.82</v>
          </cell>
        </row>
        <row r="884">
          <cell r="C884" t="str">
            <v>HMR</v>
          </cell>
          <cell r="E884" t="str">
            <v>MACIEL DA SILVA</v>
          </cell>
          <cell r="F884" t="str">
            <v>2 - Outros Profissionais da Saúde</v>
          </cell>
          <cell r="G884" t="str">
            <v>3222-05</v>
          </cell>
          <cell r="H884">
            <v>44044</v>
          </cell>
          <cell r="I884" t="str">
            <v>2 - Diarista</v>
          </cell>
          <cell r="J884">
            <v>36</v>
          </cell>
          <cell r="K884">
            <v>1099.18</v>
          </cell>
          <cell r="O884">
            <v>0</v>
          </cell>
          <cell r="P884">
            <v>0</v>
          </cell>
          <cell r="Q884">
            <v>639.66999999999996</v>
          </cell>
          <cell r="R884">
            <v>0</v>
          </cell>
          <cell r="V884">
            <v>206.76</v>
          </cell>
          <cell r="W884">
            <v>1532.09</v>
          </cell>
        </row>
        <row r="885">
          <cell r="C885" t="str">
            <v>HMR</v>
          </cell>
          <cell r="E885" t="str">
            <v>MAHATAMA RAFAELA DA SILVA VIEIRA</v>
          </cell>
          <cell r="F885" t="str">
            <v>2 - Outros Profissionais da Saúde</v>
          </cell>
          <cell r="G885" t="str">
            <v>3222-05</v>
          </cell>
          <cell r="H885">
            <v>44044</v>
          </cell>
          <cell r="I885" t="str">
            <v>2 - Diarista</v>
          </cell>
          <cell r="J885">
            <v>36</v>
          </cell>
          <cell r="K885">
            <v>1099.18</v>
          </cell>
          <cell r="O885">
            <v>0</v>
          </cell>
          <cell r="P885">
            <v>0</v>
          </cell>
          <cell r="Q885">
            <v>418</v>
          </cell>
          <cell r="R885">
            <v>0</v>
          </cell>
          <cell r="V885">
            <v>186.81</v>
          </cell>
          <cell r="W885">
            <v>1330.3700000000001</v>
          </cell>
        </row>
        <row r="886">
          <cell r="C886" t="str">
            <v>HMR</v>
          </cell>
          <cell r="E886" t="str">
            <v xml:space="preserve">MAIENA ELISABETH COSTA TENORIO PIMENTEL </v>
          </cell>
          <cell r="F886" t="str">
            <v>1 - Médico</v>
          </cell>
          <cell r="G886" t="str">
            <v>2251-51</v>
          </cell>
          <cell r="H886">
            <v>44044</v>
          </cell>
          <cell r="I886" t="str">
            <v>2 - Diarista</v>
          </cell>
          <cell r="J886">
            <v>12</v>
          </cell>
          <cell r="K886">
            <v>6790</v>
          </cell>
          <cell r="O886">
            <v>0</v>
          </cell>
          <cell r="P886">
            <v>0</v>
          </cell>
          <cell r="Q886">
            <v>1685.5</v>
          </cell>
          <cell r="R886">
            <v>0</v>
          </cell>
          <cell r="V886">
            <v>1978.38</v>
          </cell>
          <cell r="W886">
            <v>6497.12</v>
          </cell>
        </row>
        <row r="887">
          <cell r="C887" t="str">
            <v>HMR</v>
          </cell>
          <cell r="E887" t="str">
            <v>MAIJJOSE NIVEA SILVA SALVADOR</v>
          </cell>
          <cell r="F887" t="str">
            <v>2 - Outros Profissionais da Saúde</v>
          </cell>
          <cell r="G887" t="str">
            <v>2235-05</v>
          </cell>
          <cell r="H887">
            <v>44044</v>
          </cell>
          <cell r="I887" t="str">
            <v>2 - Diarista</v>
          </cell>
          <cell r="J887">
            <v>24</v>
          </cell>
          <cell r="K887">
            <v>1105.8599999999999</v>
          </cell>
          <cell r="O887">
            <v>5360.04</v>
          </cell>
          <cell r="P887">
            <v>0</v>
          </cell>
          <cell r="Q887">
            <v>569.45000000000005</v>
          </cell>
          <cell r="R887">
            <v>434.18</v>
          </cell>
          <cell r="V887">
            <v>5355.6900000000005</v>
          </cell>
          <cell r="W887">
            <v>2113.8399999999992</v>
          </cell>
        </row>
        <row r="888">
          <cell r="C888" t="str">
            <v>HMR</v>
          </cell>
          <cell r="E888" t="str">
            <v>MAIRA MELO MORAIS</v>
          </cell>
          <cell r="F888" t="str">
            <v>1 - Médico</v>
          </cell>
          <cell r="G888" t="str">
            <v>2251-25</v>
          </cell>
          <cell r="H888">
            <v>44044</v>
          </cell>
          <cell r="I888" t="str">
            <v>2 - Diarista</v>
          </cell>
          <cell r="J888">
            <v>12</v>
          </cell>
          <cell r="K888">
            <v>5850</v>
          </cell>
          <cell r="O888">
            <v>0</v>
          </cell>
          <cell r="P888">
            <v>0</v>
          </cell>
          <cell r="Q888">
            <v>418</v>
          </cell>
          <cell r="R888">
            <v>0</v>
          </cell>
          <cell r="V888">
            <v>1371.3200000000002</v>
          </cell>
          <cell r="W888">
            <v>4896.68</v>
          </cell>
        </row>
        <row r="889">
          <cell r="C889" t="str">
            <v>HMR</v>
          </cell>
          <cell r="E889" t="str">
            <v>MAIRA MELO MORAIS</v>
          </cell>
          <cell r="F889" t="str">
            <v>1 - Médico</v>
          </cell>
          <cell r="G889" t="str">
            <v>2251-25</v>
          </cell>
          <cell r="H889">
            <v>44044</v>
          </cell>
          <cell r="I889" t="str">
            <v>2 - Diarista</v>
          </cell>
          <cell r="J889">
            <v>12</v>
          </cell>
          <cell r="K889">
            <v>5850</v>
          </cell>
          <cell r="O889">
            <v>0</v>
          </cell>
          <cell r="P889">
            <v>0</v>
          </cell>
          <cell r="Q889">
            <v>1100.5</v>
          </cell>
          <cell r="R889">
            <v>0</v>
          </cell>
          <cell r="V889">
            <v>1911.39</v>
          </cell>
          <cell r="W889">
            <v>5039.1099999999997</v>
          </cell>
        </row>
        <row r="890">
          <cell r="C890" t="str">
            <v>HMR</v>
          </cell>
          <cell r="E890" t="str">
            <v>MAISA RIBEIRO CORREIA LIMA</v>
          </cell>
          <cell r="F890" t="str">
            <v>1 - Médico</v>
          </cell>
          <cell r="G890" t="str">
            <v>2251-25</v>
          </cell>
          <cell r="H890">
            <v>44044</v>
          </cell>
          <cell r="I890" t="str">
            <v>2 - Diarista</v>
          </cell>
          <cell r="J890">
            <v>12</v>
          </cell>
          <cell r="K890">
            <v>5850</v>
          </cell>
          <cell r="O890">
            <v>0</v>
          </cell>
          <cell r="P890">
            <v>0</v>
          </cell>
          <cell r="Q890">
            <v>1100.5</v>
          </cell>
          <cell r="R890">
            <v>0</v>
          </cell>
          <cell r="V890">
            <v>1559.01</v>
          </cell>
          <cell r="W890">
            <v>5391.49</v>
          </cell>
        </row>
        <row r="891">
          <cell r="C891" t="str">
            <v>HMR</v>
          </cell>
          <cell r="E891" t="str">
            <v>MAISA RIBEIRO CORREIA LIMA</v>
          </cell>
          <cell r="F891" t="str">
            <v>1 - Médico</v>
          </cell>
          <cell r="G891" t="str">
            <v>2251-25</v>
          </cell>
          <cell r="H891">
            <v>44044</v>
          </cell>
          <cell r="I891" t="str">
            <v>2 - Diarista</v>
          </cell>
          <cell r="J891" t="str">
            <v>10</v>
          </cell>
          <cell r="K891">
            <v>5850</v>
          </cell>
          <cell r="O891">
            <v>0</v>
          </cell>
          <cell r="P891">
            <v>0</v>
          </cell>
          <cell r="Q891">
            <v>1003</v>
          </cell>
          <cell r="R891">
            <v>0</v>
          </cell>
          <cell r="V891">
            <v>1832.43</v>
          </cell>
          <cell r="W891">
            <v>5020.57</v>
          </cell>
        </row>
        <row r="892">
          <cell r="C892" t="str">
            <v>HMR</v>
          </cell>
          <cell r="E892" t="str">
            <v>MANOEL ADAUTO CUNHA MONTEIRO</v>
          </cell>
          <cell r="F892" t="str">
            <v>2 - Outros Profissionais da Saúde</v>
          </cell>
          <cell r="G892" t="str">
            <v>2235-05</v>
          </cell>
          <cell r="H892">
            <v>44044</v>
          </cell>
          <cell r="I892" t="str">
            <v>2 - Diarista</v>
          </cell>
          <cell r="J892">
            <v>30</v>
          </cell>
          <cell r="K892">
            <v>3138.67</v>
          </cell>
          <cell r="O892">
            <v>0</v>
          </cell>
          <cell r="P892">
            <v>0</v>
          </cell>
          <cell r="Q892">
            <v>418</v>
          </cell>
          <cell r="R892">
            <v>800</v>
          </cell>
          <cell r="V892">
            <v>970.08</v>
          </cell>
          <cell r="W892">
            <v>3386.59</v>
          </cell>
        </row>
        <row r="893">
          <cell r="C893" t="str">
            <v>HMR</v>
          </cell>
          <cell r="E893" t="str">
            <v>MANOEL ANANIAS DA SILVA NETO</v>
          </cell>
          <cell r="F893" t="str">
            <v>1 - Médico</v>
          </cell>
          <cell r="G893" t="str">
            <v>2251-51</v>
          </cell>
          <cell r="H893">
            <v>44044</v>
          </cell>
          <cell r="I893" t="str">
            <v>2 - Diarista</v>
          </cell>
          <cell r="J893">
            <v>12</v>
          </cell>
          <cell r="K893">
            <v>6790</v>
          </cell>
          <cell r="O893">
            <v>0</v>
          </cell>
          <cell r="P893">
            <v>0</v>
          </cell>
          <cell r="Q893">
            <v>1003</v>
          </cell>
          <cell r="R893">
            <v>0</v>
          </cell>
          <cell r="V893">
            <v>1790.69</v>
          </cell>
          <cell r="W893">
            <v>6002.3099999999995</v>
          </cell>
        </row>
        <row r="894">
          <cell r="C894" t="str">
            <v>HMR</v>
          </cell>
          <cell r="E894" t="str">
            <v>MANOEL BRITO DE LIMA</v>
          </cell>
          <cell r="F894" t="str">
            <v>3 - Administrativo</v>
          </cell>
          <cell r="G894" t="str">
            <v>5151-10</v>
          </cell>
          <cell r="H894">
            <v>44044</v>
          </cell>
          <cell r="I894" t="str">
            <v>2 - Diarista</v>
          </cell>
          <cell r="J894">
            <v>36</v>
          </cell>
          <cell r="K894">
            <v>1045</v>
          </cell>
          <cell r="O894">
            <v>0</v>
          </cell>
          <cell r="P894">
            <v>0</v>
          </cell>
          <cell r="Q894">
            <v>418</v>
          </cell>
          <cell r="R894">
            <v>0</v>
          </cell>
          <cell r="V894">
            <v>115.99</v>
          </cell>
          <cell r="W894">
            <v>1347.01</v>
          </cell>
        </row>
        <row r="895">
          <cell r="C895" t="str">
            <v>HMR</v>
          </cell>
          <cell r="E895" t="str">
            <v>MANOEL FAGUNDES DA SILVA NETO</v>
          </cell>
          <cell r="F895" t="str">
            <v>2 - Outros Profissionais da Saúde</v>
          </cell>
          <cell r="G895" t="str">
            <v>5211-30</v>
          </cell>
          <cell r="H895">
            <v>44044</v>
          </cell>
          <cell r="I895" t="str">
            <v>2 - Diarista</v>
          </cell>
          <cell r="J895">
            <v>36</v>
          </cell>
          <cell r="K895">
            <v>1045</v>
          </cell>
          <cell r="O895">
            <v>0</v>
          </cell>
          <cell r="P895">
            <v>0</v>
          </cell>
          <cell r="Q895">
            <v>155.83000000000001</v>
          </cell>
          <cell r="R895">
            <v>0</v>
          </cell>
          <cell r="V895">
            <v>107.39</v>
          </cell>
          <cell r="W895">
            <v>1093.4399999999998</v>
          </cell>
        </row>
        <row r="896">
          <cell r="C896" t="str">
            <v>HMR</v>
          </cell>
          <cell r="E896" t="str">
            <v>MANOEL GENARIO DE SANTANA FILHO</v>
          </cell>
          <cell r="F896" t="str">
            <v>3 - Administrativo</v>
          </cell>
          <cell r="G896" t="str">
            <v>7241-10</v>
          </cell>
          <cell r="H896">
            <v>44044</v>
          </cell>
          <cell r="I896" t="str">
            <v>2 - Diarista</v>
          </cell>
          <cell r="J896">
            <v>40</v>
          </cell>
          <cell r="K896">
            <v>715.68</v>
          </cell>
          <cell r="O896">
            <v>2479.84</v>
          </cell>
          <cell r="P896">
            <v>0</v>
          </cell>
          <cell r="Q896">
            <v>236.87</v>
          </cell>
          <cell r="R896">
            <v>0</v>
          </cell>
          <cell r="V896">
            <v>2781.99</v>
          </cell>
          <cell r="W896">
            <v>650.40000000000009</v>
          </cell>
        </row>
        <row r="897">
          <cell r="C897" t="str">
            <v>HMR</v>
          </cell>
          <cell r="E897" t="str">
            <v>MANOEL MESSIAS DA SILVA</v>
          </cell>
          <cell r="F897" t="str">
            <v>2 - Outros Profissionais da Saúde</v>
          </cell>
          <cell r="G897" t="str">
            <v>3222-05</v>
          </cell>
          <cell r="H897">
            <v>44044</v>
          </cell>
          <cell r="I897" t="str">
            <v>2 - Diarista</v>
          </cell>
          <cell r="J897">
            <v>36</v>
          </cell>
          <cell r="K897">
            <v>1099.18</v>
          </cell>
          <cell r="O897">
            <v>0</v>
          </cell>
          <cell r="P897">
            <v>0</v>
          </cell>
          <cell r="Q897">
            <v>418</v>
          </cell>
          <cell r="R897">
            <v>0</v>
          </cell>
          <cell r="V897">
            <v>186.81</v>
          </cell>
          <cell r="W897">
            <v>1330.3700000000001</v>
          </cell>
        </row>
        <row r="898">
          <cell r="C898" t="str">
            <v>HMR</v>
          </cell>
          <cell r="E898" t="str">
            <v>MANOEL RICARDO MOTA VIANA</v>
          </cell>
          <cell r="F898" t="str">
            <v>3 - Administrativo</v>
          </cell>
          <cell r="G898" t="str">
            <v>4110-10</v>
          </cell>
          <cell r="H898">
            <v>44044</v>
          </cell>
          <cell r="I898" t="str">
            <v>2 - Diarista</v>
          </cell>
          <cell r="J898">
            <v>36</v>
          </cell>
          <cell r="K898">
            <v>1428.94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V898">
            <v>198.66</v>
          </cell>
          <cell r="W898">
            <v>1230.28</v>
          </cell>
        </row>
        <row r="899">
          <cell r="C899" t="str">
            <v>HMR</v>
          </cell>
          <cell r="E899" t="str">
            <v>MANUELA CARVALHO DE ABREU E LIMA</v>
          </cell>
          <cell r="F899" t="str">
            <v>1 - Médico</v>
          </cell>
          <cell r="G899" t="str">
            <v>2251-24</v>
          </cell>
          <cell r="H899">
            <v>44044</v>
          </cell>
          <cell r="I899" t="str">
            <v>2 - Diarista</v>
          </cell>
          <cell r="J899">
            <v>12</v>
          </cell>
          <cell r="K899">
            <v>2535</v>
          </cell>
          <cell r="O899">
            <v>8357.33</v>
          </cell>
          <cell r="P899">
            <v>0</v>
          </cell>
          <cell r="Q899">
            <v>181.13</v>
          </cell>
          <cell r="R899">
            <v>0</v>
          </cell>
          <cell r="V899">
            <v>8418.23</v>
          </cell>
          <cell r="W899">
            <v>2655.2299999999996</v>
          </cell>
        </row>
        <row r="900">
          <cell r="C900" t="str">
            <v>HMR</v>
          </cell>
          <cell r="E900" t="str">
            <v>MANUELA MARIA DE FARIAS AIRES NOBREGA</v>
          </cell>
          <cell r="F900" t="str">
            <v>1 - Médico</v>
          </cell>
          <cell r="G900" t="str">
            <v>2251-24</v>
          </cell>
          <cell r="H900">
            <v>44044</v>
          </cell>
          <cell r="I900" t="str">
            <v>2 - Diarista</v>
          </cell>
          <cell r="J900">
            <v>20</v>
          </cell>
          <cell r="K900">
            <v>5850</v>
          </cell>
          <cell r="O900">
            <v>0</v>
          </cell>
          <cell r="P900">
            <v>0</v>
          </cell>
          <cell r="Q900">
            <v>1100.5</v>
          </cell>
          <cell r="R900">
            <v>0</v>
          </cell>
          <cell r="V900">
            <v>1559.01</v>
          </cell>
          <cell r="W900">
            <v>5391.49</v>
          </cell>
        </row>
        <row r="901">
          <cell r="C901" t="str">
            <v>HMR</v>
          </cell>
          <cell r="E901" t="str">
            <v>MANUELA SILVA DE LUNA</v>
          </cell>
          <cell r="F901" t="str">
            <v>2 - Outros Profissionais da Saúde</v>
          </cell>
          <cell r="G901" t="str">
            <v>2236-05</v>
          </cell>
          <cell r="H901">
            <v>44044</v>
          </cell>
          <cell r="I901" t="str">
            <v>2 - Diarista</v>
          </cell>
          <cell r="J901">
            <v>24</v>
          </cell>
          <cell r="K901">
            <v>2010.94</v>
          </cell>
          <cell r="O901">
            <v>0</v>
          </cell>
          <cell r="P901">
            <v>0</v>
          </cell>
          <cell r="Q901">
            <v>700.99</v>
          </cell>
          <cell r="R901">
            <v>0</v>
          </cell>
          <cell r="V901">
            <v>289.11</v>
          </cell>
          <cell r="W901">
            <v>2422.8200000000002</v>
          </cell>
        </row>
        <row r="902">
          <cell r="C902" t="str">
            <v>HMR</v>
          </cell>
          <cell r="E902" t="str">
            <v>MANUELLY DOS SANTOS CRISPIM</v>
          </cell>
          <cell r="F902" t="str">
            <v>3 - Administrativo</v>
          </cell>
          <cell r="G902" t="str">
            <v>4110-10</v>
          </cell>
          <cell r="H902">
            <v>44044</v>
          </cell>
          <cell r="I902" t="str">
            <v>2 - Diarista</v>
          </cell>
          <cell r="J902">
            <v>40</v>
          </cell>
          <cell r="K902">
            <v>714.47</v>
          </cell>
          <cell r="O902">
            <v>2527.17</v>
          </cell>
          <cell r="P902">
            <v>0</v>
          </cell>
          <cell r="Q902">
            <v>209</v>
          </cell>
          <cell r="R902">
            <v>0</v>
          </cell>
          <cell r="V902">
            <v>3036.96</v>
          </cell>
          <cell r="W902">
            <v>413.68000000000029</v>
          </cell>
        </row>
        <row r="903">
          <cell r="C903" t="str">
            <v>HMR</v>
          </cell>
          <cell r="E903" t="str">
            <v>MARCELA CRISTINA CORREIA CABRAL</v>
          </cell>
          <cell r="F903" t="str">
            <v>3 - Administrativo</v>
          </cell>
          <cell r="G903" t="str">
            <v>5143-20</v>
          </cell>
          <cell r="H903">
            <v>44044</v>
          </cell>
          <cell r="I903" t="str">
            <v>2 - Diarista</v>
          </cell>
          <cell r="J903">
            <v>36</v>
          </cell>
          <cell r="K903">
            <v>1045</v>
          </cell>
          <cell r="O903">
            <v>0</v>
          </cell>
          <cell r="P903">
            <v>0</v>
          </cell>
          <cell r="Q903">
            <v>418</v>
          </cell>
          <cell r="R903">
            <v>0</v>
          </cell>
          <cell r="V903">
            <v>423.69</v>
          </cell>
          <cell r="W903">
            <v>1039.31</v>
          </cell>
        </row>
        <row r="904">
          <cell r="C904" t="str">
            <v>HMR</v>
          </cell>
          <cell r="E904" t="str">
            <v>MARCELA DA COSTA CAVALCANTI CAMPOS</v>
          </cell>
          <cell r="F904" t="str">
            <v>1 - Médico</v>
          </cell>
          <cell r="G904" t="str">
            <v>2251-25</v>
          </cell>
          <cell r="H904">
            <v>44044</v>
          </cell>
          <cell r="I904" t="str">
            <v>2 - Diarista</v>
          </cell>
          <cell r="J904">
            <v>12</v>
          </cell>
          <cell r="K904">
            <v>5850</v>
          </cell>
          <cell r="O904">
            <v>0</v>
          </cell>
          <cell r="P904">
            <v>0</v>
          </cell>
          <cell r="Q904">
            <v>1100.5</v>
          </cell>
          <cell r="R904">
            <v>0</v>
          </cell>
          <cell r="V904">
            <v>1454.73</v>
          </cell>
          <cell r="W904">
            <v>5495.77</v>
          </cell>
        </row>
        <row r="905">
          <cell r="C905" t="str">
            <v>HMR</v>
          </cell>
          <cell r="E905" t="str">
            <v>MARCELA GOMES DE MELO LIMA REIS</v>
          </cell>
          <cell r="F905" t="str">
            <v>1 - Médico</v>
          </cell>
          <cell r="G905" t="str">
            <v>2251-51</v>
          </cell>
          <cell r="H905">
            <v>44044</v>
          </cell>
          <cell r="I905" t="str">
            <v>2 - Diarista</v>
          </cell>
          <cell r="J905">
            <v>12</v>
          </cell>
          <cell r="K905">
            <v>6790</v>
          </cell>
          <cell r="O905">
            <v>0</v>
          </cell>
          <cell r="P905">
            <v>0</v>
          </cell>
          <cell r="Q905">
            <v>1685.5</v>
          </cell>
          <cell r="R905">
            <v>0</v>
          </cell>
          <cell r="V905">
            <v>1978.38</v>
          </cell>
          <cell r="W905">
            <v>6497.12</v>
          </cell>
        </row>
        <row r="906">
          <cell r="C906" t="str">
            <v>HMR</v>
          </cell>
          <cell r="E906" t="str">
            <v>MARCELA GUIMARAES MELO</v>
          </cell>
          <cell r="F906" t="str">
            <v>2 - Outros Profissionais da Saúde</v>
          </cell>
          <cell r="G906" t="str">
            <v>2235-05</v>
          </cell>
          <cell r="H906">
            <v>44044</v>
          </cell>
          <cell r="I906" t="str">
            <v>2 - Diarista</v>
          </cell>
          <cell r="J906">
            <v>30</v>
          </cell>
          <cell r="K906">
            <v>2369.69</v>
          </cell>
          <cell r="O906">
            <v>0</v>
          </cell>
          <cell r="P906">
            <v>0</v>
          </cell>
          <cell r="Q906">
            <v>935.09999999999991</v>
          </cell>
          <cell r="R906">
            <v>0</v>
          </cell>
          <cell r="V906">
            <v>386.49</v>
          </cell>
          <cell r="W906">
            <v>2918.3</v>
          </cell>
        </row>
        <row r="907">
          <cell r="C907" t="str">
            <v>HMR</v>
          </cell>
          <cell r="E907" t="str">
            <v>MARCELA HARTEN PINTO DE MEDEIROS</v>
          </cell>
          <cell r="F907" t="str">
            <v>1 - Médico</v>
          </cell>
          <cell r="G907" t="str">
            <v>2251-25</v>
          </cell>
          <cell r="H907">
            <v>44044</v>
          </cell>
          <cell r="I907" t="str">
            <v>2 - Diarista</v>
          </cell>
          <cell r="J907">
            <v>20</v>
          </cell>
          <cell r="K907">
            <v>5850</v>
          </cell>
          <cell r="O907">
            <v>0</v>
          </cell>
          <cell r="P907">
            <v>0</v>
          </cell>
          <cell r="Q907">
            <v>418</v>
          </cell>
          <cell r="R907">
            <v>0</v>
          </cell>
          <cell r="V907">
            <v>1319.18</v>
          </cell>
          <cell r="W907">
            <v>4948.82</v>
          </cell>
        </row>
        <row r="908">
          <cell r="C908" t="str">
            <v>HMR</v>
          </cell>
          <cell r="E908" t="str">
            <v>MARCELA KELLY SILVA DO NASCIMENTO FERRAZ</v>
          </cell>
          <cell r="F908" t="str">
            <v>1 - Médico</v>
          </cell>
          <cell r="G908" t="str">
            <v>2251-51</v>
          </cell>
          <cell r="H908">
            <v>44044</v>
          </cell>
          <cell r="I908" t="str">
            <v>2 - Diarista</v>
          </cell>
          <cell r="J908">
            <v>12</v>
          </cell>
          <cell r="K908">
            <v>6790</v>
          </cell>
          <cell r="O908">
            <v>0</v>
          </cell>
          <cell r="P908">
            <v>0</v>
          </cell>
          <cell r="Q908">
            <v>1100.5</v>
          </cell>
          <cell r="R908">
            <v>0</v>
          </cell>
          <cell r="V908">
            <v>1765.37</v>
          </cell>
          <cell r="W908">
            <v>6125.13</v>
          </cell>
        </row>
        <row r="909">
          <cell r="C909" t="str">
            <v>HMR</v>
          </cell>
          <cell r="E909" t="str">
            <v>MARCELA MARINHO DE ANDRADE</v>
          </cell>
          <cell r="F909" t="str">
            <v>1 - Médico</v>
          </cell>
          <cell r="G909" t="str">
            <v>2251-51</v>
          </cell>
          <cell r="H909">
            <v>44044</v>
          </cell>
          <cell r="I909" t="str">
            <v>2 - Diarista</v>
          </cell>
          <cell r="J909">
            <v>20</v>
          </cell>
          <cell r="K909">
            <v>5850</v>
          </cell>
          <cell r="O909">
            <v>0</v>
          </cell>
          <cell r="P909">
            <v>0</v>
          </cell>
          <cell r="Q909">
            <v>418</v>
          </cell>
          <cell r="R909">
            <v>0</v>
          </cell>
          <cell r="V909">
            <v>1371.3200000000002</v>
          </cell>
          <cell r="W909">
            <v>4896.68</v>
          </cell>
        </row>
        <row r="910">
          <cell r="C910" t="str">
            <v>HMR</v>
          </cell>
          <cell r="E910" t="str">
            <v>MARCELA PAULA DO NASCIMENTO DA SILVA</v>
          </cell>
          <cell r="F910" t="str">
            <v>2 - Outros Profissionais da Saúde</v>
          </cell>
          <cell r="G910" t="str">
            <v>3222-05</v>
          </cell>
          <cell r="H910">
            <v>44044</v>
          </cell>
          <cell r="I910" t="str">
            <v>2 - Diarista</v>
          </cell>
          <cell r="J910">
            <v>36</v>
          </cell>
          <cell r="K910">
            <v>1099.18</v>
          </cell>
          <cell r="O910">
            <v>0</v>
          </cell>
          <cell r="P910">
            <v>0</v>
          </cell>
          <cell r="Q910">
            <v>418</v>
          </cell>
          <cell r="R910">
            <v>0</v>
          </cell>
          <cell r="V910">
            <v>120.86</v>
          </cell>
          <cell r="W910">
            <v>1396.3200000000002</v>
          </cell>
        </row>
        <row r="911">
          <cell r="C911" t="str">
            <v>HMR</v>
          </cell>
          <cell r="E911" t="str">
            <v>MARCELA SOBRAL CABRAL MAGALHAES</v>
          </cell>
          <cell r="F911" t="str">
            <v>1 - Médico</v>
          </cell>
          <cell r="G911" t="str">
            <v>2251-40</v>
          </cell>
          <cell r="H911">
            <v>44044</v>
          </cell>
          <cell r="I911" t="str">
            <v>2 - Diarista</v>
          </cell>
          <cell r="J911">
            <v>20</v>
          </cell>
          <cell r="K911">
            <v>5850</v>
          </cell>
          <cell r="O911">
            <v>0</v>
          </cell>
          <cell r="P911">
            <v>0</v>
          </cell>
          <cell r="Q911">
            <v>418</v>
          </cell>
          <cell r="R911">
            <v>4000</v>
          </cell>
          <cell r="V911">
            <v>2471.3200000000002</v>
          </cell>
          <cell r="W911">
            <v>7796.68</v>
          </cell>
        </row>
        <row r="912">
          <cell r="C912" t="str">
            <v>HMR</v>
          </cell>
          <cell r="E912" t="str">
            <v>MARCELA XAVIER CARVALHO PIRES</v>
          </cell>
          <cell r="F912" t="str">
            <v>1 - Médico</v>
          </cell>
          <cell r="G912" t="str">
            <v>2251-24</v>
          </cell>
          <cell r="H912">
            <v>44044</v>
          </cell>
          <cell r="I912" t="str">
            <v>2 - Diarista</v>
          </cell>
          <cell r="J912">
            <v>12</v>
          </cell>
          <cell r="K912">
            <v>5850</v>
          </cell>
          <cell r="O912">
            <v>0</v>
          </cell>
          <cell r="P912">
            <v>0</v>
          </cell>
          <cell r="Q912">
            <v>1100.5</v>
          </cell>
          <cell r="R912">
            <v>0</v>
          </cell>
          <cell r="V912">
            <v>1559.01</v>
          </cell>
          <cell r="W912">
            <v>5391.49</v>
          </cell>
        </row>
        <row r="913">
          <cell r="C913" t="str">
            <v>HMR</v>
          </cell>
          <cell r="E913" t="str">
            <v>MARCELLA COSTA VALENCA DE ARAUJO</v>
          </cell>
          <cell r="F913" t="str">
            <v>2 - Outros Profissionais da Saúde</v>
          </cell>
          <cell r="G913" t="str">
            <v>2235-05</v>
          </cell>
          <cell r="H913">
            <v>44044</v>
          </cell>
          <cell r="I913" t="str">
            <v>2 - Diarista</v>
          </cell>
          <cell r="J913">
            <v>30</v>
          </cell>
          <cell r="K913">
            <v>0</v>
          </cell>
          <cell r="O913">
            <v>4089.63</v>
          </cell>
          <cell r="P913">
            <v>0</v>
          </cell>
          <cell r="Q913">
            <v>200</v>
          </cell>
          <cell r="R913">
            <v>0</v>
          </cell>
          <cell r="V913">
            <v>4197.42</v>
          </cell>
          <cell r="W913">
            <v>92.210000000000036</v>
          </cell>
        </row>
        <row r="914">
          <cell r="C914" t="str">
            <v>HMR</v>
          </cell>
          <cell r="E914" t="str">
            <v>MARCELLA FALCAO LEAL</v>
          </cell>
          <cell r="F914" t="str">
            <v>1 - Médico</v>
          </cell>
          <cell r="G914" t="str">
            <v>2251-25</v>
          </cell>
          <cell r="H914">
            <v>44044</v>
          </cell>
          <cell r="I914" t="str">
            <v>2 - Diarista</v>
          </cell>
          <cell r="J914">
            <v>20</v>
          </cell>
          <cell r="K914">
            <v>0</v>
          </cell>
          <cell r="O914">
            <v>0</v>
          </cell>
          <cell r="P914">
            <v>0</v>
          </cell>
          <cell r="Q914">
            <v>6268</v>
          </cell>
          <cell r="R914">
            <v>0</v>
          </cell>
          <cell r="V914">
            <v>1371.3200000000002</v>
          </cell>
          <cell r="W914">
            <v>4896.68</v>
          </cell>
        </row>
        <row r="915">
          <cell r="C915" t="str">
            <v>HMR</v>
          </cell>
          <cell r="E915" t="str">
            <v>MARCELLE PASSOS DE AZEVEDO</v>
          </cell>
          <cell r="F915" t="str">
            <v>1 - Médico</v>
          </cell>
          <cell r="G915" t="str">
            <v>2251-24</v>
          </cell>
          <cell r="H915">
            <v>44044</v>
          </cell>
          <cell r="I915" t="str">
            <v>2 - Diarista</v>
          </cell>
          <cell r="J915">
            <v>12</v>
          </cell>
          <cell r="K915">
            <v>5850</v>
          </cell>
          <cell r="O915">
            <v>0</v>
          </cell>
          <cell r="P915">
            <v>0</v>
          </cell>
          <cell r="Q915">
            <v>1685.5</v>
          </cell>
          <cell r="R915">
            <v>0</v>
          </cell>
          <cell r="V915">
            <v>1667.74</v>
          </cell>
          <cell r="W915">
            <v>5867.76</v>
          </cell>
        </row>
        <row r="916">
          <cell r="C916" t="str">
            <v>HMR</v>
          </cell>
          <cell r="E916" t="str">
            <v>MARCELLY RAIZA SILVA DIAS</v>
          </cell>
          <cell r="F916" t="str">
            <v>1 - Médico</v>
          </cell>
          <cell r="G916" t="str">
            <v>2251-24</v>
          </cell>
          <cell r="H916">
            <v>44044</v>
          </cell>
          <cell r="I916" t="str">
            <v>2 - Diarista</v>
          </cell>
          <cell r="J916">
            <v>16</v>
          </cell>
          <cell r="K916">
            <v>5850</v>
          </cell>
          <cell r="O916">
            <v>0</v>
          </cell>
          <cell r="P916">
            <v>0</v>
          </cell>
          <cell r="Q916">
            <v>418</v>
          </cell>
          <cell r="R916">
            <v>0</v>
          </cell>
          <cell r="V916">
            <v>1371.3200000000002</v>
          </cell>
          <cell r="W916">
            <v>4896.68</v>
          </cell>
        </row>
        <row r="917">
          <cell r="C917" t="str">
            <v>HMR</v>
          </cell>
          <cell r="E917" t="str">
            <v>MARCELO CAVALCANTI DE ALMEIDA</v>
          </cell>
          <cell r="F917" t="str">
            <v>3 - Administrativo</v>
          </cell>
          <cell r="G917" t="str">
            <v>5151-10</v>
          </cell>
          <cell r="H917">
            <v>44044</v>
          </cell>
          <cell r="I917" t="str">
            <v>2 - Diarista</v>
          </cell>
          <cell r="J917">
            <v>40</v>
          </cell>
          <cell r="K917">
            <v>1045</v>
          </cell>
          <cell r="O917">
            <v>0</v>
          </cell>
          <cell r="P917">
            <v>0</v>
          </cell>
          <cell r="Q917">
            <v>418</v>
          </cell>
          <cell r="R917">
            <v>0</v>
          </cell>
          <cell r="V917">
            <v>694.41000000000008</v>
          </cell>
          <cell r="W917">
            <v>768.58999999999992</v>
          </cell>
        </row>
        <row r="918">
          <cell r="C918" t="str">
            <v>HMR</v>
          </cell>
          <cell r="E918" t="str">
            <v>MARCELO HENRIQUE SIMOES SILVA</v>
          </cell>
          <cell r="F918" t="str">
            <v>1 - Médico</v>
          </cell>
          <cell r="G918" t="str">
            <v>2251-50</v>
          </cell>
          <cell r="H918">
            <v>44044</v>
          </cell>
          <cell r="I918" t="str">
            <v>2 - Diarista</v>
          </cell>
          <cell r="J918">
            <v>24</v>
          </cell>
          <cell r="K918">
            <v>11700</v>
          </cell>
          <cell r="O918">
            <v>0</v>
          </cell>
          <cell r="P918">
            <v>0</v>
          </cell>
          <cell r="Q918">
            <v>10276.75</v>
          </cell>
          <cell r="R918">
            <v>0</v>
          </cell>
          <cell r="V918">
            <v>5691.22</v>
          </cell>
          <cell r="W918">
            <v>16285.529999999999</v>
          </cell>
        </row>
        <row r="919">
          <cell r="C919" t="str">
            <v>HMR</v>
          </cell>
          <cell r="E919" t="str">
            <v>MARCELO TEIXEIRA DE SOUZA</v>
          </cell>
          <cell r="F919" t="str">
            <v>3 - Administrativo</v>
          </cell>
          <cell r="G919" t="str">
            <v>5151-10</v>
          </cell>
          <cell r="H919">
            <v>44044</v>
          </cell>
          <cell r="I919" t="str">
            <v>2 - Diarista</v>
          </cell>
          <cell r="J919">
            <v>36</v>
          </cell>
          <cell r="K919">
            <v>1045</v>
          </cell>
          <cell r="O919">
            <v>0</v>
          </cell>
          <cell r="P919">
            <v>0</v>
          </cell>
          <cell r="Q919">
            <v>595.90000000000009</v>
          </cell>
          <cell r="R919">
            <v>0</v>
          </cell>
          <cell r="V919">
            <v>132</v>
          </cell>
          <cell r="W919">
            <v>1508.9</v>
          </cell>
        </row>
        <row r="920">
          <cell r="C920" t="str">
            <v>HMR</v>
          </cell>
          <cell r="E920" t="str">
            <v>MARCELO TRAJANO DE BARROS SILVA</v>
          </cell>
          <cell r="F920" t="str">
            <v>2 - Outros Profissionais da Saúde</v>
          </cell>
          <cell r="G920" t="str">
            <v>3241-15</v>
          </cell>
          <cell r="H920">
            <v>44044</v>
          </cell>
          <cell r="I920" t="str">
            <v>2 - Diarista</v>
          </cell>
          <cell r="J920">
            <v>24</v>
          </cell>
          <cell r="K920">
            <v>2030.47</v>
          </cell>
          <cell r="O920">
            <v>0</v>
          </cell>
          <cell r="P920">
            <v>0</v>
          </cell>
          <cell r="Q920">
            <v>1356.9</v>
          </cell>
          <cell r="R920">
            <v>0</v>
          </cell>
          <cell r="V920">
            <v>1152.3200000000002</v>
          </cell>
          <cell r="W920">
            <v>2235.0499999999997</v>
          </cell>
        </row>
        <row r="921">
          <cell r="C921" t="str">
            <v>HMR</v>
          </cell>
          <cell r="E921" t="str">
            <v>MARCIA CARVALHO DA SILVA</v>
          </cell>
          <cell r="F921" t="str">
            <v>3 - Administrativo</v>
          </cell>
          <cell r="G921" t="str">
            <v>5134-30</v>
          </cell>
          <cell r="H921">
            <v>44044</v>
          </cell>
          <cell r="I921" t="str">
            <v>2 - Diarista</v>
          </cell>
          <cell r="J921">
            <v>36</v>
          </cell>
          <cell r="K921">
            <v>1045</v>
          </cell>
          <cell r="O921">
            <v>0</v>
          </cell>
          <cell r="P921">
            <v>0</v>
          </cell>
          <cell r="Q921">
            <v>418</v>
          </cell>
          <cell r="R921">
            <v>0</v>
          </cell>
          <cell r="V921">
            <v>317.27</v>
          </cell>
          <cell r="W921">
            <v>1145.73</v>
          </cell>
        </row>
        <row r="922">
          <cell r="C922" t="str">
            <v>HMR</v>
          </cell>
          <cell r="E922" t="str">
            <v xml:space="preserve">MARCIA REJANE DA LUZ FERREIRA </v>
          </cell>
          <cell r="F922" t="str">
            <v>3 - Administrativo</v>
          </cell>
          <cell r="G922" t="str">
            <v>5143-20</v>
          </cell>
          <cell r="H922">
            <v>44044</v>
          </cell>
          <cell r="I922" t="str">
            <v>2 - Diarista</v>
          </cell>
          <cell r="J922">
            <v>36</v>
          </cell>
          <cell r="K922">
            <v>592.16999999999996</v>
          </cell>
          <cell r="O922">
            <v>0</v>
          </cell>
          <cell r="P922">
            <v>0</v>
          </cell>
          <cell r="Q922">
            <v>285.49</v>
          </cell>
          <cell r="R922">
            <v>0</v>
          </cell>
          <cell r="V922">
            <v>97.7</v>
          </cell>
          <cell r="W922">
            <v>779.95999999999992</v>
          </cell>
        </row>
        <row r="923">
          <cell r="C923" t="str">
            <v>HMR</v>
          </cell>
          <cell r="E923" t="str">
            <v xml:space="preserve">MARCIA SILVANA VICENTE </v>
          </cell>
          <cell r="F923" t="str">
            <v>3 - Administrativo</v>
          </cell>
          <cell r="G923" t="str">
            <v>4221-05</v>
          </cell>
          <cell r="H923">
            <v>44044</v>
          </cell>
          <cell r="I923" t="str">
            <v>2 - Diarista</v>
          </cell>
          <cell r="J923">
            <v>36</v>
          </cell>
          <cell r="K923">
            <v>1045</v>
          </cell>
          <cell r="O923">
            <v>0</v>
          </cell>
          <cell r="P923">
            <v>0</v>
          </cell>
          <cell r="Q923">
            <v>418</v>
          </cell>
          <cell r="R923">
            <v>0</v>
          </cell>
          <cell r="V923">
            <v>450.43</v>
          </cell>
          <cell r="W923">
            <v>1012.5699999999999</v>
          </cell>
        </row>
        <row r="924">
          <cell r="C924" t="str">
            <v>HMR</v>
          </cell>
          <cell r="E924" t="str">
            <v>MARCIO ANDRE CHAGAS DA SILVA</v>
          </cell>
          <cell r="F924" t="str">
            <v>2 - Outros Profissionais da Saúde</v>
          </cell>
          <cell r="G924" t="str">
            <v>3222-05</v>
          </cell>
          <cell r="H924">
            <v>44044</v>
          </cell>
          <cell r="I924" t="str">
            <v>2 - Diarista</v>
          </cell>
          <cell r="J924">
            <v>36</v>
          </cell>
          <cell r="K924">
            <v>1099.18</v>
          </cell>
          <cell r="O924">
            <v>0</v>
          </cell>
          <cell r="P924">
            <v>0</v>
          </cell>
          <cell r="Q924">
            <v>587.64</v>
          </cell>
          <cell r="R924">
            <v>0</v>
          </cell>
          <cell r="V924">
            <v>202.07999999999998</v>
          </cell>
          <cell r="W924">
            <v>1484.7400000000002</v>
          </cell>
        </row>
        <row r="925">
          <cell r="C925" t="str">
            <v>HMR</v>
          </cell>
          <cell r="E925" t="str">
            <v>MARCIO DANIEL SOARES E SILVA</v>
          </cell>
          <cell r="F925" t="str">
            <v>3 - Administrativo</v>
          </cell>
          <cell r="G925" t="str">
            <v>5132-05</v>
          </cell>
          <cell r="H925">
            <v>44044</v>
          </cell>
          <cell r="I925" t="str">
            <v>2 - Diarista</v>
          </cell>
          <cell r="J925">
            <v>36</v>
          </cell>
          <cell r="K925">
            <v>1098.67</v>
          </cell>
          <cell r="O925">
            <v>0</v>
          </cell>
          <cell r="P925">
            <v>0</v>
          </cell>
          <cell r="Q925">
            <v>145.86000000000001</v>
          </cell>
          <cell r="R925">
            <v>200.11</v>
          </cell>
          <cell r="V925">
            <v>569.17000000000007</v>
          </cell>
          <cell r="W925">
            <v>875.47000000000025</v>
          </cell>
        </row>
        <row r="926">
          <cell r="C926" t="str">
            <v>HMR</v>
          </cell>
          <cell r="E926" t="str">
            <v>MARCONI RODRIGUES PEDROSA</v>
          </cell>
          <cell r="F926" t="str">
            <v>2 - Outros Profissionais da Saúde</v>
          </cell>
          <cell r="G926" t="str">
            <v>3222-05</v>
          </cell>
          <cell r="H926">
            <v>44044</v>
          </cell>
          <cell r="I926" t="str">
            <v>2 - Diarista</v>
          </cell>
          <cell r="J926">
            <v>36</v>
          </cell>
          <cell r="K926">
            <v>1099.18</v>
          </cell>
          <cell r="O926">
            <v>0</v>
          </cell>
          <cell r="P926">
            <v>0</v>
          </cell>
          <cell r="Q926">
            <v>630.77</v>
          </cell>
          <cell r="R926">
            <v>0</v>
          </cell>
          <cell r="V926">
            <v>140.01</v>
          </cell>
          <cell r="W926">
            <v>1589.94</v>
          </cell>
        </row>
        <row r="927">
          <cell r="C927" t="str">
            <v>HMR</v>
          </cell>
          <cell r="E927" t="str">
            <v>MARCOS BARROS TEIXEIRA FILHO</v>
          </cell>
          <cell r="F927" t="str">
            <v>3 - Administrativo</v>
          </cell>
          <cell r="G927" t="str">
            <v>5151-10</v>
          </cell>
          <cell r="H927">
            <v>44044</v>
          </cell>
          <cell r="I927" t="str">
            <v>2 - Diarista</v>
          </cell>
          <cell r="J927">
            <v>36</v>
          </cell>
          <cell r="K927">
            <v>1045</v>
          </cell>
          <cell r="O927">
            <v>0</v>
          </cell>
          <cell r="P927">
            <v>0</v>
          </cell>
          <cell r="Q927">
            <v>585.04000000000008</v>
          </cell>
          <cell r="R927">
            <v>0</v>
          </cell>
          <cell r="V927">
            <v>495.02000000000004</v>
          </cell>
          <cell r="W927">
            <v>1135.02</v>
          </cell>
        </row>
        <row r="928">
          <cell r="C928" t="str">
            <v>HMR</v>
          </cell>
          <cell r="E928" t="str">
            <v>MARCOS FERREIRA DA SILVA</v>
          </cell>
          <cell r="F928" t="str">
            <v>2 - Outros Profissionais da Saúde</v>
          </cell>
          <cell r="G928" t="str">
            <v>5211-30</v>
          </cell>
          <cell r="H928">
            <v>44044</v>
          </cell>
          <cell r="I928" t="str">
            <v>2 - Diarista</v>
          </cell>
          <cell r="J928">
            <v>36</v>
          </cell>
          <cell r="K928">
            <v>1045</v>
          </cell>
          <cell r="O928">
            <v>0</v>
          </cell>
          <cell r="P928">
            <v>0</v>
          </cell>
          <cell r="Q928">
            <v>48.62</v>
          </cell>
          <cell r="R928">
            <v>0</v>
          </cell>
          <cell r="V928">
            <v>319.23</v>
          </cell>
          <cell r="W928">
            <v>774.38999999999987</v>
          </cell>
        </row>
        <row r="929">
          <cell r="C929" t="str">
            <v>HMR</v>
          </cell>
          <cell r="E929" t="str">
            <v>MARCOS LIRA FALCAO JUNIOR</v>
          </cell>
          <cell r="F929" t="str">
            <v>1 - Médico</v>
          </cell>
          <cell r="G929" t="str">
            <v>2251-25</v>
          </cell>
          <cell r="H929">
            <v>44044</v>
          </cell>
          <cell r="I929" t="str">
            <v>2 - Diarista</v>
          </cell>
          <cell r="J929">
            <v>20</v>
          </cell>
          <cell r="K929">
            <v>5850</v>
          </cell>
          <cell r="O929">
            <v>0</v>
          </cell>
          <cell r="P929">
            <v>0</v>
          </cell>
          <cell r="Q929">
            <v>418</v>
          </cell>
          <cell r="R929">
            <v>0</v>
          </cell>
          <cell r="V929">
            <v>1371.3200000000002</v>
          </cell>
          <cell r="W929">
            <v>4896.68</v>
          </cell>
        </row>
        <row r="930">
          <cell r="C930" t="str">
            <v>HMR</v>
          </cell>
          <cell r="E930" t="str">
            <v>MARIA ADELAIDE BEZERRA BARBOSA</v>
          </cell>
          <cell r="F930" t="str">
            <v>1 - Médico</v>
          </cell>
          <cell r="G930" t="str">
            <v>2251-51</v>
          </cell>
          <cell r="H930">
            <v>44044</v>
          </cell>
          <cell r="I930" t="str">
            <v>2 - Diarista</v>
          </cell>
          <cell r="J930">
            <v>12</v>
          </cell>
          <cell r="K930">
            <v>6790</v>
          </cell>
          <cell r="O930">
            <v>0</v>
          </cell>
          <cell r="P930">
            <v>0</v>
          </cell>
          <cell r="Q930">
            <v>418</v>
          </cell>
          <cell r="R930">
            <v>0</v>
          </cell>
          <cell r="V930">
            <v>1629.8200000000002</v>
          </cell>
          <cell r="W930">
            <v>5578.18</v>
          </cell>
        </row>
        <row r="931">
          <cell r="C931" t="str">
            <v>HMR</v>
          </cell>
          <cell r="E931" t="str">
            <v>MARIA ADRIANA GOMES TEODOSIO</v>
          </cell>
          <cell r="F931" t="str">
            <v>2 - Outros Profissionais da Saúde</v>
          </cell>
          <cell r="G931" t="str">
            <v>3222-05</v>
          </cell>
          <cell r="H931">
            <v>44044</v>
          </cell>
          <cell r="I931" t="str">
            <v>2 - Diarista</v>
          </cell>
          <cell r="J931">
            <v>36</v>
          </cell>
          <cell r="K931">
            <v>1099.18</v>
          </cell>
          <cell r="O931">
            <v>0</v>
          </cell>
          <cell r="P931">
            <v>0</v>
          </cell>
          <cell r="Q931">
            <v>418</v>
          </cell>
          <cell r="R931">
            <v>0</v>
          </cell>
          <cell r="V931">
            <v>186.81</v>
          </cell>
          <cell r="W931">
            <v>1330.3700000000001</v>
          </cell>
        </row>
        <row r="932">
          <cell r="C932" t="str">
            <v>HMR</v>
          </cell>
          <cell r="E932" t="str">
            <v>MARIA AMAZONAS</v>
          </cell>
          <cell r="F932" t="str">
            <v>1 - Médico</v>
          </cell>
          <cell r="G932" t="str">
            <v>2521-05</v>
          </cell>
          <cell r="H932">
            <v>44044</v>
          </cell>
          <cell r="I932" t="str">
            <v>2 - Diarista</v>
          </cell>
          <cell r="J932">
            <v>20</v>
          </cell>
          <cell r="K932">
            <v>5850</v>
          </cell>
          <cell r="O932">
            <v>0</v>
          </cell>
          <cell r="P932">
            <v>0</v>
          </cell>
          <cell r="Q932">
            <v>418</v>
          </cell>
          <cell r="R932">
            <v>4000</v>
          </cell>
          <cell r="V932">
            <v>2471.3200000000002</v>
          </cell>
          <cell r="W932">
            <v>7796.68</v>
          </cell>
        </row>
        <row r="933">
          <cell r="C933" t="str">
            <v>HMR</v>
          </cell>
          <cell r="E933" t="str">
            <v>MARIA APARECIDA DA SILVA</v>
          </cell>
          <cell r="F933" t="str">
            <v>3 - Administrativo</v>
          </cell>
          <cell r="G933" t="str">
            <v>5163-45</v>
          </cell>
          <cell r="H933">
            <v>44044</v>
          </cell>
          <cell r="I933" t="str">
            <v>2 - Diarista</v>
          </cell>
          <cell r="J933">
            <v>36</v>
          </cell>
          <cell r="K933">
            <v>1045</v>
          </cell>
          <cell r="O933">
            <v>0</v>
          </cell>
          <cell r="P933">
            <v>0</v>
          </cell>
          <cell r="Q933">
            <v>418</v>
          </cell>
          <cell r="R933">
            <v>0</v>
          </cell>
          <cell r="V933">
            <v>450.09000000000003</v>
          </cell>
          <cell r="W933">
            <v>1012.91</v>
          </cell>
        </row>
        <row r="934">
          <cell r="C934" t="str">
            <v>HMR</v>
          </cell>
          <cell r="E934" t="str">
            <v>MARIA APARECIDA DA SILVA RIBEIRO</v>
          </cell>
          <cell r="F934" t="str">
            <v>2 - Outros Profissionais da Saúde</v>
          </cell>
          <cell r="G934" t="str">
            <v>3222-05</v>
          </cell>
          <cell r="H934">
            <v>44044</v>
          </cell>
          <cell r="I934" t="str">
            <v>2 - Diarista</v>
          </cell>
          <cell r="J934">
            <v>36</v>
          </cell>
          <cell r="K934">
            <v>1099.18</v>
          </cell>
          <cell r="O934">
            <v>0</v>
          </cell>
          <cell r="P934">
            <v>0</v>
          </cell>
          <cell r="Q934">
            <v>418</v>
          </cell>
          <cell r="R934">
            <v>0</v>
          </cell>
          <cell r="V934">
            <v>120.86</v>
          </cell>
          <cell r="W934">
            <v>1396.3200000000002</v>
          </cell>
        </row>
        <row r="935">
          <cell r="C935" t="str">
            <v>HMR</v>
          </cell>
          <cell r="E935" t="str">
            <v>MARIA APARECIDA MARQUES DA SILVA</v>
          </cell>
          <cell r="F935" t="str">
            <v>2 - Outros Profissionais da Saúde</v>
          </cell>
          <cell r="G935" t="str">
            <v>3222-05</v>
          </cell>
          <cell r="H935">
            <v>44044</v>
          </cell>
          <cell r="I935" t="str">
            <v>2 - Diarista</v>
          </cell>
          <cell r="J935">
            <v>36</v>
          </cell>
          <cell r="K935">
            <v>1099.18</v>
          </cell>
          <cell r="O935">
            <v>0</v>
          </cell>
          <cell r="P935">
            <v>0</v>
          </cell>
          <cell r="Q935">
            <v>418</v>
          </cell>
          <cell r="R935">
            <v>0</v>
          </cell>
          <cell r="V935">
            <v>120.86</v>
          </cell>
          <cell r="W935">
            <v>1396.3200000000002</v>
          </cell>
        </row>
        <row r="936">
          <cell r="C936" t="str">
            <v>HMR</v>
          </cell>
          <cell r="E936" t="str">
            <v>MARIA BETANIA DE SOUZA SANTOS</v>
          </cell>
          <cell r="F936" t="str">
            <v>2 - Outros Profissionais da Saúde</v>
          </cell>
          <cell r="G936" t="str">
            <v>3222-05</v>
          </cell>
          <cell r="H936">
            <v>44044</v>
          </cell>
          <cell r="I936" t="str">
            <v>2 - Diarista</v>
          </cell>
          <cell r="J936">
            <v>36</v>
          </cell>
          <cell r="K936">
            <v>1099.18</v>
          </cell>
          <cell r="O936">
            <v>0</v>
          </cell>
          <cell r="P936">
            <v>0</v>
          </cell>
          <cell r="Q936">
            <v>604.61</v>
          </cell>
          <cell r="R936">
            <v>0</v>
          </cell>
          <cell r="V936">
            <v>203.61</v>
          </cell>
          <cell r="W936">
            <v>1500.1799999999998</v>
          </cell>
        </row>
        <row r="937">
          <cell r="C937" t="str">
            <v>HMR</v>
          </cell>
          <cell r="E937" t="str">
            <v>MARIA BETANIA SILVA DE SANTANA</v>
          </cell>
          <cell r="F937" t="str">
            <v>2 - Outros Profissionais da Saúde</v>
          </cell>
          <cell r="G937" t="str">
            <v>3222-05</v>
          </cell>
          <cell r="H937">
            <v>44044</v>
          </cell>
          <cell r="I937" t="str">
            <v>2 - Diarista</v>
          </cell>
          <cell r="J937">
            <v>40</v>
          </cell>
          <cell r="K937">
            <v>586.23</v>
          </cell>
          <cell r="O937">
            <v>0</v>
          </cell>
          <cell r="P937">
            <v>0</v>
          </cell>
          <cell r="Q937">
            <v>222.93</v>
          </cell>
          <cell r="R937">
            <v>0</v>
          </cell>
          <cell r="V937">
            <v>388.34000000000003</v>
          </cell>
          <cell r="W937">
            <v>420.82000000000005</v>
          </cell>
        </row>
        <row r="938">
          <cell r="C938" t="str">
            <v>HMR</v>
          </cell>
          <cell r="E938" t="str">
            <v xml:space="preserve">MARIA CAROLINA AGRA DE OLIVEIRA </v>
          </cell>
          <cell r="F938" t="str">
            <v>2 - Outros Profissionais da Saúde</v>
          </cell>
          <cell r="G938" t="str">
            <v>2235-05</v>
          </cell>
          <cell r="H938">
            <v>44044</v>
          </cell>
          <cell r="I938" t="str">
            <v>2 - Diarista</v>
          </cell>
          <cell r="J938">
            <v>40</v>
          </cell>
          <cell r="K938">
            <v>3159.6</v>
          </cell>
          <cell r="O938">
            <v>0</v>
          </cell>
          <cell r="P938">
            <v>0</v>
          </cell>
          <cell r="Q938">
            <v>418</v>
          </cell>
          <cell r="R938">
            <v>1740.74</v>
          </cell>
          <cell r="V938">
            <v>1762.15</v>
          </cell>
          <cell r="W938">
            <v>3556.19</v>
          </cell>
        </row>
        <row r="939">
          <cell r="C939" t="str">
            <v>HMR</v>
          </cell>
          <cell r="E939" t="str">
            <v>MARIA CAROLINA CORREIA DIAS FIGUEIREDO</v>
          </cell>
          <cell r="F939" t="str">
            <v>2 - Outros Profissionais da Saúde</v>
          </cell>
          <cell r="G939" t="str">
            <v>2235-05</v>
          </cell>
          <cell r="H939">
            <v>44044</v>
          </cell>
          <cell r="I939" t="str">
            <v>2 - Diarista</v>
          </cell>
          <cell r="J939">
            <v>24</v>
          </cell>
          <cell r="K939">
            <v>2369.69</v>
          </cell>
          <cell r="O939">
            <v>0</v>
          </cell>
          <cell r="P939">
            <v>0</v>
          </cell>
          <cell r="Q939">
            <v>633.84</v>
          </cell>
          <cell r="R939">
            <v>930.33</v>
          </cell>
          <cell r="V939">
            <v>600.05999999999995</v>
          </cell>
          <cell r="W939">
            <v>3333.8</v>
          </cell>
        </row>
        <row r="940">
          <cell r="C940" t="str">
            <v>HMR</v>
          </cell>
          <cell r="E940" t="str">
            <v>MARIA CATARINA NUNES FURTADO</v>
          </cell>
          <cell r="F940" t="str">
            <v>1 - Médico</v>
          </cell>
          <cell r="G940" t="str">
            <v>2251-24</v>
          </cell>
          <cell r="H940">
            <v>44044</v>
          </cell>
          <cell r="I940" t="str">
            <v>2 - Diarista</v>
          </cell>
          <cell r="J940">
            <v>12</v>
          </cell>
          <cell r="K940">
            <v>5655</v>
          </cell>
          <cell r="O940">
            <v>0</v>
          </cell>
          <cell r="P940">
            <v>0</v>
          </cell>
          <cell r="Q940">
            <v>1291.1099999999999</v>
          </cell>
          <cell r="R940">
            <v>0</v>
          </cell>
          <cell r="V940">
            <v>1557.8000000000002</v>
          </cell>
          <cell r="W940">
            <v>5388.3099999999995</v>
          </cell>
        </row>
        <row r="941">
          <cell r="C941" t="str">
            <v>HMR</v>
          </cell>
          <cell r="E941" t="str">
            <v>MARIA CICILIA ANDRADE TRINDADE</v>
          </cell>
          <cell r="F941" t="str">
            <v>2 - Outros Profissionais da Saúde</v>
          </cell>
          <cell r="G941" t="str">
            <v>2235-05</v>
          </cell>
          <cell r="H941">
            <v>44044</v>
          </cell>
          <cell r="I941" t="str">
            <v>2 - Diarista</v>
          </cell>
          <cell r="J941">
            <v>40</v>
          </cell>
          <cell r="K941">
            <v>3138.67</v>
          </cell>
          <cell r="O941">
            <v>0</v>
          </cell>
          <cell r="P941">
            <v>0</v>
          </cell>
          <cell r="Q941">
            <v>418</v>
          </cell>
          <cell r="R941">
            <v>2744.23</v>
          </cell>
          <cell r="V941">
            <v>1661.8999999999999</v>
          </cell>
          <cell r="W941">
            <v>4639</v>
          </cell>
        </row>
        <row r="942">
          <cell r="C942" t="str">
            <v>HMR</v>
          </cell>
          <cell r="E942" t="str">
            <v>MARIA CLAUDIA BARBOSA GUSMAO</v>
          </cell>
          <cell r="F942" t="str">
            <v>2 - Outros Profissionais da Saúde</v>
          </cell>
          <cell r="G942" t="str">
            <v>3222-05</v>
          </cell>
          <cell r="H942">
            <v>44044</v>
          </cell>
          <cell r="I942" t="str">
            <v>2 - Diarista</v>
          </cell>
          <cell r="J942">
            <v>36</v>
          </cell>
          <cell r="K942">
            <v>1099.18</v>
          </cell>
          <cell r="O942">
            <v>0</v>
          </cell>
          <cell r="P942">
            <v>0</v>
          </cell>
          <cell r="Q942">
            <v>418</v>
          </cell>
          <cell r="R942">
            <v>0</v>
          </cell>
          <cell r="V942">
            <v>120.86</v>
          </cell>
          <cell r="W942">
            <v>1396.3200000000002</v>
          </cell>
        </row>
        <row r="943">
          <cell r="C943" t="str">
            <v>HMR</v>
          </cell>
          <cell r="E943" t="str">
            <v>MARIA CLAUDIA LIRA</v>
          </cell>
          <cell r="F943" t="str">
            <v>2 - Outros Profissionais da Saúde</v>
          </cell>
          <cell r="G943" t="str">
            <v>3222-05</v>
          </cell>
          <cell r="H943">
            <v>44044</v>
          </cell>
          <cell r="I943" t="str">
            <v>2 - Diarista</v>
          </cell>
          <cell r="J943">
            <v>36</v>
          </cell>
          <cell r="K943">
            <v>1099.18</v>
          </cell>
          <cell r="O943">
            <v>0</v>
          </cell>
          <cell r="P943">
            <v>0</v>
          </cell>
          <cell r="Q943">
            <v>418</v>
          </cell>
          <cell r="R943">
            <v>0</v>
          </cell>
          <cell r="V943">
            <v>186.81</v>
          </cell>
          <cell r="W943">
            <v>1330.3700000000001</v>
          </cell>
        </row>
        <row r="944">
          <cell r="C944" t="str">
            <v>HMR</v>
          </cell>
          <cell r="E944" t="str">
            <v>MARIA CLEA SOUSA MIRANDA DOS ANJOS MENDES</v>
          </cell>
          <cell r="F944" t="str">
            <v>2 - Outros Profissionais da Saúde</v>
          </cell>
          <cell r="G944" t="str">
            <v>2235-05</v>
          </cell>
          <cell r="H944">
            <v>44044</v>
          </cell>
          <cell r="I944" t="str">
            <v>2 - Diarista</v>
          </cell>
          <cell r="J944">
            <v>30</v>
          </cell>
          <cell r="K944">
            <v>2369.69</v>
          </cell>
          <cell r="O944">
            <v>0</v>
          </cell>
          <cell r="P944">
            <v>0</v>
          </cell>
          <cell r="Q944">
            <v>1068.02</v>
          </cell>
          <cell r="R944">
            <v>130.33000000000001</v>
          </cell>
          <cell r="V944">
            <v>548.99</v>
          </cell>
          <cell r="W944">
            <v>3019.05</v>
          </cell>
        </row>
        <row r="945">
          <cell r="C945" t="str">
            <v>HMR</v>
          </cell>
          <cell r="E945" t="str">
            <v>MARIA CRISTINA FERREIRA</v>
          </cell>
          <cell r="F945" t="str">
            <v>3 - Administrativo</v>
          </cell>
          <cell r="G945" t="str">
            <v>5143-20</v>
          </cell>
          <cell r="H945">
            <v>44044</v>
          </cell>
          <cell r="I945" t="str">
            <v>2 - Diarista</v>
          </cell>
          <cell r="J945">
            <v>36</v>
          </cell>
          <cell r="K945">
            <v>1045</v>
          </cell>
          <cell r="O945">
            <v>0</v>
          </cell>
          <cell r="P945">
            <v>0</v>
          </cell>
          <cell r="Q945">
            <v>418</v>
          </cell>
          <cell r="R945">
            <v>0</v>
          </cell>
          <cell r="V945">
            <v>178.69</v>
          </cell>
          <cell r="W945">
            <v>1284.31</v>
          </cell>
        </row>
        <row r="946">
          <cell r="C946" t="str">
            <v>HMR</v>
          </cell>
          <cell r="E946" t="str">
            <v>MARIA DA CONCEICAO ALVES DE BRITO</v>
          </cell>
          <cell r="F946" t="str">
            <v>2 - Outros Profissionais da Saúde</v>
          </cell>
          <cell r="G946" t="str">
            <v>3222-05</v>
          </cell>
          <cell r="H946">
            <v>44044</v>
          </cell>
          <cell r="I946" t="str">
            <v>2 - Diarista</v>
          </cell>
          <cell r="J946">
            <v>36</v>
          </cell>
          <cell r="K946">
            <v>1099.18</v>
          </cell>
          <cell r="O946">
            <v>0</v>
          </cell>
          <cell r="P946">
            <v>0</v>
          </cell>
          <cell r="Q946">
            <v>547.96</v>
          </cell>
          <cell r="R946">
            <v>0</v>
          </cell>
          <cell r="V946">
            <v>756.85</v>
          </cell>
          <cell r="W946">
            <v>890.29000000000008</v>
          </cell>
        </row>
        <row r="947">
          <cell r="C947" t="str">
            <v>HMR</v>
          </cell>
          <cell r="E947" t="str">
            <v>MARIA DA LUZ VIANA</v>
          </cell>
          <cell r="F947" t="str">
            <v>2 - Outros Profissionais da Saúde</v>
          </cell>
          <cell r="G947" t="str">
            <v>4241-05</v>
          </cell>
          <cell r="H947">
            <v>44044</v>
          </cell>
          <cell r="I947" t="str">
            <v>2 - Diarista</v>
          </cell>
          <cell r="J947">
            <v>36</v>
          </cell>
          <cell r="K947">
            <v>1045</v>
          </cell>
          <cell r="O947">
            <v>0</v>
          </cell>
          <cell r="P947">
            <v>0</v>
          </cell>
          <cell r="Q947">
            <v>727.37</v>
          </cell>
          <cell r="R947">
            <v>0</v>
          </cell>
          <cell r="V947">
            <v>195.01</v>
          </cell>
          <cell r="W947">
            <v>1577.36</v>
          </cell>
        </row>
        <row r="948">
          <cell r="C948" t="str">
            <v>HMR</v>
          </cell>
          <cell r="E948" t="str">
            <v>MARIA DA PAZ BARROS BARROCA DA SILVA</v>
          </cell>
          <cell r="F948" t="str">
            <v>3 - Administrativo</v>
          </cell>
          <cell r="G948" t="str">
            <v>4110-10</v>
          </cell>
          <cell r="H948">
            <v>44044</v>
          </cell>
          <cell r="I948" t="str">
            <v>2 - Diarista</v>
          </cell>
          <cell r="J948">
            <v>40</v>
          </cell>
          <cell r="K948">
            <v>1428.94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V948">
            <v>112.92</v>
          </cell>
          <cell r="W948">
            <v>1316.02</v>
          </cell>
        </row>
        <row r="949">
          <cell r="C949" t="str">
            <v>HMR</v>
          </cell>
          <cell r="E949" t="str">
            <v>MARIA DAS DORES GOMES</v>
          </cell>
          <cell r="F949" t="str">
            <v>3 - Administrativo</v>
          </cell>
          <cell r="G949" t="str">
            <v>7630-15</v>
          </cell>
          <cell r="H949">
            <v>44044</v>
          </cell>
          <cell r="I949" t="str">
            <v>2 - Diarista</v>
          </cell>
          <cell r="J949">
            <v>40</v>
          </cell>
          <cell r="K949">
            <v>1235.92</v>
          </cell>
          <cell r="O949">
            <v>0</v>
          </cell>
          <cell r="P949">
            <v>0</v>
          </cell>
          <cell r="Q949">
            <v>835.55000000000007</v>
          </cell>
          <cell r="R949">
            <v>0</v>
          </cell>
          <cell r="V949">
            <v>244.91</v>
          </cell>
          <cell r="W949">
            <v>1826.5600000000002</v>
          </cell>
        </row>
        <row r="950">
          <cell r="C950" t="str">
            <v>HMR</v>
          </cell>
          <cell r="E950" t="str">
            <v>MARIA DE FATIMA MOURA DE BARROS ROCHA</v>
          </cell>
          <cell r="F950" t="str">
            <v>2 - Outros Profissionais da Saúde</v>
          </cell>
          <cell r="G950" t="str">
            <v>3222-05</v>
          </cell>
          <cell r="H950">
            <v>44044</v>
          </cell>
          <cell r="I950" t="str">
            <v>2 - Diarista</v>
          </cell>
          <cell r="J950">
            <v>36</v>
          </cell>
          <cell r="K950">
            <v>1099.18</v>
          </cell>
          <cell r="O950">
            <v>0</v>
          </cell>
          <cell r="P950">
            <v>0</v>
          </cell>
          <cell r="Q950">
            <v>611.98</v>
          </cell>
          <cell r="R950">
            <v>0</v>
          </cell>
          <cell r="V950">
            <v>204.26999999999998</v>
          </cell>
          <cell r="W950">
            <v>1506.89</v>
          </cell>
        </row>
        <row r="951">
          <cell r="C951" t="str">
            <v>HMR</v>
          </cell>
          <cell r="E951" t="str">
            <v xml:space="preserve">MARIA DE LOURDES OLIVEIRA DA SILVA </v>
          </cell>
          <cell r="F951" t="str">
            <v>3 - Administrativo</v>
          </cell>
          <cell r="G951" t="str">
            <v>5143-20</v>
          </cell>
          <cell r="H951">
            <v>44044</v>
          </cell>
          <cell r="I951" t="str">
            <v>2 - Diarista</v>
          </cell>
          <cell r="J951">
            <v>36</v>
          </cell>
          <cell r="K951">
            <v>452.83</v>
          </cell>
          <cell r="O951">
            <v>2113.19</v>
          </cell>
          <cell r="P951">
            <v>0</v>
          </cell>
          <cell r="Q951">
            <v>272.38</v>
          </cell>
          <cell r="R951">
            <v>0</v>
          </cell>
          <cell r="V951">
            <v>2227.38</v>
          </cell>
          <cell r="W951">
            <v>611.02</v>
          </cell>
        </row>
        <row r="952">
          <cell r="C952" t="str">
            <v>HMR</v>
          </cell>
          <cell r="E952" t="str">
            <v xml:space="preserve">MARIA DO CARMO SOUTO MAIOR PAULA </v>
          </cell>
          <cell r="F952" t="str">
            <v>1 - Médico</v>
          </cell>
          <cell r="G952" t="str">
            <v>2251-25</v>
          </cell>
          <cell r="H952">
            <v>44044</v>
          </cell>
          <cell r="I952" t="str">
            <v>2 - Diarista</v>
          </cell>
          <cell r="J952">
            <v>20</v>
          </cell>
          <cell r="K952">
            <v>5850</v>
          </cell>
          <cell r="O952">
            <v>0</v>
          </cell>
          <cell r="P952">
            <v>0</v>
          </cell>
          <cell r="Q952">
            <v>1003</v>
          </cell>
          <cell r="R952">
            <v>0</v>
          </cell>
          <cell r="V952">
            <v>1532.19</v>
          </cell>
          <cell r="W952">
            <v>5320.8099999999995</v>
          </cell>
        </row>
        <row r="953">
          <cell r="C953" t="str">
            <v>HMR</v>
          </cell>
          <cell r="E953" t="str">
            <v>MARIA DO SOCORRO BARBOSA DO NASCIMENTO</v>
          </cell>
          <cell r="F953" t="str">
            <v>3 - Administrativo</v>
          </cell>
          <cell r="G953" t="str">
            <v>5134-30</v>
          </cell>
          <cell r="H953">
            <v>44044</v>
          </cell>
          <cell r="I953" t="str">
            <v>2 - Diarista</v>
          </cell>
          <cell r="J953">
            <v>36</v>
          </cell>
          <cell r="K953">
            <v>1045</v>
          </cell>
          <cell r="O953">
            <v>0</v>
          </cell>
          <cell r="P953">
            <v>0</v>
          </cell>
          <cell r="Q953">
            <v>585.71999999999991</v>
          </cell>
          <cell r="R953">
            <v>0</v>
          </cell>
          <cell r="V953">
            <v>670.40000000000009</v>
          </cell>
          <cell r="W953">
            <v>960.31999999999971</v>
          </cell>
        </row>
        <row r="954">
          <cell r="C954" t="str">
            <v>HMR</v>
          </cell>
          <cell r="E954" t="str">
            <v>MARIA EDUARDA CALOETE PENA</v>
          </cell>
          <cell r="F954" t="str">
            <v>1 - Médico</v>
          </cell>
          <cell r="G954" t="str">
            <v>2251-24</v>
          </cell>
          <cell r="H954">
            <v>44044</v>
          </cell>
          <cell r="I954" t="str">
            <v>2 - Diarista</v>
          </cell>
          <cell r="J954">
            <v>20</v>
          </cell>
          <cell r="K954">
            <v>0</v>
          </cell>
          <cell r="O954">
            <v>0</v>
          </cell>
          <cell r="P954">
            <v>0</v>
          </cell>
          <cell r="Q954">
            <v>6290.46</v>
          </cell>
          <cell r="R954">
            <v>0</v>
          </cell>
          <cell r="V954">
            <v>1273.22</v>
          </cell>
          <cell r="W954">
            <v>5017.24</v>
          </cell>
        </row>
        <row r="955">
          <cell r="C955" t="str">
            <v>HMR</v>
          </cell>
          <cell r="E955" t="str">
            <v>MARIA EDUARDA CALUMBY FARIAS</v>
          </cell>
          <cell r="F955" t="str">
            <v>2 - Outros Profissionais da Saúde</v>
          </cell>
          <cell r="G955" t="str">
            <v>2235-05</v>
          </cell>
          <cell r="H955">
            <v>44044</v>
          </cell>
          <cell r="I955" t="str">
            <v>2 - Diarista</v>
          </cell>
          <cell r="J955">
            <v>30</v>
          </cell>
          <cell r="K955">
            <v>2369.69</v>
          </cell>
          <cell r="O955">
            <v>0</v>
          </cell>
          <cell r="P955">
            <v>0</v>
          </cell>
          <cell r="Q955">
            <v>965.26</v>
          </cell>
          <cell r="R955">
            <v>0</v>
          </cell>
          <cell r="V955">
            <v>452.38</v>
          </cell>
          <cell r="W955">
            <v>2882.5699999999997</v>
          </cell>
        </row>
        <row r="956">
          <cell r="C956" t="str">
            <v>HMR</v>
          </cell>
          <cell r="E956" t="str">
            <v xml:space="preserve">MARIA EDUARDA CAPIBERIBE MOREIRA </v>
          </cell>
          <cell r="F956" t="str">
            <v>1 - Médico</v>
          </cell>
          <cell r="G956" t="str">
            <v>2251-24</v>
          </cell>
          <cell r="H956">
            <v>44044</v>
          </cell>
          <cell r="I956" t="str">
            <v>2 - Diarista</v>
          </cell>
          <cell r="J956">
            <v>12</v>
          </cell>
          <cell r="K956">
            <v>5850</v>
          </cell>
          <cell r="O956">
            <v>0</v>
          </cell>
          <cell r="P956">
            <v>0</v>
          </cell>
          <cell r="Q956">
            <v>1100.5</v>
          </cell>
          <cell r="R956">
            <v>0</v>
          </cell>
          <cell r="V956">
            <v>1042.02</v>
          </cell>
          <cell r="W956">
            <v>5908.48</v>
          </cell>
        </row>
        <row r="957">
          <cell r="C957" t="str">
            <v>HMR</v>
          </cell>
          <cell r="E957" t="str">
            <v>MARIA EDUARDA DA SILVA ARAUJO</v>
          </cell>
          <cell r="F957" t="str">
            <v>2 - Outros Profissionais da Saúde</v>
          </cell>
          <cell r="G957" t="str">
            <v>3222-05</v>
          </cell>
          <cell r="H957">
            <v>44044</v>
          </cell>
          <cell r="I957" t="str">
            <v>2 - Diarista</v>
          </cell>
          <cell r="J957">
            <v>36</v>
          </cell>
          <cell r="K957">
            <v>1099.18</v>
          </cell>
          <cell r="O957">
            <v>0</v>
          </cell>
          <cell r="P957">
            <v>0</v>
          </cell>
          <cell r="Q957">
            <v>610.56999999999994</v>
          </cell>
          <cell r="R957">
            <v>0</v>
          </cell>
          <cell r="V957">
            <v>204.14</v>
          </cell>
          <cell r="W957">
            <v>1505.6100000000001</v>
          </cell>
        </row>
        <row r="958">
          <cell r="C958" t="str">
            <v>HMR</v>
          </cell>
          <cell r="E958" t="str">
            <v>MARIA EDUARDA DE MELO PIRES FERREIRA SANTANA</v>
          </cell>
          <cell r="F958" t="str">
            <v>1 - Médico</v>
          </cell>
          <cell r="G958" t="str">
            <v>2251-24</v>
          </cell>
          <cell r="H958">
            <v>44044</v>
          </cell>
          <cell r="I958" t="str">
            <v>2 - Diarista</v>
          </cell>
          <cell r="J958">
            <v>6</v>
          </cell>
          <cell r="K958">
            <v>2925</v>
          </cell>
          <cell r="O958">
            <v>0</v>
          </cell>
          <cell r="P958">
            <v>0</v>
          </cell>
          <cell r="Q958">
            <v>710.5</v>
          </cell>
          <cell r="R958">
            <v>0</v>
          </cell>
          <cell r="V958">
            <v>503.24</v>
          </cell>
          <cell r="W958">
            <v>3132.26</v>
          </cell>
        </row>
        <row r="959">
          <cell r="C959" t="str">
            <v>HMR</v>
          </cell>
          <cell r="E959" t="str">
            <v>MARIA EDUARDA DOS SANTOS COSTA</v>
          </cell>
          <cell r="F959" t="str">
            <v>2 - Outros Profissionais da Saúde</v>
          </cell>
          <cell r="G959" t="str">
            <v>3222-05</v>
          </cell>
          <cell r="H959">
            <v>44044</v>
          </cell>
          <cell r="I959" t="str">
            <v>2 - Diarista</v>
          </cell>
          <cell r="J959">
            <v>36</v>
          </cell>
          <cell r="K959">
            <v>1099.18</v>
          </cell>
          <cell r="O959">
            <v>0</v>
          </cell>
          <cell r="P959">
            <v>0</v>
          </cell>
          <cell r="Q959">
            <v>418</v>
          </cell>
          <cell r="R959">
            <v>0</v>
          </cell>
          <cell r="V959">
            <v>186.81</v>
          </cell>
          <cell r="W959">
            <v>1330.3700000000001</v>
          </cell>
        </row>
        <row r="960">
          <cell r="C960" t="str">
            <v>HMR</v>
          </cell>
          <cell r="E960" t="str">
            <v>MARIA EDUARDA FEITOSA DE LUNA COUTINHO</v>
          </cell>
          <cell r="F960" t="str">
            <v>1 - Médico</v>
          </cell>
          <cell r="G960" t="str">
            <v>2251-24</v>
          </cell>
          <cell r="H960">
            <v>44044</v>
          </cell>
          <cell r="I960" t="str">
            <v>2 - Diarista</v>
          </cell>
          <cell r="J960">
            <v>12</v>
          </cell>
          <cell r="K960">
            <v>5850</v>
          </cell>
          <cell r="O960">
            <v>0</v>
          </cell>
          <cell r="P960">
            <v>0</v>
          </cell>
          <cell r="Q960">
            <v>1685.5</v>
          </cell>
          <cell r="R960">
            <v>0</v>
          </cell>
          <cell r="V960">
            <v>1719.88</v>
          </cell>
          <cell r="W960">
            <v>5815.62</v>
          </cell>
        </row>
        <row r="961">
          <cell r="C961" t="str">
            <v>HMR</v>
          </cell>
          <cell r="E961" t="str">
            <v>MARIA EDUARDA FERNANDES DA SILVA</v>
          </cell>
          <cell r="F961" t="str">
            <v>1 - Médico</v>
          </cell>
          <cell r="G961" t="str">
            <v>2251-50</v>
          </cell>
          <cell r="H961">
            <v>44044</v>
          </cell>
          <cell r="I961" t="str">
            <v>2 - Diarista</v>
          </cell>
          <cell r="J961">
            <v>30</v>
          </cell>
          <cell r="K961">
            <v>8775</v>
          </cell>
          <cell r="O961">
            <v>0</v>
          </cell>
          <cell r="P961">
            <v>0</v>
          </cell>
          <cell r="Q961">
            <v>418</v>
          </cell>
          <cell r="R961">
            <v>0</v>
          </cell>
          <cell r="V961">
            <v>2175.69</v>
          </cell>
          <cell r="W961">
            <v>7017.3099999999995</v>
          </cell>
        </row>
        <row r="962">
          <cell r="C962" t="str">
            <v>HMR</v>
          </cell>
          <cell r="E962" t="str">
            <v>MARIA EDUARDA OLIVEIRA DE MELO</v>
          </cell>
          <cell r="F962" t="str">
            <v>2 - Outros Profissionais da Saúde</v>
          </cell>
          <cell r="G962" t="str">
            <v>5152-05</v>
          </cell>
          <cell r="H962">
            <v>44044</v>
          </cell>
          <cell r="I962" t="str">
            <v>2 - Diarista</v>
          </cell>
          <cell r="J962">
            <v>36</v>
          </cell>
          <cell r="K962">
            <v>1045</v>
          </cell>
          <cell r="O962">
            <v>0</v>
          </cell>
          <cell r="P962">
            <v>0</v>
          </cell>
          <cell r="Q962">
            <v>418</v>
          </cell>
          <cell r="R962">
            <v>0</v>
          </cell>
          <cell r="V962">
            <v>115.99</v>
          </cell>
          <cell r="W962">
            <v>1347.01</v>
          </cell>
        </row>
        <row r="963">
          <cell r="C963" t="str">
            <v>HMR</v>
          </cell>
          <cell r="E963" t="str">
            <v>MARIA ELAINE FERNANDES DO AMARAL</v>
          </cell>
          <cell r="F963" t="str">
            <v>2 - Outros Profissionais da Saúde</v>
          </cell>
          <cell r="G963" t="str">
            <v>3222-05</v>
          </cell>
          <cell r="H963">
            <v>44044</v>
          </cell>
          <cell r="I963" t="str">
            <v>2 - Diarista</v>
          </cell>
          <cell r="J963">
            <v>36</v>
          </cell>
          <cell r="K963">
            <v>1099.18</v>
          </cell>
          <cell r="O963">
            <v>0</v>
          </cell>
          <cell r="P963">
            <v>0</v>
          </cell>
          <cell r="Q963">
            <v>418</v>
          </cell>
          <cell r="R963">
            <v>0</v>
          </cell>
          <cell r="V963">
            <v>186.81</v>
          </cell>
          <cell r="W963">
            <v>1330.3700000000001</v>
          </cell>
        </row>
        <row r="964">
          <cell r="C964" t="str">
            <v>HMR</v>
          </cell>
          <cell r="E964" t="str">
            <v>MARIA ELIZABETE DA SILVA CARNEIRO</v>
          </cell>
          <cell r="F964" t="str">
            <v>3 - Administrativo</v>
          </cell>
          <cell r="G964" t="str">
            <v>5163-45</v>
          </cell>
          <cell r="H964">
            <v>44044</v>
          </cell>
          <cell r="I964" t="str">
            <v>2 - Diarista</v>
          </cell>
          <cell r="J964">
            <v>36</v>
          </cell>
          <cell r="K964">
            <v>1045</v>
          </cell>
          <cell r="O964">
            <v>0</v>
          </cell>
          <cell r="P964">
            <v>0</v>
          </cell>
          <cell r="Q964">
            <v>584.53000000000009</v>
          </cell>
          <cell r="R964">
            <v>0</v>
          </cell>
          <cell r="V964">
            <v>193.67000000000002</v>
          </cell>
          <cell r="W964">
            <v>1435.8600000000001</v>
          </cell>
        </row>
        <row r="965">
          <cell r="C965" t="str">
            <v>HMR</v>
          </cell>
          <cell r="E965" t="str">
            <v>MARIA EUGENIA SANTANA DOS SANTOS</v>
          </cell>
          <cell r="F965" t="str">
            <v>3 - Administrativo</v>
          </cell>
          <cell r="G965" t="str">
            <v>4221-05</v>
          </cell>
          <cell r="H965">
            <v>44044</v>
          </cell>
          <cell r="I965" t="str">
            <v>2 - Diarista</v>
          </cell>
          <cell r="J965">
            <v>40</v>
          </cell>
          <cell r="K965">
            <v>1045</v>
          </cell>
          <cell r="O965">
            <v>0</v>
          </cell>
          <cell r="P965">
            <v>0</v>
          </cell>
          <cell r="Q965">
            <v>581.55999999999995</v>
          </cell>
          <cell r="R965">
            <v>0</v>
          </cell>
          <cell r="V965">
            <v>549.69000000000005</v>
          </cell>
          <cell r="W965">
            <v>1076.8699999999999</v>
          </cell>
        </row>
        <row r="966">
          <cell r="C966" t="str">
            <v>HMR</v>
          </cell>
          <cell r="E966" t="str">
            <v>MARIA FERNANDA FARIAS ARAUJO SOUSA COSTA MELO</v>
          </cell>
          <cell r="F966" t="str">
            <v>1 - Médico</v>
          </cell>
          <cell r="G966" t="str">
            <v>2251-25</v>
          </cell>
          <cell r="H966">
            <v>44044</v>
          </cell>
          <cell r="I966" t="str">
            <v>2 - Diarista</v>
          </cell>
          <cell r="J966">
            <v>12</v>
          </cell>
          <cell r="K966">
            <v>5850</v>
          </cell>
          <cell r="O966">
            <v>0</v>
          </cell>
          <cell r="P966">
            <v>0</v>
          </cell>
          <cell r="Q966">
            <v>1100.5</v>
          </cell>
          <cell r="R966">
            <v>0</v>
          </cell>
          <cell r="V966">
            <v>1506.87</v>
          </cell>
          <cell r="W966">
            <v>5443.63</v>
          </cell>
        </row>
        <row r="967">
          <cell r="C967" t="str">
            <v>HMR</v>
          </cell>
          <cell r="E967" t="str">
            <v>MARIA FERNANDA QUEIROZ FIGUEIROA DE SOUZA</v>
          </cell>
          <cell r="F967" t="str">
            <v>2 - Outros Profissionais da Saúde</v>
          </cell>
          <cell r="G967" t="str">
            <v>2516-05</v>
          </cell>
          <cell r="H967">
            <v>44044</v>
          </cell>
          <cell r="I967" t="str">
            <v>2 - Diarista</v>
          </cell>
          <cell r="J967">
            <v>24</v>
          </cell>
          <cell r="K967">
            <v>2522.16</v>
          </cell>
          <cell r="O967">
            <v>0</v>
          </cell>
          <cell r="P967">
            <v>0</v>
          </cell>
          <cell r="Q967">
            <v>418</v>
          </cell>
          <cell r="R967">
            <v>0</v>
          </cell>
          <cell r="V967">
            <v>331.56</v>
          </cell>
          <cell r="W967">
            <v>2608.6</v>
          </cell>
        </row>
        <row r="968">
          <cell r="C968" t="str">
            <v>HMR</v>
          </cell>
          <cell r="E968" t="str">
            <v>MARIA GABRIELA PESSOA DE MELO PEREIRA</v>
          </cell>
          <cell r="F968" t="str">
            <v>1 - Médico</v>
          </cell>
          <cell r="G968" t="str">
            <v>2251-20</v>
          </cell>
          <cell r="H968">
            <v>44044</v>
          </cell>
          <cell r="I968" t="str">
            <v>2 - Diarista</v>
          </cell>
          <cell r="J968">
            <v>20</v>
          </cell>
          <cell r="K968">
            <v>0</v>
          </cell>
          <cell r="O968">
            <v>0</v>
          </cell>
          <cell r="P968">
            <v>0</v>
          </cell>
          <cell r="Q968">
            <v>6308.22</v>
          </cell>
          <cell r="R968">
            <v>0</v>
          </cell>
          <cell r="V968">
            <v>1382.38</v>
          </cell>
          <cell r="W968">
            <v>4925.84</v>
          </cell>
        </row>
        <row r="969">
          <cell r="C969" t="str">
            <v>HMR</v>
          </cell>
          <cell r="E969" t="str">
            <v>MARIA GRAZIELY ARAUJO RIBAS</v>
          </cell>
          <cell r="F969" t="str">
            <v>2 - Outros Profissionais da Saúde</v>
          </cell>
          <cell r="G969" t="str">
            <v>3222-05</v>
          </cell>
          <cell r="H969">
            <v>44044</v>
          </cell>
          <cell r="I969" t="str">
            <v>2 - Diarista</v>
          </cell>
          <cell r="J969">
            <v>36</v>
          </cell>
          <cell r="K969">
            <v>1099.18</v>
          </cell>
          <cell r="O969">
            <v>0</v>
          </cell>
          <cell r="P969">
            <v>0</v>
          </cell>
          <cell r="Q969">
            <v>531.79000000000008</v>
          </cell>
          <cell r="R969">
            <v>0</v>
          </cell>
          <cell r="V969">
            <v>197.05</v>
          </cell>
          <cell r="W969">
            <v>1433.9200000000003</v>
          </cell>
        </row>
        <row r="970">
          <cell r="C970" t="str">
            <v>HMR</v>
          </cell>
          <cell r="E970" t="str">
            <v xml:space="preserve">MARIA HELENA PINTO FIGUEIROA </v>
          </cell>
          <cell r="F970" t="str">
            <v>3 - Administrativo</v>
          </cell>
          <cell r="G970" t="str">
            <v>4110-10</v>
          </cell>
          <cell r="H970">
            <v>44044</v>
          </cell>
          <cell r="I970" t="str">
            <v>2 - Diarista</v>
          </cell>
          <cell r="J970">
            <v>40</v>
          </cell>
          <cell r="K970">
            <v>1428.94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V970">
            <v>258.65999999999997</v>
          </cell>
          <cell r="W970">
            <v>1170.2800000000002</v>
          </cell>
        </row>
        <row r="971">
          <cell r="C971" t="str">
            <v>HMR</v>
          </cell>
          <cell r="E971" t="str">
            <v>MARIA INES BEZERRA DE MELO</v>
          </cell>
          <cell r="F971" t="str">
            <v>2 - Outros Profissionais da Saúde</v>
          </cell>
          <cell r="G971" t="str">
            <v>2235-05</v>
          </cell>
          <cell r="H971">
            <v>44044</v>
          </cell>
          <cell r="I971" t="str">
            <v>2 - Diarista</v>
          </cell>
          <cell r="J971">
            <v>24</v>
          </cell>
          <cell r="K971">
            <v>1263.83</v>
          </cell>
          <cell r="O971">
            <v>5813.2199999999993</v>
          </cell>
          <cell r="P971">
            <v>0</v>
          </cell>
          <cell r="Q971">
            <v>292.71000000000004</v>
          </cell>
          <cell r="R971">
            <v>540.39</v>
          </cell>
          <cell r="V971">
            <v>5679.36</v>
          </cell>
          <cell r="W971">
            <v>2230.79</v>
          </cell>
        </row>
        <row r="972">
          <cell r="C972" t="str">
            <v>HMR</v>
          </cell>
          <cell r="E972" t="str">
            <v>MARIA JACQUELINE DE LIMA SANTO</v>
          </cell>
          <cell r="F972" t="str">
            <v>2 - Outros Profissionais da Saúde</v>
          </cell>
          <cell r="G972" t="str">
            <v>3222-05</v>
          </cell>
          <cell r="H972">
            <v>44044</v>
          </cell>
          <cell r="I972" t="str">
            <v>2 - Diarista</v>
          </cell>
          <cell r="J972">
            <v>36</v>
          </cell>
          <cell r="K972">
            <v>1099.18</v>
          </cell>
          <cell r="O972">
            <v>0</v>
          </cell>
          <cell r="P972">
            <v>0</v>
          </cell>
          <cell r="Q972">
            <v>633.02</v>
          </cell>
          <cell r="R972">
            <v>0</v>
          </cell>
          <cell r="V972">
            <v>206.16000000000003</v>
          </cell>
          <cell r="W972">
            <v>1526.04</v>
          </cell>
        </row>
        <row r="973">
          <cell r="C973" t="str">
            <v>HMR</v>
          </cell>
          <cell r="E973" t="str">
            <v>MARIA JOSE BARBOSA DOS SANTOS</v>
          </cell>
          <cell r="F973" t="str">
            <v>2 - Outros Profissionais da Saúde</v>
          </cell>
          <cell r="G973" t="str">
            <v>3222-05</v>
          </cell>
          <cell r="H973">
            <v>44044</v>
          </cell>
          <cell r="I973" t="str">
            <v>2 - Diarista</v>
          </cell>
          <cell r="J973">
            <v>36</v>
          </cell>
          <cell r="K973">
            <v>1099.18</v>
          </cell>
          <cell r="O973">
            <v>0</v>
          </cell>
          <cell r="P973">
            <v>0</v>
          </cell>
          <cell r="Q973">
            <v>611.25</v>
          </cell>
          <cell r="R973">
            <v>0</v>
          </cell>
          <cell r="V973">
            <v>204.2</v>
          </cell>
          <cell r="W973">
            <v>1506.23</v>
          </cell>
        </row>
        <row r="974">
          <cell r="C974" t="str">
            <v>HMR</v>
          </cell>
          <cell r="E974" t="str">
            <v>MARIA JOSE DA SILVA</v>
          </cell>
          <cell r="F974" t="str">
            <v>3 - Administrativo</v>
          </cell>
          <cell r="G974" t="str">
            <v>4110-05</v>
          </cell>
          <cell r="H974">
            <v>44044</v>
          </cell>
          <cell r="I974" t="str">
            <v>2 - Diarista</v>
          </cell>
          <cell r="J974">
            <v>36</v>
          </cell>
          <cell r="K974">
            <v>1045</v>
          </cell>
          <cell r="O974">
            <v>0</v>
          </cell>
          <cell r="P974">
            <v>0</v>
          </cell>
          <cell r="Q974">
            <v>418</v>
          </cell>
          <cell r="R974">
            <v>0</v>
          </cell>
          <cell r="V974">
            <v>178.69</v>
          </cell>
          <cell r="W974">
            <v>1284.31</v>
          </cell>
        </row>
        <row r="975">
          <cell r="C975" t="str">
            <v>HMR</v>
          </cell>
          <cell r="E975" t="str">
            <v>MARIA JOSE DA SILVA</v>
          </cell>
          <cell r="F975" t="str">
            <v>2 - Outros Profissionais da Saúde</v>
          </cell>
          <cell r="G975" t="str">
            <v>3222-05</v>
          </cell>
          <cell r="H975">
            <v>44044</v>
          </cell>
          <cell r="I975" t="str">
            <v>2 - Diarista</v>
          </cell>
          <cell r="J975">
            <v>36</v>
          </cell>
          <cell r="K975">
            <v>1099.18</v>
          </cell>
          <cell r="O975">
            <v>0</v>
          </cell>
          <cell r="P975">
            <v>0</v>
          </cell>
          <cell r="Q975">
            <v>418</v>
          </cell>
          <cell r="R975">
            <v>0</v>
          </cell>
          <cell r="V975">
            <v>186.81</v>
          </cell>
          <cell r="W975">
            <v>1330.3700000000001</v>
          </cell>
        </row>
        <row r="976">
          <cell r="C976" t="str">
            <v>HMR</v>
          </cell>
          <cell r="E976" t="str">
            <v xml:space="preserve">MARIA JOSE DA SILVA ARAUJO </v>
          </cell>
          <cell r="F976" t="str">
            <v>2 - Outros Profissionais da Saúde</v>
          </cell>
          <cell r="G976" t="str">
            <v>3222-05</v>
          </cell>
          <cell r="H976">
            <v>44044</v>
          </cell>
          <cell r="I976" t="str">
            <v>2 - Diarista</v>
          </cell>
          <cell r="J976">
            <v>36</v>
          </cell>
          <cell r="K976">
            <v>1099.18</v>
          </cell>
          <cell r="O976">
            <v>0</v>
          </cell>
          <cell r="P976">
            <v>0</v>
          </cell>
          <cell r="Q976">
            <v>620.29999999999995</v>
          </cell>
          <cell r="R976">
            <v>0</v>
          </cell>
          <cell r="V976">
            <v>376.14</v>
          </cell>
          <cell r="W976">
            <v>1343.3400000000001</v>
          </cell>
        </row>
        <row r="977">
          <cell r="C977" t="str">
            <v>HMR</v>
          </cell>
          <cell r="E977" t="str">
            <v>MARIA JOSE DE LUNA</v>
          </cell>
          <cell r="F977" t="str">
            <v>2 - Outros Profissionais da Saúde</v>
          </cell>
          <cell r="G977" t="str">
            <v>3222-05</v>
          </cell>
          <cell r="H977">
            <v>44044</v>
          </cell>
          <cell r="I977" t="str">
            <v>2 - Diarista</v>
          </cell>
          <cell r="J977">
            <v>36</v>
          </cell>
          <cell r="K977">
            <v>1099.18</v>
          </cell>
          <cell r="O977">
            <v>0</v>
          </cell>
          <cell r="P977">
            <v>0</v>
          </cell>
          <cell r="Q977">
            <v>418</v>
          </cell>
          <cell r="R977">
            <v>0</v>
          </cell>
          <cell r="V977">
            <v>120.86</v>
          </cell>
          <cell r="W977">
            <v>1396.3200000000002</v>
          </cell>
        </row>
        <row r="978">
          <cell r="C978" t="str">
            <v>HMR</v>
          </cell>
          <cell r="E978" t="str">
            <v>MARIA JOSE DE SOUZA</v>
          </cell>
          <cell r="F978" t="str">
            <v>3 - Administrativo</v>
          </cell>
          <cell r="G978" t="str">
            <v>5143-20</v>
          </cell>
          <cell r="H978">
            <v>44044</v>
          </cell>
          <cell r="I978" t="str">
            <v>2 - Diarista</v>
          </cell>
          <cell r="J978">
            <v>36</v>
          </cell>
          <cell r="K978">
            <v>1045</v>
          </cell>
          <cell r="O978">
            <v>0</v>
          </cell>
          <cell r="P978">
            <v>0</v>
          </cell>
          <cell r="Q978">
            <v>609.49</v>
          </cell>
          <cell r="R978">
            <v>0</v>
          </cell>
          <cell r="V978">
            <v>210.92000000000002</v>
          </cell>
          <cell r="W978">
            <v>1443.57</v>
          </cell>
        </row>
        <row r="979">
          <cell r="C979" t="str">
            <v>HMR</v>
          </cell>
          <cell r="E979" t="str">
            <v xml:space="preserve">MARIA JOSE DE SOUZA LIMA </v>
          </cell>
          <cell r="F979" t="str">
            <v>3 - Administrativo</v>
          </cell>
          <cell r="G979" t="str">
            <v>5135-05</v>
          </cell>
          <cell r="H979">
            <v>44044</v>
          </cell>
          <cell r="I979" t="str">
            <v>2 - Diarista</v>
          </cell>
          <cell r="J979">
            <v>36</v>
          </cell>
          <cell r="K979">
            <v>1045</v>
          </cell>
          <cell r="O979">
            <v>0</v>
          </cell>
          <cell r="P979">
            <v>0</v>
          </cell>
          <cell r="Q979">
            <v>166.19</v>
          </cell>
          <cell r="R979">
            <v>207</v>
          </cell>
          <cell r="V979">
            <v>111.95</v>
          </cell>
          <cell r="W979">
            <v>1306.24</v>
          </cell>
        </row>
        <row r="980">
          <cell r="C980" t="str">
            <v>HMR</v>
          </cell>
          <cell r="E980" t="str">
            <v>MARIA JOSE DO NASCIMENTO</v>
          </cell>
          <cell r="F980" t="str">
            <v>3 - Administrativo</v>
          </cell>
          <cell r="G980" t="str">
            <v>7632-10</v>
          </cell>
          <cell r="H980">
            <v>44044</v>
          </cell>
          <cell r="I980" t="str">
            <v>2 - Diarista</v>
          </cell>
          <cell r="J980">
            <v>40</v>
          </cell>
          <cell r="K980">
            <v>1045</v>
          </cell>
          <cell r="O980">
            <v>0</v>
          </cell>
          <cell r="P980">
            <v>0</v>
          </cell>
          <cell r="Q980">
            <v>716.93999999999994</v>
          </cell>
          <cell r="R980">
            <v>0</v>
          </cell>
          <cell r="V980">
            <v>205.58999999999997</v>
          </cell>
          <cell r="W980">
            <v>1556.3500000000001</v>
          </cell>
        </row>
        <row r="981">
          <cell r="C981" t="str">
            <v>HMR</v>
          </cell>
          <cell r="E981" t="str">
            <v>MARIA JOSE ROCHA DA SILVA</v>
          </cell>
          <cell r="F981" t="str">
            <v>2 - Outros Profissionais da Saúde</v>
          </cell>
          <cell r="G981" t="str">
            <v>2235-05</v>
          </cell>
          <cell r="H981">
            <v>44044</v>
          </cell>
          <cell r="I981" t="str">
            <v>2 - Diarista</v>
          </cell>
          <cell r="J981">
            <v>24</v>
          </cell>
          <cell r="K981">
            <v>2369.69</v>
          </cell>
          <cell r="O981">
            <v>0</v>
          </cell>
          <cell r="P981">
            <v>0</v>
          </cell>
          <cell r="Q981">
            <v>418</v>
          </cell>
          <cell r="R981">
            <v>0</v>
          </cell>
          <cell r="V981">
            <v>303.20999999999998</v>
          </cell>
          <cell r="W981">
            <v>2484.48</v>
          </cell>
        </row>
        <row r="982">
          <cell r="C982" t="str">
            <v>HMR</v>
          </cell>
          <cell r="E982" t="str">
            <v>MARIA JOSEANE SOBRAL DO NASCIMENTO</v>
          </cell>
          <cell r="F982" t="str">
            <v>2 - Outros Profissionais da Saúde</v>
          </cell>
          <cell r="G982" t="str">
            <v>3222-05</v>
          </cell>
          <cell r="H982">
            <v>44044</v>
          </cell>
          <cell r="I982" t="str">
            <v>2 - Diarista</v>
          </cell>
          <cell r="J982">
            <v>36</v>
          </cell>
          <cell r="K982">
            <v>1099.18</v>
          </cell>
          <cell r="O982">
            <v>0</v>
          </cell>
          <cell r="P982">
            <v>0</v>
          </cell>
          <cell r="Q982">
            <v>482</v>
          </cell>
          <cell r="R982">
            <v>0</v>
          </cell>
          <cell r="V982">
            <v>404.92</v>
          </cell>
          <cell r="W982">
            <v>1176.26</v>
          </cell>
        </row>
        <row r="983">
          <cell r="C983" t="str">
            <v>HMR</v>
          </cell>
          <cell r="E983" t="str">
            <v>MARIA KLECIA BARBOSA</v>
          </cell>
          <cell r="F983" t="str">
            <v>2 - Outros Profissionais da Saúde</v>
          </cell>
          <cell r="G983" t="str">
            <v>3222-05</v>
          </cell>
          <cell r="H983">
            <v>44044</v>
          </cell>
          <cell r="I983" t="str">
            <v>2 - Diarista</v>
          </cell>
          <cell r="J983">
            <v>36</v>
          </cell>
          <cell r="K983">
            <v>1099.18</v>
          </cell>
          <cell r="O983">
            <v>0</v>
          </cell>
          <cell r="P983">
            <v>0</v>
          </cell>
          <cell r="Q983">
            <v>622.1</v>
          </cell>
          <cell r="R983">
            <v>0</v>
          </cell>
          <cell r="V983">
            <v>205.18</v>
          </cell>
          <cell r="W983">
            <v>1516.1000000000001</v>
          </cell>
        </row>
        <row r="984">
          <cell r="C984" t="str">
            <v>HMR</v>
          </cell>
          <cell r="E984" t="str">
            <v>MARIA LARISSA DE FREITAS</v>
          </cell>
          <cell r="F984" t="str">
            <v>2 - Outros Profissionais da Saúde</v>
          </cell>
          <cell r="G984" t="str">
            <v>3222-05</v>
          </cell>
          <cell r="H984">
            <v>44044</v>
          </cell>
          <cell r="I984" t="str">
            <v>2 - Diarista</v>
          </cell>
          <cell r="J984">
            <v>36</v>
          </cell>
          <cell r="K984">
            <v>1099.18</v>
          </cell>
          <cell r="O984">
            <v>0</v>
          </cell>
          <cell r="P984">
            <v>0</v>
          </cell>
          <cell r="Q984">
            <v>743.5</v>
          </cell>
          <cell r="R984">
            <v>0</v>
          </cell>
          <cell r="V984">
            <v>261.11</v>
          </cell>
          <cell r="W984">
            <v>1581.5700000000002</v>
          </cell>
        </row>
        <row r="985">
          <cell r="C985" t="str">
            <v>HMR</v>
          </cell>
          <cell r="E985" t="str">
            <v xml:space="preserve">MARIA LEUCILENE ALVES DE SOUSA </v>
          </cell>
          <cell r="F985" t="str">
            <v>2 - Outros Profissionais da Saúde</v>
          </cell>
          <cell r="G985" t="str">
            <v>2235-05</v>
          </cell>
          <cell r="H985">
            <v>44044</v>
          </cell>
          <cell r="I985" t="str">
            <v>2 - Diarista</v>
          </cell>
          <cell r="J985">
            <v>30</v>
          </cell>
          <cell r="K985">
            <v>2369.69</v>
          </cell>
          <cell r="O985">
            <v>0</v>
          </cell>
          <cell r="P985">
            <v>0</v>
          </cell>
          <cell r="Q985">
            <v>418</v>
          </cell>
          <cell r="R985">
            <v>0</v>
          </cell>
          <cell r="V985">
            <v>303.20999999999998</v>
          </cell>
          <cell r="W985">
            <v>2484.48</v>
          </cell>
        </row>
        <row r="986">
          <cell r="C986" t="str">
            <v>HMR</v>
          </cell>
          <cell r="E986" t="str">
            <v>MARIA LIDIANA OLIVEIRA DA SILVA</v>
          </cell>
          <cell r="F986" t="str">
            <v>2 - Outros Profissionais da Saúde</v>
          </cell>
          <cell r="G986" t="str">
            <v>3222-05</v>
          </cell>
          <cell r="H986">
            <v>44044</v>
          </cell>
          <cell r="I986" t="str">
            <v>2 - Diarista</v>
          </cell>
          <cell r="J986">
            <v>36</v>
          </cell>
          <cell r="K986">
            <v>1099.18</v>
          </cell>
          <cell r="O986">
            <v>0</v>
          </cell>
          <cell r="P986">
            <v>0</v>
          </cell>
          <cell r="Q986">
            <v>418</v>
          </cell>
          <cell r="R986">
            <v>0</v>
          </cell>
          <cell r="V986">
            <v>186.81</v>
          </cell>
          <cell r="W986">
            <v>1330.3700000000001</v>
          </cell>
        </row>
        <row r="987">
          <cell r="C987" t="str">
            <v>HMR</v>
          </cell>
          <cell r="E987" t="str">
            <v>MARIA LUCIA DE LIMA OLIVEIRA</v>
          </cell>
          <cell r="F987" t="str">
            <v>3 - Administrativo</v>
          </cell>
          <cell r="G987" t="str">
            <v>5143-20</v>
          </cell>
          <cell r="H987">
            <v>44044</v>
          </cell>
          <cell r="I987" t="str">
            <v>2 - Diarista</v>
          </cell>
          <cell r="J987">
            <v>40</v>
          </cell>
          <cell r="K987">
            <v>592.16999999999996</v>
          </cell>
          <cell r="O987">
            <v>0</v>
          </cell>
          <cell r="P987">
            <v>0</v>
          </cell>
          <cell r="Q987">
            <v>236.87</v>
          </cell>
          <cell r="R987">
            <v>0</v>
          </cell>
          <cell r="V987">
            <v>157.69999999999999</v>
          </cell>
          <cell r="W987">
            <v>671.33999999999992</v>
          </cell>
        </row>
        <row r="988">
          <cell r="C988" t="str">
            <v>HMR</v>
          </cell>
          <cell r="E988" t="str">
            <v>MARIA LUCIA DE MENDONCA BARBOSA</v>
          </cell>
          <cell r="F988" t="str">
            <v>1 - Médico</v>
          </cell>
          <cell r="G988" t="str">
            <v>2251-51</v>
          </cell>
          <cell r="H988">
            <v>44044</v>
          </cell>
          <cell r="I988" t="str">
            <v>2 - Diarista</v>
          </cell>
          <cell r="J988">
            <v>12</v>
          </cell>
          <cell r="K988">
            <v>6790</v>
          </cell>
          <cell r="O988">
            <v>0</v>
          </cell>
          <cell r="P988">
            <v>0</v>
          </cell>
          <cell r="Q988">
            <v>1100.5</v>
          </cell>
          <cell r="R988">
            <v>0</v>
          </cell>
          <cell r="V988">
            <v>1817.5100000000002</v>
          </cell>
          <cell r="W988">
            <v>6072.99</v>
          </cell>
        </row>
        <row r="989">
          <cell r="C989" t="str">
            <v>HMR</v>
          </cell>
          <cell r="E989" t="str">
            <v>MARIA LUZIA ALVES SANTOS</v>
          </cell>
          <cell r="F989" t="str">
            <v>2 - Outros Profissionais da Saúde</v>
          </cell>
          <cell r="G989" t="str">
            <v>3222-05</v>
          </cell>
          <cell r="H989">
            <v>44044</v>
          </cell>
          <cell r="I989" t="str">
            <v>2 - Diarista</v>
          </cell>
          <cell r="J989">
            <v>36</v>
          </cell>
          <cell r="K989">
            <v>1099.18</v>
          </cell>
          <cell r="O989">
            <v>0</v>
          </cell>
          <cell r="P989">
            <v>0</v>
          </cell>
          <cell r="Q989">
            <v>625.99</v>
          </cell>
          <cell r="R989">
            <v>0</v>
          </cell>
          <cell r="V989">
            <v>205.53000000000003</v>
          </cell>
          <cell r="W989">
            <v>1519.64</v>
          </cell>
        </row>
        <row r="990">
          <cell r="C990" t="str">
            <v>HMR</v>
          </cell>
          <cell r="E990" t="str">
            <v>MARIA MADALENA NUNES MALHEIROS DOS SANTOS</v>
          </cell>
          <cell r="F990" t="str">
            <v>2 - Outros Profissionais da Saúde</v>
          </cell>
          <cell r="G990" t="str">
            <v>3222-05</v>
          </cell>
          <cell r="H990">
            <v>44044</v>
          </cell>
          <cell r="I990" t="str">
            <v>2 - Diarista</v>
          </cell>
          <cell r="J990">
            <v>36</v>
          </cell>
          <cell r="K990">
            <v>1099.18</v>
          </cell>
          <cell r="O990">
            <v>0</v>
          </cell>
          <cell r="P990">
            <v>0</v>
          </cell>
          <cell r="Q990">
            <v>418</v>
          </cell>
          <cell r="R990">
            <v>0</v>
          </cell>
          <cell r="V990">
            <v>120.86</v>
          </cell>
          <cell r="W990">
            <v>1396.3200000000002</v>
          </cell>
        </row>
        <row r="991">
          <cell r="C991" t="str">
            <v>HMR</v>
          </cell>
          <cell r="E991" t="str">
            <v>MARIA REJANE EDUARDO PEREIRA</v>
          </cell>
          <cell r="F991" t="str">
            <v>2 - Outros Profissionais da Saúde</v>
          </cell>
          <cell r="G991" t="str">
            <v>3222-05</v>
          </cell>
          <cell r="H991">
            <v>44044</v>
          </cell>
          <cell r="I991" t="str">
            <v>2 - Diarista</v>
          </cell>
          <cell r="J991">
            <v>36</v>
          </cell>
          <cell r="K991">
            <v>1099.18</v>
          </cell>
          <cell r="O991">
            <v>0</v>
          </cell>
          <cell r="P991">
            <v>0</v>
          </cell>
          <cell r="Q991">
            <v>484.11</v>
          </cell>
          <cell r="R991">
            <v>0</v>
          </cell>
          <cell r="V991">
            <v>120.86</v>
          </cell>
          <cell r="W991">
            <v>1462.43</v>
          </cell>
        </row>
        <row r="992">
          <cell r="C992" t="str">
            <v>HMR</v>
          </cell>
          <cell r="E992" t="str">
            <v>MARIA ROSINEIDE DE SALES</v>
          </cell>
          <cell r="F992" t="str">
            <v>3 - Administrativo</v>
          </cell>
          <cell r="G992" t="str">
            <v>7630-15</v>
          </cell>
          <cell r="H992">
            <v>44044</v>
          </cell>
          <cell r="I992" t="str">
            <v>2 - Diarista</v>
          </cell>
          <cell r="J992">
            <v>40</v>
          </cell>
          <cell r="K992">
            <v>1235.92</v>
          </cell>
          <cell r="O992">
            <v>0</v>
          </cell>
          <cell r="P992">
            <v>0</v>
          </cell>
          <cell r="Q992">
            <v>834.21</v>
          </cell>
          <cell r="R992">
            <v>0</v>
          </cell>
          <cell r="V992">
            <v>244.79</v>
          </cell>
          <cell r="W992">
            <v>1825.3400000000001</v>
          </cell>
        </row>
        <row r="993">
          <cell r="C993" t="str">
            <v>HMR</v>
          </cell>
          <cell r="E993" t="str">
            <v>MARIA ROSINEIDE FERNANDES DA SILVA</v>
          </cell>
          <cell r="F993" t="str">
            <v>3 - Administrativo</v>
          </cell>
          <cell r="G993" t="str">
            <v>7630-15</v>
          </cell>
          <cell r="H993">
            <v>44044</v>
          </cell>
          <cell r="I993" t="str">
            <v>2 - Diarista</v>
          </cell>
          <cell r="J993">
            <v>40</v>
          </cell>
          <cell r="K993">
            <v>1235.92</v>
          </cell>
          <cell r="O993">
            <v>0</v>
          </cell>
          <cell r="P993">
            <v>0</v>
          </cell>
          <cell r="Q993">
            <v>836.35</v>
          </cell>
          <cell r="R993">
            <v>0</v>
          </cell>
          <cell r="V993">
            <v>244.98</v>
          </cell>
          <cell r="W993">
            <v>1827.29</v>
          </cell>
        </row>
        <row r="994">
          <cell r="C994" t="str">
            <v>HMR</v>
          </cell>
          <cell r="E994" t="str">
            <v>MARIA SILVANA DA SILVA MELO</v>
          </cell>
          <cell r="F994" t="str">
            <v>3 - Administrativo</v>
          </cell>
          <cell r="G994" t="str">
            <v>5143-20</v>
          </cell>
          <cell r="H994">
            <v>44044</v>
          </cell>
          <cell r="I994" t="str">
            <v>2 - Diarista</v>
          </cell>
          <cell r="J994">
            <v>36</v>
          </cell>
          <cell r="K994">
            <v>1045</v>
          </cell>
          <cell r="O994">
            <v>0</v>
          </cell>
          <cell r="P994">
            <v>0</v>
          </cell>
          <cell r="Q994">
            <v>418</v>
          </cell>
          <cell r="R994">
            <v>0</v>
          </cell>
          <cell r="V994">
            <v>178.69</v>
          </cell>
          <cell r="W994">
            <v>1284.31</v>
          </cell>
        </row>
        <row r="995">
          <cell r="C995" t="str">
            <v>HMR</v>
          </cell>
          <cell r="E995" t="str">
            <v>MARIA SILVANIA FERREIRA DA SILVA FRANÇA</v>
          </cell>
          <cell r="F995" t="str">
            <v>3 - Administrativo</v>
          </cell>
          <cell r="G995" t="str">
            <v>5134-30</v>
          </cell>
          <cell r="H995">
            <v>44044</v>
          </cell>
          <cell r="I995" t="str">
            <v>2 - Diarista</v>
          </cell>
          <cell r="J995">
            <v>36</v>
          </cell>
          <cell r="K995">
            <v>1045</v>
          </cell>
          <cell r="O995">
            <v>0</v>
          </cell>
          <cell r="P995">
            <v>0</v>
          </cell>
          <cell r="Q995">
            <v>418</v>
          </cell>
          <cell r="R995">
            <v>0</v>
          </cell>
          <cell r="V995">
            <v>178.69</v>
          </cell>
          <cell r="W995">
            <v>1284.31</v>
          </cell>
        </row>
        <row r="996">
          <cell r="C996" t="str">
            <v>HMR</v>
          </cell>
          <cell r="E996" t="str">
            <v>MARIA WANDERLEA LOPES DE SOUZA</v>
          </cell>
          <cell r="F996" t="str">
            <v>3 - Administrativo</v>
          </cell>
          <cell r="G996" t="str">
            <v>4110-10</v>
          </cell>
          <cell r="H996">
            <v>44044</v>
          </cell>
          <cell r="I996" t="str">
            <v>2 - Diarista</v>
          </cell>
          <cell r="J996">
            <v>40</v>
          </cell>
          <cell r="K996">
            <v>1428.94</v>
          </cell>
          <cell r="O996">
            <v>0</v>
          </cell>
          <cell r="P996">
            <v>0</v>
          </cell>
          <cell r="Q996">
            <v>836</v>
          </cell>
          <cell r="R996">
            <v>0</v>
          </cell>
          <cell r="V996">
            <v>291.71999999999997</v>
          </cell>
          <cell r="W996">
            <v>1973.22</v>
          </cell>
        </row>
        <row r="997">
          <cell r="C997" t="str">
            <v>HMR</v>
          </cell>
          <cell r="E997" t="str">
            <v>MARIA WEDLAYNE PRICILA SILVA</v>
          </cell>
          <cell r="F997" t="str">
            <v>1 - Médico</v>
          </cell>
          <cell r="G997" t="str">
            <v>2251-25</v>
          </cell>
          <cell r="H997">
            <v>44044</v>
          </cell>
          <cell r="I997" t="str">
            <v>2 - Diarista</v>
          </cell>
          <cell r="J997" t="str">
            <v>10</v>
          </cell>
          <cell r="K997">
            <v>5850</v>
          </cell>
          <cell r="O997">
            <v>0</v>
          </cell>
          <cell r="P997">
            <v>0</v>
          </cell>
          <cell r="Q997">
            <v>1743.62</v>
          </cell>
          <cell r="R997">
            <v>0</v>
          </cell>
          <cell r="V997">
            <v>1735.8600000000001</v>
          </cell>
          <cell r="W997">
            <v>5857.76</v>
          </cell>
        </row>
        <row r="998">
          <cell r="C998" t="str">
            <v>HMR</v>
          </cell>
          <cell r="E998" t="str">
            <v>MARIANA AMORIM AMARAL MENEZES</v>
          </cell>
          <cell r="F998" t="str">
            <v>2 - Outros Profissionais da Saúde</v>
          </cell>
          <cell r="G998" t="str">
            <v>2235-05</v>
          </cell>
          <cell r="H998">
            <v>44044</v>
          </cell>
          <cell r="I998" t="str">
            <v>2 - Diarista</v>
          </cell>
          <cell r="J998">
            <v>24</v>
          </cell>
          <cell r="K998">
            <v>2369.69</v>
          </cell>
          <cell r="O998">
            <v>0</v>
          </cell>
          <cell r="P998">
            <v>0</v>
          </cell>
          <cell r="Q998">
            <v>823.3</v>
          </cell>
          <cell r="R998">
            <v>930.33</v>
          </cell>
          <cell r="V998">
            <v>578.23</v>
          </cell>
          <cell r="W998">
            <v>3545.0899999999997</v>
          </cell>
        </row>
        <row r="999">
          <cell r="C999" t="str">
            <v>HMR</v>
          </cell>
          <cell r="E999" t="str">
            <v>MARIANA DE OLIVEIRA MATIAS SANTIAGO</v>
          </cell>
          <cell r="F999" t="str">
            <v>1 - Médico</v>
          </cell>
          <cell r="G999" t="str">
            <v>2251-25</v>
          </cell>
          <cell r="H999">
            <v>44044</v>
          </cell>
          <cell r="I999" t="str">
            <v>2 - Diarista</v>
          </cell>
          <cell r="J999">
            <v>12</v>
          </cell>
          <cell r="K999">
            <v>5850</v>
          </cell>
          <cell r="O999">
            <v>0</v>
          </cell>
          <cell r="P999">
            <v>0</v>
          </cell>
          <cell r="Q999">
            <v>1100.5</v>
          </cell>
          <cell r="R999">
            <v>0</v>
          </cell>
          <cell r="V999">
            <v>1559.01</v>
          </cell>
          <cell r="W999">
            <v>5391.49</v>
          </cell>
        </row>
        <row r="1000">
          <cell r="C1000" t="str">
            <v>HMR</v>
          </cell>
          <cell r="E1000" t="str">
            <v>MARIANA GARRET DE MELO SALES</v>
          </cell>
          <cell r="F1000" t="str">
            <v>1 - Médico</v>
          </cell>
          <cell r="G1000" t="str">
            <v>2251-24</v>
          </cell>
          <cell r="H1000">
            <v>44044</v>
          </cell>
          <cell r="I1000" t="str">
            <v>2 - Diarista</v>
          </cell>
          <cell r="J1000">
            <v>12</v>
          </cell>
          <cell r="K1000">
            <v>5850</v>
          </cell>
          <cell r="O1000">
            <v>0</v>
          </cell>
          <cell r="P1000">
            <v>0</v>
          </cell>
          <cell r="Q1000">
            <v>418</v>
          </cell>
          <cell r="R1000">
            <v>0</v>
          </cell>
          <cell r="V1000">
            <v>1371.3200000000002</v>
          </cell>
          <cell r="W1000">
            <v>4896.68</v>
          </cell>
        </row>
        <row r="1001">
          <cell r="C1001" t="str">
            <v>HMR</v>
          </cell>
          <cell r="E1001" t="str">
            <v xml:space="preserve">MARIANA MANGHI BARROCA GOUVEIA </v>
          </cell>
          <cell r="F1001" t="str">
            <v>2 - Outros Profissionais da Saúde</v>
          </cell>
          <cell r="G1001" t="str">
            <v>2235-05</v>
          </cell>
          <cell r="H1001">
            <v>44044</v>
          </cell>
          <cell r="I1001" t="str">
            <v>2 - Diarista</v>
          </cell>
          <cell r="J1001">
            <v>30</v>
          </cell>
          <cell r="K1001">
            <v>2369.69</v>
          </cell>
          <cell r="O1001">
            <v>0</v>
          </cell>
          <cell r="P1001">
            <v>0</v>
          </cell>
          <cell r="Q1001">
            <v>418</v>
          </cell>
          <cell r="R1001">
            <v>130.33000000000001</v>
          </cell>
          <cell r="V1001">
            <v>313.23</v>
          </cell>
          <cell r="W1001">
            <v>2604.79</v>
          </cell>
        </row>
        <row r="1002">
          <cell r="C1002" t="str">
            <v>HMR</v>
          </cell>
          <cell r="E1002" t="str">
            <v>MARIANA MARQUES ALBUQUERQUE TEIXEIRA BURLAMAQUI</v>
          </cell>
          <cell r="F1002" t="str">
            <v>1 - Médico</v>
          </cell>
          <cell r="G1002" t="str">
            <v>2251-51</v>
          </cell>
          <cell r="H1002">
            <v>44044</v>
          </cell>
          <cell r="I1002" t="str">
            <v>2 - Diarista</v>
          </cell>
          <cell r="J1002">
            <v>12</v>
          </cell>
          <cell r="K1002">
            <v>6790</v>
          </cell>
          <cell r="O1002">
            <v>0</v>
          </cell>
          <cell r="P1002">
            <v>0</v>
          </cell>
          <cell r="Q1002">
            <v>418</v>
          </cell>
          <cell r="R1002">
            <v>0</v>
          </cell>
          <cell r="V1002">
            <v>1577.68</v>
          </cell>
          <cell r="W1002">
            <v>5630.32</v>
          </cell>
        </row>
        <row r="1003">
          <cell r="C1003" t="str">
            <v>HMR</v>
          </cell>
          <cell r="E1003" t="str">
            <v>MARIANA NORONHA CASTRO MENDES</v>
          </cell>
          <cell r="F1003" t="str">
            <v>1 - Médico</v>
          </cell>
          <cell r="G1003" t="str">
            <v>2251-25</v>
          </cell>
          <cell r="H1003">
            <v>44044</v>
          </cell>
          <cell r="I1003" t="str">
            <v>2 - Diarista</v>
          </cell>
          <cell r="J1003">
            <v>12</v>
          </cell>
          <cell r="K1003">
            <v>5850</v>
          </cell>
          <cell r="O1003">
            <v>0</v>
          </cell>
          <cell r="P1003">
            <v>0</v>
          </cell>
          <cell r="Q1003">
            <v>1685.5</v>
          </cell>
          <cell r="R1003">
            <v>0</v>
          </cell>
          <cell r="V1003">
            <v>1719.88</v>
          </cell>
          <cell r="W1003">
            <v>5815.62</v>
          </cell>
        </row>
        <row r="1004">
          <cell r="C1004" t="str">
            <v>HMR</v>
          </cell>
          <cell r="E1004" t="str">
            <v>MARIANA ROMA LIMA</v>
          </cell>
          <cell r="F1004" t="str">
            <v>1 - Médico</v>
          </cell>
          <cell r="G1004" t="str">
            <v>2251-25</v>
          </cell>
          <cell r="H1004">
            <v>44044</v>
          </cell>
          <cell r="I1004" t="str">
            <v>2 - Diarista</v>
          </cell>
          <cell r="J1004">
            <v>12</v>
          </cell>
          <cell r="K1004">
            <v>5850</v>
          </cell>
          <cell r="O1004">
            <v>0</v>
          </cell>
          <cell r="P1004">
            <v>0</v>
          </cell>
          <cell r="Q1004">
            <v>418</v>
          </cell>
          <cell r="R1004">
            <v>0</v>
          </cell>
          <cell r="V1004">
            <v>1371.3200000000002</v>
          </cell>
          <cell r="W1004">
            <v>4896.68</v>
          </cell>
        </row>
        <row r="1005">
          <cell r="C1005" t="str">
            <v>HMR</v>
          </cell>
          <cell r="E1005" t="str">
            <v>MARIANA TAVARES PINHEIRO TELES TOSCANO</v>
          </cell>
          <cell r="F1005" t="str">
            <v>1 - Médico</v>
          </cell>
          <cell r="G1005" t="str">
            <v>2251-24</v>
          </cell>
          <cell r="H1005">
            <v>44044</v>
          </cell>
          <cell r="I1005" t="str">
            <v>2 - Diarista</v>
          </cell>
          <cell r="J1005">
            <v>12</v>
          </cell>
          <cell r="K1005">
            <v>5850</v>
          </cell>
          <cell r="O1005">
            <v>0</v>
          </cell>
          <cell r="P1005">
            <v>0</v>
          </cell>
          <cell r="Q1005">
            <v>1685.5</v>
          </cell>
          <cell r="R1005">
            <v>0</v>
          </cell>
          <cell r="V1005">
            <v>1719.88</v>
          </cell>
          <cell r="W1005">
            <v>5815.62</v>
          </cell>
        </row>
        <row r="1006">
          <cell r="C1006" t="str">
            <v>HMR</v>
          </cell>
          <cell r="E1006" t="str">
            <v>MARIANGELA MARIA SVIERDSOVSKI</v>
          </cell>
          <cell r="F1006" t="str">
            <v>2 - Outros Profissionais da Saúde</v>
          </cell>
          <cell r="G1006" t="str">
            <v>3222-05</v>
          </cell>
          <cell r="H1006">
            <v>44044</v>
          </cell>
          <cell r="I1006" t="str">
            <v>2 - Diarista</v>
          </cell>
          <cell r="J1006">
            <v>36</v>
          </cell>
          <cell r="K1006">
            <v>1099.18</v>
          </cell>
          <cell r="O1006">
            <v>0</v>
          </cell>
          <cell r="P1006">
            <v>0</v>
          </cell>
          <cell r="Q1006">
            <v>631.16999999999996</v>
          </cell>
          <cell r="R1006">
            <v>0</v>
          </cell>
          <cell r="V1006">
            <v>206</v>
          </cell>
          <cell r="W1006">
            <v>1524.35</v>
          </cell>
        </row>
        <row r="1007">
          <cell r="C1007" t="str">
            <v>HMR</v>
          </cell>
          <cell r="E1007" t="str">
            <v>MARIANNA CAVALCANTI PONTES</v>
          </cell>
          <cell r="F1007" t="str">
            <v>1 - Médico</v>
          </cell>
          <cell r="G1007" t="str">
            <v>2251-50</v>
          </cell>
          <cell r="H1007">
            <v>44044</v>
          </cell>
          <cell r="I1007" t="str">
            <v>2 - Diarista</v>
          </cell>
          <cell r="J1007">
            <v>12</v>
          </cell>
          <cell r="K1007">
            <v>5850</v>
          </cell>
          <cell r="O1007">
            <v>0</v>
          </cell>
          <cell r="P1007">
            <v>0</v>
          </cell>
          <cell r="Q1007">
            <v>418</v>
          </cell>
          <cell r="R1007">
            <v>0</v>
          </cell>
          <cell r="V1007">
            <v>1319.18</v>
          </cell>
          <cell r="W1007">
            <v>4948.82</v>
          </cell>
        </row>
        <row r="1008">
          <cell r="C1008" t="str">
            <v>HMR</v>
          </cell>
          <cell r="E1008" t="str">
            <v>MARILENE SILVA CAVALCANTE</v>
          </cell>
          <cell r="F1008" t="str">
            <v>3 - Administrativo</v>
          </cell>
          <cell r="G1008" t="str">
            <v>5143-20</v>
          </cell>
          <cell r="H1008">
            <v>44044</v>
          </cell>
          <cell r="I1008" t="str">
            <v>2 - Diarista</v>
          </cell>
          <cell r="J1008">
            <v>40</v>
          </cell>
          <cell r="K1008">
            <v>1045</v>
          </cell>
          <cell r="O1008">
            <v>0</v>
          </cell>
          <cell r="P1008">
            <v>0</v>
          </cell>
          <cell r="Q1008">
            <v>418</v>
          </cell>
          <cell r="R1008">
            <v>0</v>
          </cell>
          <cell r="V1008">
            <v>178.69</v>
          </cell>
          <cell r="W1008">
            <v>1284.31</v>
          </cell>
        </row>
        <row r="1009">
          <cell r="C1009" t="str">
            <v>HMR</v>
          </cell>
          <cell r="E1009" t="str">
            <v>MARILIA MARCIA ANDRADE PEREIRA DE LIMA</v>
          </cell>
          <cell r="F1009" t="str">
            <v>1 - Médico</v>
          </cell>
          <cell r="G1009" t="str">
            <v>2251-25</v>
          </cell>
          <cell r="H1009">
            <v>44044</v>
          </cell>
          <cell r="I1009" t="str">
            <v>2 - Diarista</v>
          </cell>
          <cell r="J1009">
            <v>12</v>
          </cell>
          <cell r="K1009">
            <v>5850</v>
          </cell>
          <cell r="O1009">
            <v>0</v>
          </cell>
          <cell r="P1009">
            <v>0</v>
          </cell>
          <cell r="Q1009">
            <v>418</v>
          </cell>
          <cell r="R1009">
            <v>0</v>
          </cell>
          <cell r="V1009">
            <v>854.34</v>
          </cell>
          <cell r="W1009">
            <v>5413.66</v>
          </cell>
        </row>
        <row r="1010">
          <cell r="C1010" t="str">
            <v>HMR</v>
          </cell>
          <cell r="E1010" t="str">
            <v>MARILIA MARIA DOS ANJOS ALBUQUERQUE</v>
          </cell>
          <cell r="F1010" t="str">
            <v>2 - Outros Profissionais da Saúde</v>
          </cell>
          <cell r="G1010" t="str">
            <v>2516-05</v>
          </cell>
          <cell r="H1010">
            <v>44044</v>
          </cell>
          <cell r="I1010" t="str">
            <v>2 - Diarista</v>
          </cell>
          <cell r="J1010" t="str">
            <v>20</v>
          </cell>
          <cell r="K1010">
            <v>2522.16</v>
          </cell>
          <cell r="O1010">
            <v>0</v>
          </cell>
          <cell r="P1010">
            <v>0</v>
          </cell>
          <cell r="Q1010">
            <v>418</v>
          </cell>
          <cell r="R1010">
            <v>0</v>
          </cell>
          <cell r="V1010">
            <v>331.56</v>
          </cell>
          <cell r="W1010">
            <v>2608.6</v>
          </cell>
        </row>
        <row r="1011">
          <cell r="C1011" t="str">
            <v>HMR</v>
          </cell>
          <cell r="E1011" t="str">
            <v>MARILIA MENEZES DA SILVA</v>
          </cell>
          <cell r="F1011" t="str">
            <v>2 - Outros Profissionais da Saúde</v>
          </cell>
          <cell r="G1011" t="str">
            <v>3222-05</v>
          </cell>
          <cell r="H1011">
            <v>44044</v>
          </cell>
          <cell r="I1011" t="str">
            <v>2 - Diarista</v>
          </cell>
          <cell r="J1011">
            <v>36</v>
          </cell>
          <cell r="K1011">
            <v>1099.18</v>
          </cell>
          <cell r="O1011">
            <v>0</v>
          </cell>
          <cell r="P1011">
            <v>0</v>
          </cell>
          <cell r="Q1011">
            <v>418</v>
          </cell>
          <cell r="R1011">
            <v>0</v>
          </cell>
          <cell r="V1011">
            <v>120.86</v>
          </cell>
          <cell r="W1011">
            <v>1396.3200000000002</v>
          </cell>
        </row>
        <row r="1012">
          <cell r="C1012" t="str">
            <v>HMR</v>
          </cell>
          <cell r="E1012" t="str">
            <v>MARILIA SANTOS LIRA</v>
          </cell>
          <cell r="F1012" t="str">
            <v>1 - Médico</v>
          </cell>
          <cell r="G1012" t="str">
            <v>2251-51</v>
          </cell>
          <cell r="H1012">
            <v>44044</v>
          </cell>
          <cell r="I1012" t="str">
            <v>2 - Diarista</v>
          </cell>
          <cell r="J1012">
            <v>12</v>
          </cell>
          <cell r="K1012">
            <v>6790</v>
          </cell>
          <cell r="O1012">
            <v>0</v>
          </cell>
          <cell r="P1012">
            <v>0</v>
          </cell>
          <cell r="Q1012">
            <v>418</v>
          </cell>
          <cell r="R1012">
            <v>0</v>
          </cell>
          <cell r="V1012">
            <v>1577.68</v>
          </cell>
          <cell r="W1012">
            <v>5630.32</v>
          </cell>
        </row>
        <row r="1013">
          <cell r="C1013" t="str">
            <v>HMR</v>
          </cell>
          <cell r="E1013" t="str">
            <v>MARINA BATISTA DA SILVA</v>
          </cell>
          <cell r="F1013" t="str">
            <v>2 - Outros Profissionais da Saúde</v>
          </cell>
          <cell r="G1013" t="str">
            <v>2235-05</v>
          </cell>
          <cell r="H1013">
            <v>44044</v>
          </cell>
          <cell r="I1013" t="str">
            <v>2 - Diarista</v>
          </cell>
          <cell r="J1013">
            <v>30</v>
          </cell>
          <cell r="K1013">
            <v>1026.8699999999999</v>
          </cell>
          <cell r="O1013">
            <v>5534.52</v>
          </cell>
          <cell r="P1013">
            <v>0</v>
          </cell>
          <cell r="Q1013">
            <v>463.26</v>
          </cell>
          <cell r="R1013">
            <v>403.12</v>
          </cell>
          <cell r="V1013">
            <v>5505.7799999999988</v>
          </cell>
          <cell r="W1013">
            <v>1921.9900000000016</v>
          </cell>
        </row>
        <row r="1014">
          <cell r="C1014" t="str">
            <v>HMR</v>
          </cell>
          <cell r="E1014" t="str">
            <v>MARINA DE OLIVEIRA MENEZES</v>
          </cell>
          <cell r="F1014" t="str">
            <v>1 - Médico</v>
          </cell>
          <cell r="G1014" t="str">
            <v>2251-50</v>
          </cell>
          <cell r="H1014">
            <v>44044</v>
          </cell>
          <cell r="I1014" t="str">
            <v>2 - Diarista</v>
          </cell>
          <cell r="J1014" t="str">
            <v>10</v>
          </cell>
          <cell r="K1014">
            <v>5850</v>
          </cell>
          <cell r="O1014">
            <v>0</v>
          </cell>
          <cell r="P1014">
            <v>0</v>
          </cell>
          <cell r="Q1014">
            <v>418</v>
          </cell>
          <cell r="R1014">
            <v>0</v>
          </cell>
          <cell r="V1014">
            <v>1319.18</v>
          </cell>
          <cell r="W1014">
            <v>4948.82</v>
          </cell>
        </row>
        <row r="1015">
          <cell r="C1015" t="str">
            <v>HMR</v>
          </cell>
          <cell r="E1015" t="str">
            <v>MARINA FERREIRA DE LIMA</v>
          </cell>
          <cell r="F1015" t="str">
            <v>2 - Outros Profissionais da Saúde</v>
          </cell>
          <cell r="G1015" t="str">
            <v>2235-05</v>
          </cell>
          <cell r="H1015">
            <v>44044</v>
          </cell>
          <cell r="I1015" t="str">
            <v>2 - Diarista</v>
          </cell>
          <cell r="J1015">
            <v>30</v>
          </cell>
          <cell r="K1015">
            <v>2369.69</v>
          </cell>
          <cell r="O1015">
            <v>0</v>
          </cell>
          <cell r="P1015">
            <v>0</v>
          </cell>
          <cell r="Q1015">
            <v>1029.98</v>
          </cell>
          <cell r="R1015">
            <v>130.33000000000001</v>
          </cell>
          <cell r="V1015">
            <v>474.86</v>
          </cell>
          <cell r="W1015">
            <v>3055.14</v>
          </cell>
        </row>
        <row r="1016">
          <cell r="C1016" t="str">
            <v>HMR</v>
          </cell>
          <cell r="E1016" t="str">
            <v>MARINA GLEICY LIRA DE SANTANA</v>
          </cell>
          <cell r="F1016" t="str">
            <v>3 - Administrativo</v>
          </cell>
          <cell r="G1016" t="str">
            <v>5143-20</v>
          </cell>
          <cell r="H1016">
            <v>44044</v>
          </cell>
          <cell r="I1016" t="str">
            <v>2 - Diarista</v>
          </cell>
          <cell r="J1016">
            <v>36</v>
          </cell>
          <cell r="K1016">
            <v>1045</v>
          </cell>
          <cell r="O1016">
            <v>0</v>
          </cell>
          <cell r="P1016">
            <v>0</v>
          </cell>
          <cell r="Q1016">
            <v>418</v>
          </cell>
          <cell r="R1016">
            <v>0</v>
          </cell>
          <cell r="V1016">
            <v>178.69</v>
          </cell>
          <cell r="W1016">
            <v>1284.31</v>
          </cell>
        </row>
        <row r="1017">
          <cell r="C1017" t="str">
            <v>HMR</v>
          </cell>
          <cell r="E1017" t="str">
            <v>MARINA MARIA SOUTO VALADARES</v>
          </cell>
          <cell r="F1017" t="str">
            <v>1 - Médico</v>
          </cell>
          <cell r="G1017" t="str">
            <v>2251-24</v>
          </cell>
          <cell r="H1017">
            <v>44044</v>
          </cell>
          <cell r="I1017" t="str">
            <v>2 - Diarista</v>
          </cell>
          <cell r="J1017">
            <v>12</v>
          </cell>
          <cell r="K1017">
            <v>5850</v>
          </cell>
          <cell r="O1017">
            <v>0</v>
          </cell>
          <cell r="P1017">
            <v>0</v>
          </cell>
          <cell r="Q1017">
            <v>1003</v>
          </cell>
          <cell r="R1017">
            <v>0</v>
          </cell>
          <cell r="V1017">
            <v>1296.42</v>
          </cell>
          <cell r="W1017">
            <v>5556.58</v>
          </cell>
        </row>
        <row r="1018">
          <cell r="C1018" t="str">
            <v>HMR</v>
          </cell>
          <cell r="E1018" t="str">
            <v>MARINA MARIZ MEDEIROS</v>
          </cell>
          <cell r="F1018" t="str">
            <v>1 - Médico</v>
          </cell>
          <cell r="G1018" t="str">
            <v>2251-24</v>
          </cell>
          <cell r="H1018">
            <v>44044</v>
          </cell>
          <cell r="I1018" t="str">
            <v>2 - Diarista</v>
          </cell>
          <cell r="J1018">
            <v>12</v>
          </cell>
          <cell r="K1018">
            <v>5850</v>
          </cell>
          <cell r="O1018">
            <v>0</v>
          </cell>
          <cell r="P1018">
            <v>0</v>
          </cell>
          <cell r="Q1018">
            <v>1100.5</v>
          </cell>
          <cell r="R1018">
            <v>0</v>
          </cell>
          <cell r="V1018">
            <v>1042.02</v>
          </cell>
          <cell r="W1018">
            <v>5908.48</v>
          </cell>
        </row>
        <row r="1019">
          <cell r="C1019" t="str">
            <v>HMR</v>
          </cell>
          <cell r="E1019" t="str">
            <v>MARINA OLIVEIRA STOJANOVIC GOMES</v>
          </cell>
          <cell r="F1019" t="str">
            <v>1 - Médico</v>
          </cell>
          <cell r="G1019" t="str">
            <v>2251-25</v>
          </cell>
          <cell r="H1019">
            <v>44044</v>
          </cell>
          <cell r="I1019" t="str">
            <v>2 - Diarista</v>
          </cell>
          <cell r="J1019" t="str">
            <v>10</v>
          </cell>
          <cell r="K1019">
            <v>5850</v>
          </cell>
          <cell r="O1019">
            <v>0</v>
          </cell>
          <cell r="P1019">
            <v>0</v>
          </cell>
          <cell r="Q1019">
            <v>418</v>
          </cell>
          <cell r="R1019">
            <v>0</v>
          </cell>
          <cell r="V1019">
            <v>1371.3200000000002</v>
          </cell>
          <cell r="W1019">
            <v>4896.68</v>
          </cell>
        </row>
        <row r="1020">
          <cell r="C1020" t="str">
            <v>HMR</v>
          </cell>
          <cell r="E1020" t="str">
            <v>MARINELSON GONÇALVES CUNHA FERREIRA</v>
          </cell>
          <cell r="F1020" t="str">
            <v>3 - Administrativo</v>
          </cell>
          <cell r="G1020" t="str">
            <v>4110-05</v>
          </cell>
          <cell r="H1020">
            <v>44044</v>
          </cell>
          <cell r="I1020" t="str">
            <v>2 - Diarista</v>
          </cell>
          <cell r="J1020">
            <v>40</v>
          </cell>
          <cell r="K1020">
            <v>1045</v>
          </cell>
          <cell r="O1020">
            <v>0</v>
          </cell>
          <cell r="P1020">
            <v>0</v>
          </cell>
          <cell r="Q1020">
            <v>418</v>
          </cell>
          <cell r="R1020">
            <v>413.17</v>
          </cell>
          <cell r="V1020">
            <v>527.29</v>
          </cell>
          <cell r="W1020">
            <v>1348.88</v>
          </cell>
        </row>
        <row r="1021">
          <cell r="C1021" t="str">
            <v>HMR</v>
          </cell>
          <cell r="E1021" t="str">
            <v>MARIO DIEGO TELES CORREIA</v>
          </cell>
          <cell r="F1021" t="str">
            <v>1 - Médico</v>
          </cell>
          <cell r="G1021" t="str">
            <v>2251-50</v>
          </cell>
          <cell r="H1021">
            <v>44044</v>
          </cell>
          <cell r="I1021" t="str">
            <v>2 - Diarista</v>
          </cell>
          <cell r="J1021">
            <v>30</v>
          </cell>
          <cell r="K1021">
            <v>8775</v>
          </cell>
          <cell r="O1021">
            <v>0</v>
          </cell>
          <cell r="P1021">
            <v>0</v>
          </cell>
          <cell r="Q1021">
            <v>418</v>
          </cell>
          <cell r="R1021">
            <v>4000</v>
          </cell>
          <cell r="V1021">
            <v>2654.44</v>
          </cell>
          <cell r="W1021">
            <v>10538.56</v>
          </cell>
        </row>
        <row r="1022">
          <cell r="C1022" t="str">
            <v>HMR</v>
          </cell>
          <cell r="E1022" t="str">
            <v>MARIVALDO DANIEL DOS SANTOS</v>
          </cell>
          <cell r="F1022" t="str">
            <v>2 - Outros Profissionais da Saúde</v>
          </cell>
          <cell r="G1022" t="str">
            <v>3222-05</v>
          </cell>
          <cell r="H1022">
            <v>44044</v>
          </cell>
          <cell r="I1022" t="str">
            <v>2 - Diarista</v>
          </cell>
          <cell r="J1022">
            <v>36</v>
          </cell>
          <cell r="K1022">
            <v>1099.18</v>
          </cell>
          <cell r="O1022">
            <v>0</v>
          </cell>
          <cell r="P1022">
            <v>0</v>
          </cell>
          <cell r="Q1022">
            <v>418</v>
          </cell>
          <cell r="R1022">
            <v>0</v>
          </cell>
          <cell r="V1022">
            <v>186.81</v>
          </cell>
          <cell r="W1022">
            <v>1330.3700000000001</v>
          </cell>
        </row>
        <row r="1023">
          <cell r="C1023" t="str">
            <v>HMR</v>
          </cell>
          <cell r="E1023" t="str">
            <v>MARLISE LUCIA NADLER DA SILVA</v>
          </cell>
          <cell r="F1023" t="str">
            <v>3 - Administrativo</v>
          </cell>
          <cell r="G1023" t="str">
            <v>2611-10</v>
          </cell>
          <cell r="H1023">
            <v>44044</v>
          </cell>
          <cell r="I1023" t="str">
            <v>2 - Diarista</v>
          </cell>
          <cell r="J1023">
            <v>20</v>
          </cell>
          <cell r="K1023">
            <v>6045.51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V1023">
            <v>1252.3599999999999</v>
          </cell>
          <cell r="W1023">
            <v>4793.1500000000005</v>
          </cell>
        </row>
        <row r="1024">
          <cell r="C1024" t="str">
            <v>HMR</v>
          </cell>
          <cell r="E1024" t="str">
            <v>MARLY DIAS DA SILVA SANTOS</v>
          </cell>
          <cell r="F1024" t="str">
            <v>2 - Outros Profissionais da Saúde</v>
          </cell>
          <cell r="G1024" t="str">
            <v>3222-05</v>
          </cell>
          <cell r="H1024">
            <v>44044</v>
          </cell>
          <cell r="I1024" t="str">
            <v>2 - Diarista</v>
          </cell>
          <cell r="J1024">
            <v>36</v>
          </cell>
          <cell r="K1024">
            <v>1099.18</v>
          </cell>
          <cell r="O1024">
            <v>0</v>
          </cell>
          <cell r="P1024">
            <v>0</v>
          </cell>
          <cell r="Q1024">
            <v>627.78000000000009</v>
          </cell>
          <cell r="R1024">
            <v>0</v>
          </cell>
          <cell r="V1024">
            <v>205.69</v>
          </cell>
          <cell r="W1024">
            <v>1521.27</v>
          </cell>
        </row>
        <row r="1025">
          <cell r="C1025" t="str">
            <v>HMR</v>
          </cell>
          <cell r="E1025" t="str">
            <v>MARTA GOMES DA SILVA NASCIMENTO</v>
          </cell>
          <cell r="F1025" t="str">
            <v>2 - Outros Profissionais da Saúde</v>
          </cell>
          <cell r="G1025" t="str">
            <v>3222-05</v>
          </cell>
          <cell r="H1025">
            <v>44044</v>
          </cell>
          <cell r="I1025" t="str">
            <v>2 - Diarista</v>
          </cell>
          <cell r="J1025">
            <v>36</v>
          </cell>
          <cell r="K1025">
            <v>1099.18</v>
          </cell>
          <cell r="O1025">
            <v>0</v>
          </cell>
          <cell r="P1025">
            <v>0</v>
          </cell>
          <cell r="Q1025">
            <v>418</v>
          </cell>
          <cell r="R1025">
            <v>0</v>
          </cell>
          <cell r="V1025">
            <v>186.81</v>
          </cell>
          <cell r="W1025">
            <v>1330.3700000000001</v>
          </cell>
        </row>
        <row r="1026">
          <cell r="C1026" t="str">
            <v>HMR</v>
          </cell>
          <cell r="E1026" t="str">
            <v>MARUZA AGOSTINHO DE LIMA COELHO</v>
          </cell>
          <cell r="F1026" t="str">
            <v>2 - Outros Profissionais da Saúde</v>
          </cell>
          <cell r="G1026" t="str">
            <v>2236-05</v>
          </cell>
          <cell r="H1026">
            <v>44044</v>
          </cell>
          <cell r="I1026" t="str">
            <v>2 - Diarista</v>
          </cell>
          <cell r="J1026">
            <v>24</v>
          </cell>
          <cell r="K1026">
            <v>2010.94</v>
          </cell>
          <cell r="O1026">
            <v>0</v>
          </cell>
          <cell r="P1026">
            <v>0</v>
          </cell>
          <cell r="Q1026">
            <v>1605.2900000000002</v>
          </cell>
          <cell r="R1026">
            <v>0</v>
          </cell>
          <cell r="V1026">
            <v>498.04999999999995</v>
          </cell>
          <cell r="W1026">
            <v>3118.1800000000003</v>
          </cell>
        </row>
        <row r="1027">
          <cell r="C1027" t="str">
            <v>HMR</v>
          </cell>
          <cell r="E1027" t="str">
            <v>MARYCELLIA NOVAIS DAMASCENO BEZERRA</v>
          </cell>
          <cell r="F1027" t="str">
            <v>1 - Médico</v>
          </cell>
          <cell r="G1027" t="str">
            <v>2251-25</v>
          </cell>
          <cell r="H1027">
            <v>44044</v>
          </cell>
          <cell r="I1027" t="str">
            <v>2 - Diarista</v>
          </cell>
          <cell r="J1027">
            <v>20</v>
          </cell>
          <cell r="K1027">
            <v>5850</v>
          </cell>
          <cell r="O1027">
            <v>0</v>
          </cell>
          <cell r="P1027">
            <v>0</v>
          </cell>
          <cell r="Q1027">
            <v>1003</v>
          </cell>
          <cell r="R1027">
            <v>0</v>
          </cell>
          <cell r="V1027">
            <v>1480.06</v>
          </cell>
          <cell r="W1027">
            <v>5372.9400000000005</v>
          </cell>
        </row>
        <row r="1028">
          <cell r="C1028" t="str">
            <v>HMR</v>
          </cell>
          <cell r="E1028" t="str">
            <v>MARYDJA BARBOZA FERREIRA DA SILVA</v>
          </cell>
          <cell r="F1028" t="str">
            <v>2 - Outros Profissionais da Saúde</v>
          </cell>
          <cell r="G1028" t="str">
            <v>2235-05</v>
          </cell>
          <cell r="H1028">
            <v>44044</v>
          </cell>
          <cell r="I1028" t="str">
            <v>2 - Diarista</v>
          </cell>
          <cell r="J1028">
            <v>30</v>
          </cell>
          <cell r="K1028">
            <v>2369.69</v>
          </cell>
          <cell r="O1028">
            <v>0</v>
          </cell>
          <cell r="P1028">
            <v>0</v>
          </cell>
          <cell r="Q1028">
            <v>955.18</v>
          </cell>
          <cell r="R1028">
            <v>130.33000000000001</v>
          </cell>
          <cell r="V1028">
            <v>454.74</v>
          </cell>
          <cell r="W1028">
            <v>3000.46</v>
          </cell>
        </row>
        <row r="1029">
          <cell r="C1029" t="str">
            <v>HMR</v>
          </cell>
          <cell r="E1029" t="str">
            <v>MATHEUS VIANA SOARES LIMA</v>
          </cell>
          <cell r="F1029" t="str">
            <v>1 - Médico</v>
          </cell>
          <cell r="G1029" t="str">
            <v>2251-25</v>
          </cell>
          <cell r="H1029">
            <v>44044</v>
          </cell>
          <cell r="I1029" t="str">
            <v>2 - Diarista</v>
          </cell>
          <cell r="J1029">
            <v>12</v>
          </cell>
          <cell r="K1029">
            <v>5850</v>
          </cell>
          <cell r="O1029">
            <v>0</v>
          </cell>
          <cell r="P1029">
            <v>0</v>
          </cell>
          <cell r="Q1029">
            <v>1100.5</v>
          </cell>
          <cell r="R1029">
            <v>0</v>
          </cell>
          <cell r="V1029">
            <v>1559.01</v>
          </cell>
          <cell r="W1029">
            <v>5391.49</v>
          </cell>
        </row>
        <row r="1030">
          <cell r="C1030" t="str">
            <v>HMR</v>
          </cell>
          <cell r="E1030" t="str">
            <v>MAURICEIA VIANA DA COSTA SILVA</v>
          </cell>
          <cell r="F1030" t="str">
            <v>2 - Outros Profissionais da Saúde</v>
          </cell>
          <cell r="G1030" t="str">
            <v>3222-05</v>
          </cell>
          <cell r="H1030">
            <v>44044</v>
          </cell>
          <cell r="I1030" t="str">
            <v>2 - Diarista</v>
          </cell>
          <cell r="J1030">
            <v>36</v>
          </cell>
          <cell r="K1030">
            <v>1099.18</v>
          </cell>
          <cell r="O1030">
            <v>0</v>
          </cell>
          <cell r="P1030">
            <v>0</v>
          </cell>
          <cell r="Q1030">
            <v>621.24</v>
          </cell>
          <cell r="R1030">
            <v>0</v>
          </cell>
          <cell r="V1030">
            <v>205.10000000000002</v>
          </cell>
          <cell r="W1030">
            <v>1515.3200000000002</v>
          </cell>
        </row>
        <row r="1031">
          <cell r="C1031" t="str">
            <v>HMR</v>
          </cell>
          <cell r="E1031" t="str">
            <v>MAURICIO MAGALHAES CABRAL</v>
          </cell>
          <cell r="F1031" t="str">
            <v>1 - Médico</v>
          </cell>
          <cell r="G1031" t="str">
            <v>2251-50</v>
          </cell>
          <cell r="H1031">
            <v>44044</v>
          </cell>
          <cell r="I1031" t="str">
            <v>2 - Diarista</v>
          </cell>
          <cell r="J1031">
            <v>30</v>
          </cell>
          <cell r="K1031">
            <v>8775</v>
          </cell>
          <cell r="O1031">
            <v>0</v>
          </cell>
          <cell r="P1031">
            <v>0</v>
          </cell>
          <cell r="Q1031">
            <v>418</v>
          </cell>
          <cell r="R1031">
            <v>0</v>
          </cell>
          <cell r="V1031">
            <v>2175.69</v>
          </cell>
          <cell r="W1031">
            <v>7017.3099999999995</v>
          </cell>
        </row>
        <row r="1032">
          <cell r="C1032" t="str">
            <v>HMR</v>
          </cell>
          <cell r="E1032" t="str">
            <v>MAY NASCIMENTO DOS SANTOS</v>
          </cell>
          <cell r="F1032" t="str">
            <v>3 - Administrativo</v>
          </cell>
          <cell r="G1032" t="str">
            <v>4110-10</v>
          </cell>
          <cell r="H1032">
            <v>44044</v>
          </cell>
          <cell r="I1032" t="str">
            <v>2 - Diarista</v>
          </cell>
          <cell r="J1032">
            <v>40</v>
          </cell>
          <cell r="K1032">
            <v>1428.51</v>
          </cell>
          <cell r="O1032">
            <v>0</v>
          </cell>
          <cell r="P1032">
            <v>0</v>
          </cell>
          <cell r="Q1032">
            <v>64</v>
          </cell>
          <cell r="R1032">
            <v>0</v>
          </cell>
          <cell r="V1032">
            <v>549.39</v>
          </cell>
          <cell r="W1032">
            <v>943.12</v>
          </cell>
        </row>
        <row r="1033">
          <cell r="C1033" t="str">
            <v>HMR</v>
          </cell>
          <cell r="E1033" t="str">
            <v>MAYARA CRISTINA BEZERRA GALINDO</v>
          </cell>
          <cell r="F1033" t="str">
            <v>2 - Outros Profissionais da Saúde</v>
          </cell>
          <cell r="G1033" t="str">
            <v>2234-05</v>
          </cell>
          <cell r="H1033">
            <v>44044</v>
          </cell>
          <cell r="I1033" t="str">
            <v>2 - Diarista</v>
          </cell>
          <cell r="J1033">
            <v>30</v>
          </cell>
          <cell r="K1033">
            <v>3132.59</v>
          </cell>
          <cell r="O1033">
            <v>0</v>
          </cell>
          <cell r="P1033">
            <v>0</v>
          </cell>
          <cell r="Q1033">
            <v>747.02</v>
          </cell>
          <cell r="R1033">
            <v>0</v>
          </cell>
          <cell r="V1033">
            <v>1953.46</v>
          </cell>
          <cell r="W1033">
            <v>1926.15</v>
          </cell>
        </row>
        <row r="1034">
          <cell r="C1034" t="str">
            <v>HMR</v>
          </cell>
          <cell r="E1034" t="str">
            <v xml:space="preserve">MAYARA CRISTINA BEZERRA GALINDO </v>
          </cell>
          <cell r="F1034" t="str">
            <v>2 - Outros Profissionais da Saúde</v>
          </cell>
          <cell r="G1034" t="str">
            <v>2234-05</v>
          </cell>
          <cell r="H1034">
            <v>44044</v>
          </cell>
          <cell r="I1034" t="str">
            <v>2 - Diarista</v>
          </cell>
          <cell r="J1034">
            <v>30</v>
          </cell>
          <cell r="K1034">
            <v>3132.59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V1034">
            <v>462.97999999999996</v>
          </cell>
          <cell r="W1034">
            <v>2669.61</v>
          </cell>
        </row>
        <row r="1035">
          <cell r="C1035" t="str">
            <v>HMR</v>
          </cell>
          <cell r="E1035" t="str">
            <v>MAYARA KELLY LIMA DA CONCEICAO</v>
          </cell>
          <cell r="F1035" t="str">
            <v>2 - Outros Profissionais da Saúde</v>
          </cell>
          <cell r="G1035" t="str">
            <v>2235-05</v>
          </cell>
          <cell r="H1035">
            <v>44044</v>
          </cell>
          <cell r="I1035" t="str">
            <v>2 - Diarista</v>
          </cell>
          <cell r="J1035">
            <v>30</v>
          </cell>
          <cell r="K1035">
            <v>2369.69</v>
          </cell>
          <cell r="O1035">
            <v>0</v>
          </cell>
          <cell r="P1035">
            <v>0</v>
          </cell>
          <cell r="Q1035">
            <v>864.7</v>
          </cell>
          <cell r="R1035">
            <v>130.33000000000001</v>
          </cell>
          <cell r="V1035">
            <v>430.39</v>
          </cell>
          <cell r="W1035">
            <v>2934.3300000000004</v>
          </cell>
        </row>
        <row r="1036">
          <cell r="C1036" t="str">
            <v>HMR</v>
          </cell>
          <cell r="E1036" t="str">
            <v>MAYARA MARIA GONCALVES DE LIMA</v>
          </cell>
          <cell r="F1036" t="str">
            <v>2 - Outros Profissionais da Saúde</v>
          </cell>
          <cell r="G1036" t="str">
            <v>3222-05</v>
          </cell>
          <cell r="H1036">
            <v>44044</v>
          </cell>
          <cell r="I1036" t="str">
            <v>2 - Diarista</v>
          </cell>
          <cell r="J1036">
            <v>36</v>
          </cell>
          <cell r="K1036">
            <v>1099.18</v>
          </cell>
          <cell r="O1036">
            <v>0</v>
          </cell>
          <cell r="P1036">
            <v>0</v>
          </cell>
          <cell r="Q1036">
            <v>578.20000000000005</v>
          </cell>
          <cell r="R1036">
            <v>0</v>
          </cell>
          <cell r="V1036">
            <v>201.23000000000002</v>
          </cell>
          <cell r="W1036">
            <v>1476.15</v>
          </cell>
        </row>
        <row r="1037">
          <cell r="C1037" t="str">
            <v>HMR</v>
          </cell>
          <cell r="E1037" t="str">
            <v xml:space="preserve">MAYARA MENDONCA DOS SANTOS </v>
          </cell>
          <cell r="F1037" t="str">
            <v>3 - Administrativo</v>
          </cell>
          <cell r="G1037" t="str">
            <v>5143-20</v>
          </cell>
          <cell r="H1037">
            <v>44044</v>
          </cell>
          <cell r="I1037" t="str">
            <v>2 - Diarista</v>
          </cell>
          <cell r="J1037">
            <v>36</v>
          </cell>
          <cell r="K1037">
            <v>1045</v>
          </cell>
          <cell r="O1037">
            <v>0</v>
          </cell>
          <cell r="P1037">
            <v>0</v>
          </cell>
          <cell r="Q1037">
            <v>418</v>
          </cell>
          <cell r="R1037">
            <v>0</v>
          </cell>
          <cell r="V1037">
            <v>178.69</v>
          </cell>
          <cell r="W1037">
            <v>1284.31</v>
          </cell>
        </row>
        <row r="1038">
          <cell r="C1038" t="str">
            <v>HMR</v>
          </cell>
          <cell r="E1038" t="str">
            <v>MAYARA TELINO SOARES</v>
          </cell>
          <cell r="F1038" t="str">
            <v>1 - Médico</v>
          </cell>
          <cell r="G1038" t="str">
            <v>2251-25</v>
          </cell>
          <cell r="H1038">
            <v>44044</v>
          </cell>
          <cell r="I1038" t="str">
            <v>2 - Diarista</v>
          </cell>
          <cell r="J1038">
            <v>12</v>
          </cell>
          <cell r="K1038">
            <v>5850</v>
          </cell>
          <cell r="O1038">
            <v>0</v>
          </cell>
          <cell r="P1038">
            <v>0</v>
          </cell>
          <cell r="Q1038">
            <v>1100.5</v>
          </cell>
          <cell r="R1038">
            <v>0</v>
          </cell>
          <cell r="V1038">
            <v>1559.01</v>
          </cell>
          <cell r="W1038">
            <v>5391.49</v>
          </cell>
        </row>
        <row r="1039">
          <cell r="C1039" t="str">
            <v>HMR</v>
          </cell>
          <cell r="E1039" t="str">
            <v>MAYSA ALEXANDRA DA SILVA</v>
          </cell>
          <cell r="F1039" t="str">
            <v>2 - Outros Profissionais da Saúde</v>
          </cell>
          <cell r="G1039" t="str">
            <v>3222-05</v>
          </cell>
          <cell r="H1039">
            <v>44044</v>
          </cell>
          <cell r="I1039" t="str">
            <v>2 - Diarista</v>
          </cell>
          <cell r="J1039">
            <v>36</v>
          </cell>
          <cell r="K1039">
            <v>1099.18</v>
          </cell>
          <cell r="O1039">
            <v>0</v>
          </cell>
          <cell r="P1039">
            <v>0</v>
          </cell>
          <cell r="Q1039">
            <v>431.69</v>
          </cell>
          <cell r="R1039">
            <v>0</v>
          </cell>
          <cell r="V1039">
            <v>218.04000000000002</v>
          </cell>
          <cell r="W1039">
            <v>1312.8300000000002</v>
          </cell>
        </row>
        <row r="1040">
          <cell r="C1040" t="str">
            <v>HMR</v>
          </cell>
          <cell r="E1040" t="str">
            <v>MELINA SANTOS CARNEIRO</v>
          </cell>
          <cell r="F1040" t="str">
            <v>1 - Médico</v>
          </cell>
          <cell r="G1040" t="str">
            <v>2251-24</v>
          </cell>
          <cell r="H1040">
            <v>44044</v>
          </cell>
          <cell r="I1040" t="str">
            <v>2 - Diarista</v>
          </cell>
          <cell r="J1040">
            <v>12</v>
          </cell>
          <cell r="K1040">
            <v>5850</v>
          </cell>
          <cell r="O1040">
            <v>0</v>
          </cell>
          <cell r="P1040">
            <v>0</v>
          </cell>
          <cell r="Q1040">
            <v>1003</v>
          </cell>
          <cell r="R1040">
            <v>0</v>
          </cell>
          <cell r="V1040">
            <v>1532.19</v>
          </cell>
          <cell r="W1040">
            <v>5320.8099999999995</v>
          </cell>
        </row>
        <row r="1041">
          <cell r="C1041" t="str">
            <v>HMR</v>
          </cell>
          <cell r="E1041" t="str">
            <v>MERCIA SILVA DE LIMA DIAS</v>
          </cell>
          <cell r="F1041" t="str">
            <v>2 - Outros Profissionais da Saúde</v>
          </cell>
          <cell r="G1041" t="str">
            <v>3222-05</v>
          </cell>
          <cell r="H1041">
            <v>44044</v>
          </cell>
          <cell r="I1041" t="str">
            <v>2 - Diarista</v>
          </cell>
          <cell r="J1041">
            <v>36</v>
          </cell>
          <cell r="K1041">
            <v>1099.18</v>
          </cell>
          <cell r="O1041">
            <v>0</v>
          </cell>
          <cell r="P1041">
            <v>0</v>
          </cell>
          <cell r="Q1041">
            <v>418</v>
          </cell>
          <cell r="R1041">
            <v>0</v>
          </cell>
          <cell r="V1041">
            <v>120.86</v>
          </cell>
          <cell r="W1041">
            <v>1396.3200000000002</v>
          </cell>
        </row>
        <row r="1042">
          <cell r="C1042" t="str">
            <v>HMR</v>
          </cell>
          <cell r="E1042" t="str">
            <v>MERCICLEIDE DE MORAES MACEDO</v>
          </cell>
          <cell r="F1042" t="str">
            <v>3 - Administrativo</v>
          </cell>
          <cell r="G1042" t="str">
            <v>4110-05</v>
          </cell>
          <cell r="H1042">
            <v>44044</v>
          </cell>
          <cell r="I1042" t="str">
            <v>2 - Diarista</v>
          </cell>
          <cell r="J1042">
            <v>40</v>
          </cell>
          <cell r="K1042">
            <v>592.16999999999996</v>
          </cell>
          <cell r="O1042">
            <v>0</v>
          </cell>
          <cell r="P1042">
            <v>0</v>
          </cell>
          <cell r="Q1042">
            <v>236.87</v>
          </cell>
          <cell r="R1042">
            <v>0</v>
          </cell>
          <cell r="V1042">
            <v>187.7</v>
          </cell>
          <cell r="W1042">
            <v>641.33999999999992</v>
          </cell>
        </row>
        <row r="1043">
          <cell r="C1043" t="str">
            <v>HMR</v>
          </cell>
          <cell r="E1043" t="str">
            <v>MICHELE FERNANDA DE FREITAS LIMA</v>
          </cell>
          <cell r="F1043" t="str">
            <v>2 - Outros Profissionais da Saúde</v>
          </cell>
          <cell r="G1043" t="str">
            <v>3222-05</v>
          </cell>
          <cell r="H1043">
            <v>44044</v>
          </cell>
          <cell r="I1043" t="str">
            <v>2 - Diarista</v>
          </cell>
          <cell r="J1043">
            <v>40</v>
          </cell>
          <cell r="K1043">
            <v>1099.18</v>
          </cell>
          <cell r="O1043">
            <v>0</v>
          </cell>
          <cell r="P1043">
            <v>0</v>
          </cell>
          <cell r="Q1043">
            <v>418</v>
          </cell>
          <cell r="R1043">
            <v>0</v>
          </cell>
          <cell r="V1043">
            <v>201.81</v>
          </cell>
          <cell r="W1043">
            <v>1315.3700000000001</v>
          </cell>
        </row>
        <row r="1044">
          <cell r="C1044" t="str">
            <v>HMR</v>
          </cell>
          <cell r="E1044" t="str">
            <v xml:space="preserve">MICHELE MARIA DA SILVA </v>
          </cell>
          <cell r="F1044" t="str">
            <v>2 - Outros Profissionais da Saúde</v>
          </cell>
          <cell r="G1044" t="str">
            <v>3222-05</v>
          </cell>
          <cell r="H1044">
            <v>44044</v>
          </cell>
          <cell r="I1044" t="str">
            <v>2 - Diarista</v>
          </cell>
          <cell r="J1044">
            <v>36</v>
          </cell>
          <cell r="K1044">
            <v>1099.18</v>
          </cell>
          <cell r="O1044">
            <v>0</v>
          </cell>
          <cell r="P1044">
            <v>0</v>
          </cell>
          <cell r="Q1044">
            <v>781.70999999999992</v>
          </cell>
          <cell r="R1044">
            <v>0</v>
          </cell>
          <cell r="V1044">
            <v>219.55</v>
          </cell>
          <cell r="W1044">
            <v>1661.34</v>
          </cell>
        </row>
        <row r="1045">
          <cell r="C1045" t="str">
            <v>HMR</v>
          </cell>
          <cell r="E1045" t="str">
            <v>MICHELINE CAVALCANTI DA SILVA</v>
          </cell>
          <cell r="F1045" t="str">
            <v>3 - Administrativo</v>
          </cell>
          <cell r="G1045" t="str">
            <v>5132-05</v>
          </cell>
          <cell r="H1045">
            <v>44044</v>
          </cell>
          <cell r="I1045" t="str">
            <v>2 - Diarista</v>
          </cell>
          <cell r="J1045">
            <v>36</v>
          </cell>
          <cell r="K1045">
            <v>1136.55</v>
          </cell>
          <cell r="O1045">
            <v>0</v>
          </cell>
          <cell r="P1045">
            <v>0</v>
          </cell>
          <cell r="Q1045">
            <v>48.62</v>
          </cell>
          <cell r="R1045">
            <v>207</v>
          </cell>
          <cell r="V1045">
            <v>173.42000000000002</v>
          </cell>
          <cell r="W1045">
            <v>1218.7499999999998</v>
          </cell>
        </row>
        <row r="1046">
          <cell r="C1046" t="str">
            <v>HMR</v>
          </cell>
          <cell r="E1046" t="str">
            <v>MICHELLE DE LEMOS LOPES</v>
          </cell>
          <cell r="F1046" t="str">
            <v>3 - Administrativo</v>
          </cell>
          <cell r="G1046" t="str">
            <v>5134-30</v>
          </cell>
          <cell r="H1046">
            <v>44044</v>
          </cell>
          <cell r="I1046" t="str">
            <v>2 - Diarista</v>
          </cell>
          <cell r="J1046">
            <v>36</v>
          </cell>
          <cell r="K1046">
            <v>1045</v>
          </cell>
          <cell r="O1046">
            <v>0</v>
          </cell>
          <cell r="P1046">
            <v>0</v>
          </cell>
          <cell r="Q1046">
            <v>418</v>
          </cell>
          <cell r="R1046">
            <v>0</v>
          </cell>
          <cell r="V1046">
            <v>115.99</v>
          </cell>
          <cell r="W1046">
            <v>1347.01</v>
          </cell>
        </row>
        <row r="1047">
          <cell r="C1047" t="str">
            <v>HMR</v>
          </cell>
          <cell r="E1047" t="str">
            <v>MICHELLINE DE SOUZA SILVA</v>
          </cell>
          <cell r="F1047" t="str">
            <v>3 - Administrativo</v>
          </cell>
          <cell r="G1047" t="str">
            <v>5143-20</v>
          </cell>
          <cell r="H1047">
            <v>44044</v>
          </cell>
          <cell r="I1047" t="str">
            <v>2 - Diarista</v>
          </cell>
          <cell r="J1047">
            <v>36</v>
          </cell>
          <cell r="K1047">
            <v>1045</v>
          </cell>
          <cell r="O1047">
            <v>0</v>
          </cell>
          <cell r="P1047">
            <v>0</v>
          </cell>
          <cell r="Q1047">
            <v>597.79999999999995</v>
          </cell>
          <cell r="R1047">
            <v>0</v>
          </cell>
          <cell r="V1047">
            <v>132.16999999999999</v>
          </cell>
          <cell r="W1047">
            <v>1510.6299999999999</v>
          </cell>
        </row>
        <row r="1048">
          <cell r="C1048" t="str">
            <v>HMR</v>
          </cell>
          <cell r="E1048" t="str">
            <v>MICICLEIA PEREIRA GOMES</v>
          </cell>
          <cell r="F1048" t="str">
            <v>3 - Administrativo</v>
          </cell>
          <cell r="G1048" t="str">
            <v>5143-20</v>
          </cell>
          <cell r="H1048">
            <v>44044</v>
          </cell>
          <cell r="I1048" t="str">
            <v>2 - Diarista</v>
          </cell>
          <cell r="J1048">
            <v>36</v>
          </cell>
          <cell r="K1048">
            <v>452.83</v>
          </cell>
          <cell r="O1048">
            <v>2114.1099999999997</v>
          </cell>
          <cell r="P1048">
            <v>0</v>
          </cell>
          <cell r="Q1048">
            <v>78.48</v>
          </cell>
          <cell r="R1048">
            <v>0</v>
          </cell>
          <cell r="V1048">
            <v>2205.0299999999997</v>
          </cell>
          <cell r="W1048">
            <v>440.38999999999987</v>
          </cell>
        </row>
        <row r="1049">
          <cell r="C1049" t="str">
            <v>HMR</v>
          </cell>
          <cell r="E1049" t="str">
            <v xml:space="preserve">MICILENE SOARES DE VASCONCELOS </v>
          </cell>
          <cell r="F1049" t="str">
            <v>3 - Administrativo</v>
          </cell>
          <cell r="G1049" t="str">
            <v>5143-20</v>
          </cell>
          <cell r="H1049">
            <v>44044</v>
          </cell>
          <cell r="I1049" t="str">
            <v>2 - Diarista</v>
          </cell>
          <cell r="J1049">
            <v>36</v>
          </cell>
          <cell r="K1049">
            <v>487.67</v>
          </cell>
          <cell r="O1049">
            <v>2238.13</v>
          </cell>
          <cell r="P1049">
            <v>0</v>
          </cell>
          <cell r="Q1049">
            <v>283.39999999999998</v>
          </cell>
          <cell r="R1049">
            <v>0</v>
          </cell>
          <cell r="V1049">
            <v>2359.92</v>
          </cell>
          <cell r="W1049">
            <v>649.2800000000002</v>
          </cell>
        </row>
        <row r="1050">
          <cell r="C1050" t="str">
            <v>HMR</v>
          </cell>
          <cell r="E1050" t="str">
            <v>MIDIAN BARBOSA DA SILVA</v>
          </cell>
          <cell r="F1050" t="str">
            <v>2 - Outros Profissionais da Saúde</v>
          </cell>
          <cell r="G1050" t="str">
            <v>3222-05</v>
          </cell>
          <cell r="H1050">
            <v>44044</v>
          </cell>
          <cell r="I1050" t="str">
            <v>2 - Diarista</v>
          </cell>
          <cell r="J1050">
            <v>36</v>
          </cell>
          <cell r="K1050">
            <v>1099.18</v>
          </cell>
          <cell r="O1050">
            <v>0</v>
          </cell>
          <cell r="P1050">
            <v>0</v>
          </cell>
          <cell r="Q1050">
            <v>418</v>
          </cell>
          <cell r="R1050">
            <v>0</v>
          </cell>
          <cell r="V1050">
            <v>186.81</v>
          </cell>
          <cell r="W1050">
            <v>1330.3700000000001</v>
          </cell>
        </row>
        <row r="1051">
          <cell r="C1051" t="str">
            <v>HMR</v>
          </cell>
          <cell r="E1051" t="str">
            <v>MIDIANE DE OLIVEIRA MENDES</v>
          </cell>
          <cell r="F1051" t="str">
            <v>2 - Outros Profissionais da Saúde</v>
          </cell>
          <cell r="G1051" t="str">
            <v>5211-30</v>
          </cell>
          <cell r="H1051">
            <v>44044</v>
          </cell>
          <cell r="I1051" t="str">
            <v>2 - Diarista</v>
          </cell>
          <cell r="J1051">
            <v>36</v>
          </cell>
          <cell r="K1051">
            <v>1045</v>
          </cell>
          <cell r="O1051">
            <v>0</v>
          </cell>
          <cell r="P1051">
            <v>0</v>
          </cell>
          <cell r="Q1051">
            <v>228.99</v>
          </cell>
          <cell r="R1051">
            <v>0</v>
          </cell>
          <cell r="V1051">
            <v>157.30000000000001</v>
          </cell>
          <cell r="W1051">
            <v>1116.69</v>
          </cell>
        </row>
        <row r="1052">
          <cell r="C1052" t="str">
            <v>HMR</v>
          </cell>
          <cell r="E1052" t="str">
            <v>MILANIA CANDIDA DA SILVA</v>
          </cell>
          <cell r="F1052" t="str">
            <v>2 - Outros Profissionais da Saúde</v>
          </cell>
          <cell r="G1052" t="str">
            <v>3222-05</v>
          </cell>
          <cell r="H1052">
            <v>44044</v>
          </cell>
          <cell r="I1052" t="str">
            <v>2 - Diarista</v>
          </cell>
          <cell r="J1052">
            <v>36</v>
          </cell>
          <cell r="K1052">
            <v>1099.18</v>
          </cell>
          <cell r="O1052">
            <v>0</v>
          </cell>
          <cell r="P1052">
            <v>0</v>
          </cell>
          <cell r="Q1052">
            <v>418</v>
          </cell>
          <cell r="R1052">
            <v>0</v>
          </cell>
          <cell r="V1052">
            <v>186.81</v>
          </cell>
          <cell r="W1052">
            <v>1330.3700000000001</v>
          </cell>
        </row>
        <row r="1053">
          <cell r="C1053" t="str">
            <v>HMR</v>
          </cell>
          <cell r="E1053" t="str">
            <v>MILENA OLIVEIRA ALMEIDA</v>
          </cell>
          <cell r="F1053" t="str">
            <v>1 - Médico</v>
          </cell>
          <cell r="G1053" t="str">
            <v>2253-20</v>
          </cell>
          <cell r="H1053">
            <v>44044</v>
          </cell>
          <cell r="I1053" t="str">
            <v>2 - Diarista</v>
          </cell>
          <cell r="J1053">
            <v>20</v>
          </cell>
          <cell r="K1053">
            <v>5850</v>
          </cell>
          <cell r="O1053">
            <v>0</v>
          </cell>
          <cell r="P1053">
            <v>0</v>
          </cell>
          <cell r="Q1053">
            <v>418</v>
          </cell>
          <cell r="R1053">
            <v>0</v>
          </cell>
          <cell r="V1053">
            <v>1267.04</v>
          </cell>
          <cell r="W1053">
            <v>5000.96</v>
          </cell>
        </row>
        <row r="1054">
          <cell r="C1054" t="str">
            <v>HMR</v>
          </cell>
          <cell r="E1054" t="str">
            <v>MILENE DANTAS VASCONCELOS</v>
          </cell>
          <cell r="F1054" t="str">
            <v>3 - Administrativo</v>
          </cell>
          <cell r="G1054" t="str">
            <v>1421-05</v>
          </cell>
          <cell r="H1054">
            <v>44044</v>
          </cell>
          <cell r="I1054" t="str">
            <v>2 - Diarista</v>
          </cell>
          <cell r="J1054">
            <v>20</v>
          </cell>
          <cell r="K1054">
            <v>6320.31</v>
          </cell>
          <cell r="O1054">
            <v>0</v>
          </cell>
          <cell r="P1054">
            <v>0</v>
          </cell>
          <cell r="Q1054">
            <v>0</v>
          </cell>
          <cell r="R1054">
            <v>2000</v>
          </cell>
          <cell r="V1054">
            <v>1418.72</v>
          </cell>
          <cell r="W1054">
            <v>6901.5900000000011</v>
          </cell>
        </row>
        <row r="1055">
          <cell r="C1055" t="str">
            <v>HMR</v>
          </cell>
          <cell r="E1055" t="str">
            <v>MILKA KATIA DA SILVA BRASIL</v>
          </cell>
          <cell r="F1055" t="str">
            <v>3 - Administrativo</v>
          </cell>
          <cell r="G1055" t="str">
            <v>4110-10</v>
          </cell>
          <cell r="H1055">
            <v>44044</v>
          </cell>
          <cell r="I1055" t="str">
            <v>2 - Diarista</v>
          </cell>
          <cell r="J1055">
            <v>36</v>
          </cell>
          <cell r="K1055">
            <v>1428.94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V1055">
            <v>112.92</v>
          </cell>
          <cell r="W1055">
            <v>1316.02</v>
          </cell>
        </row>
        <row r="1056">
          <cell r="C1056" t="str">
            <v>HMR</v>
          </cell>
          <cell r="E1056" t="str">
            <v xml:space="preserve">MILSON LIMEIRA DA COSTA </v>
          </cell>
          <cell r="F1056" t="str">
            <v>3 - Administrativo</v>
          </cell>
          <cell r="G1056" t="str">
            <v>7823-05</v>
          </cell>
          <cell r="H1056">
            <v>44044</v>
          </cell>
          <cell r="I1056" t="str">
            <v>2 - Diarista</v>
          </cell>
          <cell r="J1056">
            <v>40</v>
          </cell>
          <cell r="K1056">
            <v>1297.96</v>
          </cell>
          <cell r="O1056">
            <v>0</v>
          </cell>
          <cell r="P1056">
            <v>0</v>
          </cell>
          <cell r="Q1056">
            <v>212.04000000000002</v>
          </cell>
          <cell r="R1056">
            <v>0</v>
          </cell>
          <cell r="V1056">
            <v>392.54999999999995</v>
          </cell>
          <cell r="W1056">
            <v>1117.45</v>
          </cell>
        </row>
        <row r="1057">
          <cell r="C1057" t="str">
            <v>HMR</v>
          </cell>
          <cell r="E1057" t="str">
            <v>MIRELA AGRA CAVALCANTI</v>
          </cell>
          <cell r="F1057" t="str">
            <v>2 - Outros Profissionais da Saúde</v>
          </cell>
          <cell r="G1057" t="str">
            <v>2235-05</v>
          </cell>
          <cell r="H1057">
            <v>44044</v>
          </cell>
          <cell r="I1057" t="str">
            <v>2 - Diarista</v>
          </cell>
          <cell r="J1057">
            <v>30</v>
          </cell>
          <cell r="K1057">
            <v>2294.4299999999998</v>
          </cell>
          <cell r="O1057">
            <v>0</v>
          </cell>
          <cell r="P1057">
            <v>0</v>
          </cell>
          <cell r="Q1057">
            <v>418</v>
          </cell>
          <cell r="R1057">
            <v>0</v>
          </cell>
          <cell r="V1057">
            <v>289.20000000000005</v>
          </cell>
          <cell r="W1057">
            <v>2423.2299999999996</v>
          </cell>
        </row>
        <row r="1058">
          <cell r="C1058" t="str">
            <v>HMR</v>
          </cell>
          <cell r="E1058" t="str">
            <v>MIRELE PACHECO DE FREITAS</v>
          </cell>
          <cell r="F1058" t="str">
            <v>2 - Outros Profissionais da Saúde</v>
          </cell>
          <cell r="G1058" t="str">
            <v>2235-05</v>
          </cell>
          <cell r="H1058">
            <v>44044</v>
          </cell>
          <cell r="I1058" t="str">
            <v>2 - Diarista</v>
          </cell>
          <cell r="J1058">
            <v>24</v>
          </cell>
          <cell r="K1058">
            <v>2369.69</v>
          </cell>
          <cell r="O1058">
            <v>0</v>
          </cell>
          <cell r="P1058">
            <v>0</v>
          </cell>
          <cell r="Q1058">
            <v>697.41000000000008</v>
          </cell>
          <cell r="R1058">
            <v>977.73</v>
          </cell>
          <cell r="V1058">
            <v>769.62999999999988</v>
          </cell>
          <cell r="W1058">
            <v>3275.2000000000007</v>
          </cell>
        </row>
        <row r="1059">
          <cell r="C1059" t="str">
            <v>HMR</v>
          </cell>
          <cell r="E1059" t="str">
            <v>MIRELLA JULYANA TAVARES DE LIRA</v>
          </cell>
          <cell r="F1059" t="str">
            <v>2 - Outros Profissionais da Saúde</v>
          </cell>
          <cell r="G1059" t="str">
            <v>3222-05</v>
          </cell>
          <cell r="H1059">
            <v>44044</v>
          </cell>
          <cell r="I1059" t="str">
            <v>2 - Diarista</v>
          </cell>
          <cell r="J1059">
            <v>36</v>
          </cell>
          <cell r="K1059">
            <v>1099.18</v>
          </cell>
          <cell r="O1059">
            <v>0</v>
          </cell>
          <cell r="P1059">
            <v>0</v>
          </cell>
          <cell r="Q1059">
            <v>916.84</v>
          </cell>
          <cell r="R1059">
            <v>0</v>
          </cell>
          <cell r="V1059">
            <v>261.70999999999998</v>
          </cell>
          <cell r="W1059">
            <v>1754.31</v>
          </cell>
        </row>
        <row r="1060">
          <cell r="C1060" t="str">
            <v>HMR</v>
          </cell>
          <cell r="E1060" t="str">
            <v>MIRELLA LORENA RIBEIRO</v>
          </cell>
          <cell r="F1060" t="str">
            <v>2 - Outros Profissionais da Saúde</v>
          </cell>
          <cell r="G1060" t="str">
            <v>3222-05</v>
          </cell>
          <cell r="H1060">
            <v>44044</v>
          </cell>
          <cell r="I1060" t="str">
            <v>2 - Diarista</v>
          </cell>
          <cell r="J1060">
            <v>40</v>
          </cell>
          <cell r="K1060">
            <v>1099.18</v>
          </cell>
          <cell r="O1060">
            <v>0</v>
          </cell>
          <cell r="P1060">
            <v>0</v>
          </cell>
          <cell r="Q1060">
            <v>418</v>
          </cell>
          <cell r="R1060">
            <v>0</v>
          </cell>
          <cell r="V1060">
            <v>476.65999999999997</v>
          </cell>
          <cell r="W1060">
            <v>1040.52</v>
          </cell>
        </row>
        <row r="1061">
          <cell r="C1061" t="str">
            <v>HMR</v>
          </cell>
          <cell r="E1061" t="str">
            <v xml:space="preserve">MIRELLA VILAS FOERSTER PIRES </v>
          </cell>
          <cell r="F1061" t="str">
            <v>1 - Médico</v>
          </cell>
          <cell r="G1061" t="str">
            <v>2251-51</v>
          </cell>
          <cell r="H1061">
            <v>44044</v>
          </cell>
          <cell r="I1061" t="str">
            <v>2 - Diarista</v>
          </cell>
          <cell r="J1061">
            <v>20</v>
          </cell>
          <cell r="K1061">
            <v>0</v>
          </cell>
          <cell r="O1061">
            <v>0</v>
          </cell>
          <cell r="P1061">
            <v>0</v>
          </cell>
          <cell r="Q1061">
            <v>11208</v>
          </cell>
          <cell r="R1061">
            <v>0</v>
          </cell>
          <cell r="V1061">
            <v>2677.68</v>
          </cell>
          <cell r="W1061">
            <v>8530.32</v>
          </cell>
        </row>
        <row r="1062">
          <cell r="C1062" t="str">
            <v>HMR</v>
          </cell>
          <cell r="E1062" t="str">
            <v>MIRIAM CARVALHO SOARES</v>
          </cell>
          <cell r="F1062" t="str">
            <v>1 - Médico</v>
          </cell>
          <cell r="G1062" t="str">
            <v>2251-50</v>
          </cell>
          <cell r="H1062">
            <v>44044</v>
          </cell>
          <cell r="I1062" t="str">
            <v>2 - Diarista</v>
          </cell>
          <cell r="J1062">
            <v>12</v>
          </cell>
          <cell r="K1062">
            <v>5850</v>
          </cell>
          <cell r="O1062">
            <v>0</v>
          </cell>
          <cell r="P1062">
            <v>0</v>
          </cell>
          <cell r="Q1062">
            <v>418</v>
          </cell>
          <cell r="R1062">
            <v>0</v>
          </cell>
          <cell r="V1062">
            <v>1371.3200000000002</v>
          </cell>
          <cell r="W1062">
            <v>4896.68</v>
          </cell>
        </row>
        <row r="1063">
          <cell r="C1063" t="str">
            <v>HMR</v>
          </cell>
          <cell r="E1063" t="str">
            <v>MIRIAM MARIA DA SILVA</v>
          </cell>
          <cell r="F1063" t="str">
            <v>2 - Outros Profissionais da Saúde</v>
          </cell>
          <cell r="G1063" t="str">
            <v>3222-05</v>
          </cell>
          <cell r="H1063">
            <v>44044</v>
          </cell>
          <cell r="I1063" t="str">
            <v>2 - Diarista</v>
          </cell>
          <cell r="J1063">
            <v>36</v>
          </cell>
          <cell r="K1063">
            <v>1099.18</v>
          </cell>
          <cell r="O1063">
            <v>0</v>
          </cell>
          <cell r="P1063">
            <v>0</v>
          </cell>
          <cell r="Q1063">
            <v>626.25</v>
          </cell>
          <cell r="R1063">
            <v>0</v>
          </cell>
          <cell r="V1063">
            <v>588.59</v>
          </cell>
          <cell r="W1063">
            <v>1136.8400000000001</v>
          </cell>
        </row>
        <row r="1064">
          <cell r="C1064" t="str">
            <v>HMR</v>
          </cell>
          <cell r="E1064" t="str">
            <v>MIRIAN SANTANA LIMA</v>
          </cell>
          <cell r="F1064" t="str">
            <v>3 - Administrativo</v>
          </cell>
          <cell r="G1064" t="str">
            <v>7630-15</v>
          </cell>
          <cell r="H1064">
            <v>44044</v>
          </cell>
          <cell r="I1064" t="str">
            <v>2 - Diarista</v>
          </cell>
          <cell r="J1064">
            <v>40</v>
          </cell>
          <cell r="K1064">
            <v>1235.92</v>
          </cell>
          <cell r="O1064">
            <v>0</v>
          </cell>
          <cell r="P1064">
            <v>0</v>
          </cell>
          <cell r="Q1064">
            <v>25.42</v>
          </cell>
          <cell r="R1064">
            <v>0</v>
          </cell>
          <cell r="V1064">
            <v>172</v>
          </cell>
          <cell r="W1064">
            <v>1089.3400000000001</v>
          </cell>
        </row>
        <row r="1065">
          <cell r="C1065" t="str">
            <v>HMR</v>
          </cell>
          <cell r="E1065" t="str">
            <v>MIRIAN SOARES DA ROCHA</v>
          </cell>
          <cell r="F1065" t="str">
            <v>3 - Administrativo</v>
          </cell>
          <cell r="G1065" t="str">
            <v>5134-30</v>
          </cell>
          <cell r="H1065">
            <v>44044</v>
          </cell>
          <cell r="I1065" t="str">
            <v>2 - Diarista</v>
          </cell>
          <cell r="J1065">
            <v>36</v>
          </cell>
          <cell r="K1065">
            <v>1045</v>
          </cell>
          <cell r="O1065">
            <v>0</v>
          </cell>
          <cell r="P1065">
            <v>0</v>
          </cell>
          <cell r="Q1065">
            <v>418</v>
          </cell>
          <cell r="R1065">
            <v>0</v>
          </cell>
          <cell r="V1065">
            <v>178.69</v>
          </cell>
          <cell r="W1065">
            <v>1284.31</v>
          </cell>
        </row>
        <row r="1066">
          <cell r="C1066" t="str">
            <v>HMR</v>
          </cell>
          <cell r="E1066" t="str">
            <v>MOACIR ALMEIDA DOS SANTOS</v>
          </cell>
          <cell r="F1066" t="str">
            <v>2 - Outros Profissionais da Saúde</v>
          </cell>
          <cell r="G1066" t="str">
            <v>3241-15</v>
          </cell>
          <cell r="H1066">
            <v>44044</v>
          </cell>
          <cell r="I1066" t="str">
            <v>2 - Diarista</v>
          </cell>
          <cell r="J1066">
            <v>24</v>
          </cell>
          <cell r="K1066">
            <v>2030.47</v>
          </cell>
          <cell r="O1066">
            <v>0</v>
          </cell>
          <cell r="P1066">
            <v>0</v>
          </cell>
          <cell r="Q1066">
            <v>812.19</v>
          </cell>
          <cell r="R1066">
            <v>0</v>
          </cell>
          <cell r="V1066">
            <v>313.43</v>
          </cell>
          <cell r="W1066">
            <v>2529.23</v>
          </cell>
        </row>
        <row r="1067">
          <cell r="C1067" t="str">
            <v>HMR</v>
          </cell>
          <cell r="E1067" t="str">
            <v>MOACIR PEREIRA DA SILVA</v>
          </cell>
          <cell r="F1067" t="str">
            <v>3 - Administrativo</v>
          </cell>
          <cell r="G1067" t="str">
            <v>5163-45</v>
          </cell>
          <cell r="H1067">
            <v>44044</v>
          </cell>
          <cell r="I1067" t="str">
            <v>2 - Diarista</v>
          </cell>
          <cell r="J1067">
            <v>36</v>
          </cell>
          <cell r="K1067">
            <v>1045</v>
          </cell>
          <cell r="O1067">
            <v>0</v>
          </cell>
          <cell r="P1067">
            <v>0</v>
          </cell>
          <cell r="Q1067">
            <v>418</v>
          </cell>
          <cell r="R1067">
            <v>0</v>
          </cell>
          <cell r="V1067">
            <v>446.69</v>
          </cell>
          <cell r="W1067">
            <v>1016.31</v>
          </cell>
        </row>
        <row r="1068">
          <cell r="C1068" t="str">
            <v>HMR</v>
          </cell>
          <cell r="E1068" t="str">
            <v xml:space="preserve">MOACYR DIAS DA NOBREGA </v>
          </cell>
          <cell r="F1068" t="str">
            <v>2 - Outros Profissionais da Saúde</v>
          </cell>
          <cell r="G1068" t="str">
            <v>3241-15</v>
          </cell>
          <cell r="H1068">
            <v>44044</v>
          </cell>
          <cell r="I1068" t="str">
            <v>2 - Diarista</v>
          </cell>
          <cell r="J1068">
            <v>24</v>
          </cell>
          <cell r="K1068">
            <v>2030.47</v>
          </cell>
          <cell r="O1068">
            <v>0</v>
          </cell>
          <cell r="P1068">
            <v>0</v>
          </cell>
          <cell r="Q1068">
            <v>1087.7600000000002</v>
          </cell>
          <cell r="R1068">
            <v>0</v>
          </cell>
          <cell r="V1068">
            <v>364.69</v>
          </cell>
          <cell r="W1068">
            <v>2753.5400000000004</v>
          </cell>
        </row>
        <row r="1069">
          <cell r="C1069" t="str">
            <v>HMR</v>
          </cell>
          <cell r="E1069" t="str">
            <v>MONICA BEZERRA DA COSTA</v>
          </cell>
          <cell r="F1069" t="str">
            <v>3 - Administrativo</v>
          </cell>
          <cell r="G1069" t="str">
            <v>5135-05</v>
          </cell>
          <cell r="H1069">
            <v>44044</v>
          </cell>
          <cell r="I1069" t="str">
            <v>2 - Diarista</v>
          </cell>
          <cell r="J1069">
            <v>36</v>
          </cell>
          <cell r="K1069">
            <v>1045</v>
          </cell>
          <cell r="O1069">
            <v>0</v>
          </cell>
          <cell r="P1069">
            <v>0</v>
          </cell>
          <cell r="Q1069">
            <v>0</v>
          </cell>
          <cell r="R1069">
            <v>207</v>
          </cell>
          <cell r="V1069">
            <v>468.49</v>
          </cell>
          <cell r="W1069">
            <v>783.51</v>
          </cell>
        </row>
        <row r="1070">
          <cell r="C1070" t="str">
            <v>HMR</v>
          </cell>
          <cell r="E1070" t="str">
            <v>MONICA OLIVEIRA RIBEIRO DE SOUSA</v>
          </cell>
          <cell r="F1070" t="str">
            <v>2 - Outros Profissionais da Saúde</v>
          </cell>
          <cell r="G1070" t="str">
            <v>3241-15</v>
          </cell>
          <cell r="H1070">
            <v>44044</v>
          </cell>
          <cell r="I1070" t="str">
            <v>2 - Diarista</v>
          </cell>
          <cell r="J1070">
            <v>24</v>
          </cell>
          <cell r="K1070">
            <v>1015.24</v>
          </cell>
          <cell r="O1070">
            <v>3805.93</v>
          </cell>
          <cell r="P1070">
            <v>0</v>
          </cell>
          <cell r="Q1070">
            <v>445.15000000000003</v>
          </cell>
          <cell r="R1070">
            <v>0</v>
          </cell>
          <cell r="V1070">
            <v>4717.79</v>
          </cell>
          <cell r="W1070">
            <v>548.52999999999975</v>
          </cell>
        </row>
        <row r="1071">
          <cell r="C1071" t="str">
            <v>HMR</v>
          </cell>
          <cell r="E1071" t="str">
            <v>MONIQUE CARNEIRO DE FIGUEIREDO</v>
          </cell>
          <cell r="F1071" t="str">
            <v>2 - Outros Profissionais da Saúde</v>
          </cell>
          <cell r="G1071" t="str">
            <v>3222-05</v>
          </cell>
          <cell r="H1071">
            <v>44044</v>
          </cell>
          <cell r="I1071" t="str">
            <v>2 - Diarista</v>
          </cell>
          <cell r="J1071">
            <v>36</v>
          </cell>
          <cell r="K1071">
            <v>1099.18</v>
          </cell>
          <cell r="O1071">
            <v>0</v>
          </cell>
          <cell r="P1071">
            <v>0</v>
          </cell>
          <cell r="Q1071">
            <v>455.87</v>
          </cell>
          <cell r="R1071">
            <v>0</v>
          </cell>
          <cell r="V1071">
            <v>190.22</v>
          </cell>
          <cell r="W1071">
            <v>1364.8300000000002</v>
          </cell>
        </row>
        <row r="1072">
          <cell r="C1072" t="str">
            <v>HMR</v>
          </cell>
          <cell r="E1072" t="str">
            <v>MONIQUE HELENE SILVA MELO CARVALHO</v>
          </cell>
          <cell r="F1072" t="str">
            <v>1 - Médico</v>
          </cell>
          <cell r="G1072" t="str">
            <v>2251-24</v>
          </cell>
          <cell r="H1072">
            <v>44044</v>
          </cell>
          <cell r="I1072" t="str">
            <v>2 - Diarista</v>
          </cell>
          <cell r="J1072">
            <v>12</v>
          </cell>
          <cell r="K1072">
            <v>5850</v>
          </cell>
          <cell r="O1072">
            <v>0</v>
          </cell>
          <cell r="P1072">
            <v>0</v>
          </cell>
          <cell r="Q1072">
            <v>418</v>
          </cell>
          <cell r="R1072">
            <v>0</v>
          </cell>
          <cell r="V1072">
            <v>1371.3200000000002</v>
          </cell>
          <cell r="W1072">
            <v>4896.68</v>
          </cell>
        </row>
        <row r="1073">
          <cell r="C1073" t="str">
            <v>HMR</v>
          </cell>
          <cell r="E1073" t="str">
            <v>MORGANA MARIA BORBA LIMA</v>
          </cell>
          <cell r="F1073" t="str">
            <v>2 - Outros Profissionais da Saúde</v>
          </cell>
          <cell r="G1073" t="str">
            <v>2235-05</v>
          </cell>
          <cell r="H1073">
            <v>44044</v>
          </cell>
          <cell r="I1073" t="str">
            <v>2 - Diarista</v>
          </cell>
          <cell r="J1073">
            <v>40</v>
          </cell>
          <cell r="K1073">
            <v>3138.67</v>
          </cell>
          <cell r="O1073">
            <v>0</v>
          </cell>
          <cell r="P1073">
            <v>0</v>
          </cell>
          <cell r="Q1073">
            <v>418</v>
          </cell>
          <cell r="R1073">
            <v>800</v>
          </cell>
          <cell r="V1073">
            <v>1481.48</v>
          </cell>
          <cell r="W1073">
            <v>2875.19</v>
          </cell>
        </row>
        <row r="1074">
          <cell r="C1074" t="str">
            <v>HMR</v>
          </cell>
          <cell r="E1074" t="str">
            <v>MUSA MELLINNE FERREIRA SILVA</v>
          </cell>
          <cell r="F1074" t="str">
            <v>3 - Administrativo</v>
          </cell>
          <cell r="G1074" t="str">
            <v>2611-10</v>
          </cell>
          <cell r="H1074">
            <v>44044</v>
          </cell>
          <cell r="I1074" t="str">
            <v>2 - Diarista</v>
          </cell>
          <cell r="J1074">
            <v>40</v>
          </cell>
          <cell r="K1074">
            <v>6210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V1074">
            <v>2520.0500000000002</v>
          </cell>
          <cell r="W1074">
            <v>3689.95</v>
          </cell>
        </row>
        <row r="1075">
          <cell r="C1075" t="str">
            <v>HMR</v>
          </cell>
          <cell r="E1075" t="str">
            <v>MYLENA DA SILVA BATISTA SANTOS</v>
          </cell>
          <cell r="F1075" t="str">
            <v>2 - Outros Profissionais da Saúde</v>
          </cell>
          <cell r="G1075" t="str">
            <v>3222-05</v>
          </cell>
          <cell r="H1075">
            <v>44044</v>
          </cell>
          <cell r="I1075" t="str">
            <v>2 - Diarista</v>
          </cell>
          <cell r="J1075">
            <v>36</v>
          </cell>
          <cell r="K1075">
            <v>1099.18</v>
          </cell>
          <cell r="O1075">
            <v>0</v>
          </cell>
          <cell r="P1075">
            <v>0</v>
          </cell>
          <cell r="Q1075">
            <v>418</v>
          </cell>
          <cell r="R1075">
            <v>0</v>
          </cell>
          <cell r="V1075">
            <v>186.81</v>
          </cell>
          <cell r="W1075">
            <v>1330.3700000000001</v>
          </cell>
        </row>
        <row r="1076">
          <cell r="C1076" t="str">
            <v>HMR</v>
          </cell>
          <cell r="E1076" t="str">
            <v xml:space="preserve">NADIA NARCISA GARCIA SOUSA </v>
          </cell>
          <cell r="F1076" t="str">
            <v>2 - Outros Profissionais da Saúde</v>
          </cell>
          <cell r="G1076" t="str">
            <v>2238-10</v>
          </cell>
          <cell r="H1076">
            <v>44044</v>
          </cell>
          <cell r="I1076" t="str">
            <v>2 - Diarista</v>
          </cell>
          <cell r="J1076">
            <v>40</v>
          </cell>
          <cell r="K1076">
            <v>4067.76</v>
          </cell>
          <cell r="O1076">
            <v>0</v>
          </cell>
          <cell r="P1076">
            <v>0</v>
          </cell>
          <cell r="Q1076">
            <v>418</v>
          </cell>
          <cell r="R1076">
            <v>427.85</v>
          </cell>
          <cell r="V1076">
            <v>850.56000000000006</v>
          </cell>
          <cell r="W1076">
            <v>4063.0500000000006</v>
          </cell>
        </row>
        <row r="1077">
          <cell r="C1077" t="str">
            <v>HMR</v>
          </cell>
          <cell r="E1077" t="str">
            <v>NADJANE GOMES DOS SANTOS</v>
          </cell>
          <cell r="F1077" t="str">
            <v>2 - Outros Profissionais da Saúde</v>
          </cell>
          <cell r="G1077" t="str">
            <v>3242-05</v>
          </cell>
          <cell r="H1077">
            <v>44044</v>
          </cell>
          <cell r="I1077" t="str">
            <v>2 - Diarista</v>
          </cell>
          <cell r="J1077">
            <v>30</v>
          </cell>
          <cell r="K1077">
            <v>1369.4</v>
          </cell>
          <cell r="O1077">
            <v>0</v>
          </cell>
          <cell r="P1077">
            <v>0</v>
          </cell>
          <cell r="Q1077">
            <v>418</v>
          </cell>
          <cell r="R1077">
            <v>0</v>
          </cell>
          <cell r="V1077">
            <v>500.28000000000003</v>
          </cell>
          <cell r="W1077">
            <v>1287.1200000000001</v>
          </cell>
        </row>
        <row r="1078">
          <cell r="C1078" t="str">
            <v>HMR</v>
          </cell>
          <cell r="E1078" t="str">
            <v xml:space="preserve">NAIA DE MIRANDA NEVES </v>
          </cell>
          <cell r="F1078" t="str">
            <v>1 - Médico</v>
          </cell>
          <cell r="G1078" t="str">
            <v>2251-50</v>
          </cell>
          <cell r="H1078">
            <v>44044</v>
          </cell>
          <cell r="I1078" t="str">
            <v>2 - Diarista</v>
          </cell>
          <cell r="J1078">
            <v>12</v>
          </cell>
          <cell r="K1078">
            <v>5850</v>
          </cell>
          <cell r="O1078">
            <v>0</v>
          </cell>
          <cell r="P1078">
            <v>0</v>
          </cell>
          <cell r="Q1078">
            <v>418</v>
          </cell>
          <cell r="R1078">
            <v>0</v>
          </cell>
          <cell r="V1078">
            <v>1371.3200000000002</v>
          </cell>
          <cell r="W1078">
            <v>4896.68</v>
          </cell>
        </row>
        <row r="1079">
          <cell r="C1079" t="str">
            <v>HMR</v>
          </cell>
          <cell r="E1079" t="str">
            <v xml:space="preserve">NAIARA CANDIDO PEREIRA </v>
          </cell>
          <cell r="F1079" t="str">
            <v>2 - Outros Profissionais da Saúde</v>
          </cell>
          <cell r="G1079" t="str">
            <v>2235-05</v>
          </cell>
          <cell r="H1079">
            <v>44044</v>
          </cell>
          <cell r="I1079" t="str">
            <v>2 - Diarista</v>
          </cell>
          <cell r="J1079">
            <v>24</v>
          </cell>
          <cell r="K1079">
            <v>2369.69</v>
          </cell>
          <cell r="O1079">
            <v>0</v>
          </cell>
          <cell r="P1079">
            <v>0</v>
          </cell>
          <cell r="Q1079">
            <v>691.71</v>
          </cell>
          <cell r="R1079">
            <v>800</v>
          </cell>
          <cell r="V1079">
            <v>564.01</v>
          </cell>
          <cell r="W1079">
            <v>3297.3900000000003</v>
          </cell>
        </row>
        <row r="1080">
          <cell r="C1080" t="str">
            <v>HMR</v>
          </cell>
          <cell r="E1080" t="str">
            <v>NAILA SOARES DE ARAUJO</v>
          </cell>
          <cell r="F1080" t="str">
            <v>2 - Outros Profissionais da Saúde</v>
          </cell>
          <cell r="G1080" t="str">
            <v>2516-05</v>
          </cell>
          <cell r="H1080">
            <v>44044</v>
          </cell>
          <cell r="I1080" t="str">
            <v>2 - Diarista</v>
          </cell>
          <cell r="J1080">
            <v>24</v>
          </cell>
          <cell r="K1080">
            <v>2525.9299999999998</v>
          </cell>
          <cell r="O1080">
            <v>0</v>
          </cell>
          <cell r="P1080">
            <v>0</v>
          </cell>
          <cell r="Q1080">
            <v>681.18000000000006</v>
          </cell>
          <cell r="R1080">
            <v>0</v>
          </cell>
          <cell r="V1080">
            <v>387.99</v>
          </cell>
          <cell r="W1080">
            <v>2819.12</v>
          </cell>
        </row>
        <row r="1081">
          <cell r="C1081" t="str">
            <v>HMR</v>
          </cell>
          <cell r="E1081" t="str">
            <v>NAILZA CRISTINA BEZERRA DE MELO</v>
          </cell>
          <cell r="F1081" t="str">
            <v>1 - Médico</v>
          </cell>
          <cell r="G1081" t="str">
            <v>2251-20</v>
          </cell>
          <cell r="H1081">
            <v>44044</v>
          </cell>
          <cell r="I1081" t="str">
            <v>2 - Diarista</v>
          </cell>
          <cell r="J1081">
            <v>20</v>
          </cell>
          <cell r="K1081">
            <v>5850</v>
          </cell>
          <cell r="O1081">
            <v>0</v>
          </cell>
          <cell r="P1081">
            <v>0</v>
          </cell>
          <cell r="Q1081">
            <v>418</v>
          </cell>
          <cell r="R1081">
            <v>0</v>
          </cell>
          <cell r="V1081">
            <v>1267.04</v>
          </cell>
          <cell r="W1081">
            <v>5000.96</v>
          </cell>
        </row>
        <row r="1082">
          <cell r="C1082" t="str">
            <v>HMR</v>
          </cell>
          <cell r="E1082" t="str">
            <v>NAIZA MOREIRA BRASIL</v>
          </cell>
          <cell r="F1082" t="str">
            <v>1 - Médico</v>
          </cell>
          <cell r="G1082" t="str">
            <v>2251-25</v>
          </cell>
          <cell r="H1082">
            <v>44044</v>
          </cell>
          <cell r="I1082" t="str">
            <v>2 - Diarista</v>
          </cell>
          <cell r="J1082">
            <v>12</v>
          </cell>
          <cell r="K1082">
            <v>5850</v>
          </cell>
          <cell r="O1082">
            <v>0</v>
          </cell>
          <cell r="P1082">
            <v>0</v>
          </cell>
          <cell r="Q1082">
            <v>1685.5</v>
          </cell>
          <cell r="R1082">
            <v>0</v>
          </cell>
          <cell r="V1082">
            <v>1719.88</v>
          </cell>
          <cell r="W1082">
            <v>5815.62</v>
          </cell>
        </row>
        <row r="1083">
          <cell r="C1083" t="str">
            <v>HMR</v>
          </cell>
          <cell r="E1083" t="str">
            <v>NARA LUCIA LEANDRO PEREIRA DA SILVA</v>
          </cell>
          <cell r="F1083" t="str">
            <v>2 - Outros Profissionais da Saúde</v>
          </cell>
          <cell r="G1083" t="str">
            <v>2235-05</v>
          </cell>
          <cell r="H1083">
            <v>44044</v>
          </cell>
          <cell r="I1083" t="str">
            <v>2 - Diarista</v>
          </cell>
          <cell r="J1083">
            <v>24</v>
          </cell>
          <cell r="K1083">
            <v>2369.69</v>
          </cell>
          <cell r="O1083">
            <v>0</v>
          </cell>
          <cell r="P1083">
            <v>0</v>
          </cell>
          <cell r="Q1083">
            <v>1199.81</v>
          </cell>
          <cell r="R1083">
            <v>0</v>
          </cell>
          <cell r="V1083">
            <v>457.04</v>
          </cell>
          <cell r="W1083">
            <v>3112.46</v>
          </cell>
        </row>
        <row r="1084">
          <cell r="C1084" t="str">
            <v>HMR</v>
          </cell>
          <cell r="E1084" t="str">
            <v xml:space="preserve">NARCISO SANTANA DE FIGUERÊDO JUNIOR </v>
          </cell>
          <cell r="F1084" t="str">
            <v>2 - Outros Profissionais da Saúde</v>
          </cell>
          <cell r="G1084" t="str">
            <v>4101-05</v>
          </cell>
          <cell r="H1084">
            <v>44044</v>
          </cell>
          <cell r="I1084" t="str">
            <v>2 - Diarista</v>
          </cell>
          <cell r="J1084">
            <v>40</v>
          </cell>
          <cell r="K1084">
            <v>3283.95</v>
          </cell>
          <cell r="O1084">
            <v>0</v>
          </cell>
          <cell r="P1084">
            <v>0</v>
          </cell>
          <cell r="Q1084">
            <v>812.19</v>
          </cell>
          <cell r="R1084">
            <v>0</v>
          </cell>
          <cell r="V1084">
            <v>627.15</v>
          </cell>
          <cell r="W1084">
            <v>3468.9899999999993</v>
          </cell>
        </row>
        <row r="1085">
          <cell r="C1085" t="str">
            <v>HMR</v>
          </cell>
          <cell r="E1085" t="str">
            <v xml:space="preserve">NATACHA CALHEIROS DE LIMA PETRIBU </v>
          </cell>
          <cell r="F1085" t="str">
            <v>1 - Médico</v>
          </cell>
          <cell r="G1085" t="str">
            <v>2253-20</v>
          </cell>
          <cell r="H1085">
            <v>44044</v>
          </cell>
          <cell r="I1085" t="str">
            <v>2 - Diarista</v>
          </cell>
          <cell r="J1085">
            <v>20</v>
          </cell>
          <cell r="K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V1085">
            <v>0</v>
          </cell>
          <cell r="W1085">
            <v>0</v>
          </cell>
        </row>
        <row r="1086">
          <cell r="C1086" t="str">
            <v>HMR</v>
          </cell>
          <cell r="E1086" t="str">
            <v>NATALIA  REBECA VERAS SANTOS VALENTIM</v>
          </cell>
          <cell r="F1086" t="str">
            <v>2 - Outros Profissionais da Saúde</v>
          </cell>
          <cell r="G1086" t="str">
            <v>2235-05</v>
          </cell>
          <cell r="H1086">
            <v>44044</v>
          </cell>
          <cell r="I1086" t="str">
            <v>2 - Diarista</v>
          </cell>
          <cell r="J1086">
            <v>40</v>
          </cell>
          <cell r="K1086">
            <v>1579.8</v>
          </cell>
          <cell r="O1086">
            <v>6121.77</v>
          </cell>
          <cell r="P1086">
            <v>0</v>
          </cell>
          <cell r="Q1086">
            <v>209</v>
          </cell>
          <cell r="R1086">
            <v>443.45</v>
          </cell>
          <cell r="V1086">
            <v>6029.75</v>
          </cell>
          <cell r="W1086">
            <v>2324.2700000000004</v>
          </cell>
        </row>
        <row r="1087">
          <cell r="C1087" t="str">
            <v>HMR</v>
          </cell>
          <cell r="E1087" t="str">
            <v>NATALIA CARINE DA SILVA</v>
          </cell>
          <cell r="F1087" t="str">
            <v>2 - Outros Profissionais da Saúde</v>
          </cell>
          <cell r="G1087" t="str">
            <v>3222-05</v>
          </cell>
          <cell r="H1087">
            <v>44044</v>
          </cell>
          <cell r="I1087" t="str">
            <v>2 - Diarista</v>
          </cell>
          <cell r="J1087">
            <v>36</v>
          </cell>
          <cell r="K1087">
            <v>1099.18</v>
          </cell>
          <cell r="O1087">
            <v>0</v>
          </cell>
          <cell r="P1087">
            <v>0</v>
          </cell>
          <cell r="Q1087">
            <v>418</v>
          </cell>
          <cell r="R1087">
            <v>0</v>
          </cell>
          <cell r="V1087">
            <v>186.81</v>
          </cell>
          <cell r="W1087">
            <v>1330.3700000000001</v>
          </cell>
        </row>
        <row r="1088">
          <cell r="C1088" t="str">
            <v>HMR</v>
          </cell>
          <cell r="E1088" t="str">
            <v>NATALIA CARLA DA SILVA PEREIRA SANTOS</v>
          </cell>
          <cell r="F1088" t="str">
            <v>2 - Outros Profissionais da Saúde</v>
          </cell>
          <cell r="G1088" t="str">
            <v>2235-05</v>
          </cell>
          <cell r="H1088">
            <v>44044</v>
          </cell>
          <cell r="I1088" t="str">
            <v>2 - Diarista</v>
          </cell>
          <cell r="J1088">
            <v>30</v>
          </cell>
          <cell r="K1088">
            <v>2369.69</v>
          </cell>
          <cell r="O1088">
            <v>0</v>
          </cell>
          <cell r="P1088">
            <v>0</v>
          </cell>
          <cell r="Q1088">
            <v>418</v>
          </cell>
          <cell r="R1088">
            <v>0</v>
          </cell>
          <cell r="V1088">
            <v>303.20999999999998</v>
          </cell>
          <cell r="W1088">
            <v>2484.48</v>
          </cell>
        </row>
        <row r="1089">
          <cell r="C1089" t="str">
            <v>HMR</v>
          </cell>
          <cell r="E1089" t="str">
            <v>NATALIA CARVALHO AMORIM</v>
          </cell>
          <cell r="F1089" t="str">
            <v>3 - Administrativo</v>
          </cell>
          <cell r="G1089" t="str">
            <v>4110-10</v>
          </cell>
          <cell r="H1089">
            <v>44044</v>
          </cell>
          <cell r="I1089" t="str">
            <v>2 - Diarista</v>
          </cell>
          <cell r="J1089">
            <v>40</v>
          </cell>
          <cell r="K1089">
            <v>1428.94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V1089">
            <v>112.92</v>
          </cell>
          <cell r="W1089">
            <v>1316.02</v>
          </cell>
        </row>
        <row r="1090">
          <cell r="C1090" t="str">
            <v>HMR</v>
          </cell>
          <cell r="E1090" t="str">
            <v>NATALIA DE ALBUQUERQUE SEIXAS</v>
          </cell>
          <cell r="F1090" t="str">
            <v>1 - Médico</v>
          </cell>
          <cell r="G1090" t="str">
            <v>2251-24</v>
          </cell>
          <cell r="H1090">
            <v>44044</v>
          </cell>
          <cell r="I1090" t="str">
            <v>2 - Diarista</v>
          </cell>
          <cell r="J1090">
            <v>20</v>
          </cell>
          <cell r="K1090">
            <v>5850</v>
          </cell>
          <cell r="O1090">
            <v>0</v>
          </cell>
          <cell r="P1090">
            <v>0</v>
          </cell>
          <cell r="Q1090">
            <v>418</v>
          </cell>
          <cell r="R1090">
            <v>0</v>
          </cell>
          <cell r="V1090">
            <v>1267.04</v>
          </cell>
          <cell r="W1090">
            <v>5000.96</v>
          </cell>
        </row>
        <row r="1091">
          <cell r="C1091" t="str">
            <v>HMR</v>
          </cell>
          <cell r="E1091" t="str">
            <v>NATALIA PALMEIRA LEITE DE LIMA ACCIOLY</v>
          </cell>
          <cell r="F1091" t="str">
            <v>1 - Médico</v>
          </cell>
          <cell r="G1091" t="str">
            <v>2251-25</v>
          </cell>
          <cell r="H1091">
            <v>44044</v>
          </cell>
          <cell r="I1091" t="str">
            <v>2 - Diarista</v>
          </cell>
          <cell r="J1091">
            <v>12</v>
          </cell>
          <cell r="K1091">
            <v>5850</v>
          </cell>
          <cell r="O1091">
            <v>0</v>
          </cell>
          <cell r="P1091">
            <v>0</v>
          </cell>
          <cell r="Q1091">
            <v>710.5</v>
          </cell>
          <cell r="R1091">
            <v>0</v>
          </cell>
          <cell r="V1091">
            <v>1399.62</v>
          </cell>
          <cell r="W1091">
            <v>5160.88</v>
          </cell>
        </row>
        <row r="1092">
          <cell r="C1092" t="str">
            <v>HMR</v>
          </cell>
          <cell r="E1092" t="str">
            <v>NATALIA ROBERTA SANTOS FERREIRA</v>
          </cell>
          <cell r="F1092" t="str">
            <v>2 - Outros Profissionais da Saúde</v>
          </cell>
          <cell r="G1092" t="str">
            <v>3222-05</v>
          </cell>
          <cell r="H1092">
            <v>44044</v>
          </cell>
          <cell r="I1092" t="str">
            <v>2 - Diarista</v>
          </cell>
          <cell r="J1092">
            <v>36</v>
          </cell>
          <cell r="K1092">
            <v>1099.18</v>
          </cell>
          <cell r="O1092">
            <v>0</v>
          </cell>
          <cell r="P1092">
            <v>0</v>
          </cell>
          <cell r="Q1092">
            <v>578.7700000000001</v>
          </cell>
          <cell r="R1092">
            <v>0</v>
          </cell>
          <cell r="V1092">
            <v>497.65</v>
          </cell>
          <cell r="W1092">
            <v>1180.3000000000002</v>
          </cell>
        </row>
        <row r="1093">
          <cell r="C1093" t="str">
            <v>HMR</v>
          </cell>
          <cell r="E1093" t="str">
            <v>NATALIA SABINO PEREIRA</v>
          </cell>
          <cell r="F1093" t="str">
            <v>2 - Outros Profissionais da Saúde</v>
          </cell>
          <cell r="G1093" t="str">
            <v>2516-05</v>
          </cell>
          <cell r="H1093">
            <v>44044</v>
          </cell>
          <cell r="I1093" t="str">
            <v>2 - Diarista</v>
          </cell>
          <cell r="J1093">
            <v>24</v>
          </cell>
          <cell r="K1093">
            <v>2525.9299999999998</v>
          </cell>
          <cell r="O1093">
            <v>0</v>
          </cell>
          <cell r="P1093">
            <v>0</v>
          </cell>
          <cell r="Q1093">
            <v>632.75</v>
          </cell>
          <cell r="R1093">
            <v>0</v>
          </cell>
          <cell r="V1093">
            <v>495.77</v>
          </cell>
          <cell r="W1093">
            <v>2662.91</v>
          </cell>
        </row>
        <row r="1094">
          <cell r="C1094" t="str">
            <v>HMR</v>
          </cell>
          <cell r="E1094" t="str">
            <v>NATALIE ANDRADE LIMA</v>
          </cell>
          <cell r="F1094" t="str">
            <v>1 - Médico</v>
          </cell>
          <cell r="G1094" t="str">
            <v>2251-24</v>
          </cell>
          <cell r="H1094">
            <v>44044</v>
          </cell>
          <cell r="I1094" t="str">
            <v>2 - Diarista</v>
          </cell>
          <cell r="J1094">
            <v>12</v>
          </cell>
          <cell r="K1094">
            <v>5850</v>
          </cell>
          <cell r="O1094">
            <v>0</v>
          </cell>
          <cell r="P1094">
            <v>0</v>
          </cell>
          <cell r="Q1094">
            <v>1100.5</v>
          </cell>
          <cell r="R1094">
            <v>0</v>
          </cell>
          <cell r="V1094">
            <v>1506.87</v>
          </cell>
          <cell r="W1094">
            <v>5443.63</v>
          </cell>
        </row>
        <row r="1095">
          <cell r="C1095" t="str">
            <v>HMR</v>
          </cell>
          <cell r="E1095" t="str">
            <v>NATALY UCHOA DOS SANTOS MELLO</v>
          </cell>
          <cell r="F1095" t="str">
            <v>2 - Outros Profissionais da Saúde</v>
          </cell>
          <cell r="G1095" t="str">
            <v>3222-05</v>
          </cell>
          <cell r="H1095">
            <v>44044</v>
          </cell>
          <cell r="I1095" t="str">
            <v>2 - Diarista</v>
          </cell>
          <cell r="J1095">
            <v>36</v>
          </cell>
          <cell r="K1095">
            <v>1099.18</v>
          </cell>
          <cell r="O1095">
            <v>0</v>
          </cell>
          <cell r="P1095">
            <v>0</v>
          </cell>
          <cell r="Q1095">
            <v>1243.7</v>
          </cell>
          <cell r="R1095">
            <v>0</v>
          </cell>
          <cell r="V1095">
            <v>555.92999999999995</v>
          </cell>
          <cell r="W1095">
            <v>1786.9500000000003</v>
          </cell>
        </row>
        <row r="1096">
          <cell r="C1096" t="str">
            <v>HMR</v>
          </cell>
          <cell r="E1096" t="str">
            <v>NATANIEL SABURIDO DE MENEZES</v>
          </cell>
          <cell r="F1096" t="str">
            <v>3 - Administrativo</v>
          </cell>
          <cell r="G1096" t="str">
            <v>4110-05</v>
          </cell>
          <cell r="H1096">
            <v>44044</v>
          </cell>
          <cell r="I1096" t="str">
            <v>2 - Diarista</v>
          </cell>
          <cell r="J1096">
            <v>40</v>
          </cell>
          <cell r="K1096">
            <v>801.17</v>
          </cell>
          <cell r="O1096">
            <v>1950.67</v>
          </cell>
          <cell r="P1096">
            <v>0</v>
          </cell>
          <cell r="Q1096">
            <v>320.47000000000003</v>
          </cell>
          <cell r="R1096">
            <v>0</v>
          </cell>
          <cell r="V1096">
            <v>2355.09</v>
          </cell>
          <cell r="W1096">
            <v>717.22000000000025</v>
          </cell>
        </row>
        <row r="1097">
          <cell r="C1097" t="str">
            <v>HMR</v>
          </cell>
          <cell r="E1097" t="str">
            <v>NATHALIA DO CARMO DE OLIVEIRA PESSOA RIBEIRO</v>
          </cell>
          <cell r="F1097" t="str">
            <v>3 - Administrativo</v>
          </cell>
          <cell r="G1097" t="str">
            <v>2123-15</v>
          </cell>
          <cell r="H1097">
            <v>44044</v>
          </cell>
          <cell r="I1097" t="str">
            <v>2 - Diarista</v>
          </cell>
          <cell r="J1097">
            <v>40</v>
          </cell>
          <cell r="K1097">
            <v>2210.46</v>
          </cell>
          <cell r="O1097">
            <v>5895.88</v>
          </cell>
          <cell r="P1097">
            <v>0</v>
          </cell>
          <cell r="Q1097">
            <v>0</v>
          </cell>
          <cell r="R1097">
            <v>0</v>
          </cell>
          <cell r="V1097">
            <v>5945.43</v>
          </cell>
          <cell r="W1097">
            <v>2160.91</v>
          </cell>
        </row>
        <row r="1098">
          <cell r="C1098" t="str">
            <v>HMR</v>
          </cell>
          <cell r="E1098" t="str">
            <v>NATHALIA MARTINS LEITE AMANCIO</v>
          </cell>
          <cell r="F1098" t="str">
            <v>2 - Outros Profissionais da Saúde</v>
          </cell>
          <cell r="G1098" t="str">
            <v>2235-05</v>
          </cell>
          <cell r="H1098">
            <v>44044</v>
          </cell>
          <cell r="I1098" t="str">
            <v>2 - Diarista</v>
          </cell>
          <cell r="J1098">
            <v>30</v>
          </cell>
          <cell r="K1098">
            <v>1342.82</v>
          </cell>
          <cell r="O1098">
            <v>142.72999999999999</v>
          </cell>
          <cell r="P1098">
            <v>0</v>
          </cell>
          <cell r="Q1098">
            <v>561.43999999999994</v>
          </cell>
          <cell r="R1098">
            <v>73.86</v>
          </cell>
          <cell r="V1098">
            <v>662.63</v>
          </cell>
          <cell r="W1098">
            <v>1458.2199999999998</v>
          </cell>
        </row>
        <row r="1099">
          <cell r="C1099" t="str">
            <v>HMR</v>
          </cell>
          <cell r="E1099" t="str">
            <v xml:space="preserve">NAYA XAVIER CAPISTRANO LINS </v>
          </cell>
          <cell r="F1099" t="str">
            <v>1 - Médico</v>
          </cell>
          <cell r="G1099" t="str">
            <v>2251-25</v>
          </cell>
          <cell r="H1099">
            <v>44044</v>
          </cell>
          <cell r="I1099" t="str">
            <v>2 - Diarista</v>
          </cell>
          <cell r="J1099">
            <v>12</v>
          </cell>
          <cell r="K1099">
            <v>5850</v>
          </cell>
          <cell r="O1099">
            <v>0</v>
          </cell>
          <cell r="P1099">
            <v>0</v>
          </cell>
          <cell r="Q1099">
            <v>1685.5</v>
          </cell>
          <cell r="R1099">
            <v>0</v>
          </cell>
          <cell r="V1099">
            <v>1719.88</v>
          </cell>
          <cell r="W1099">
            <v>5815.62</v>
          </cell>
        </row>
        <row r="1100">
          <cell r="C1100" t="str">
            <v>HMR</v>
          </cell>
          <cell r="E1100" t="str">
            <v xml:space="preserve">NAYARA BEZERRA WANDERLEY </v>
          </cell>
          <cell r="F1100" t="str">
            <v>2 - Outros Profissionais da Saúde</v>
          </cell>
          <cell r="G1100" t="str">
            <v>2235-05</v>
          </cell>
          <cell r="H1100">
            <v>44044</v>
          </cell>
          <cell r="I1100" t="str">
            <v>2 - Diarista</v>
          </cell>
          <cell r="J1100">
            <v>24</v>
          </cell>
          <cell r="K1100">
            <v>2369.69</v>
          </cell>
          <cell r="O1100">
            <v>0</v>
          </cell>
          <cell r="P1100">
            <v>0</v>
          </cell>
          <cell r="Q1100">
            <v>677.79</v>
          </cell>
          <cell r="R1100">
            <v>130.33000000000001</v>
          </cell>
          <cell r="V1100">
            <v>1142.69</v>
          </cell>
          <cell r="W1100">
            <v>2035.12</v>
          </cell>
        </row>
        <row r="1101">
          <cell r="C1101" t="str">
            <v>HMR</v>
          </cell>
          <cell r="E1101" t="str">
            <v>NECY FERREIRA DA SILVA CAVALCANTI</v>
          </cell>
          <cell r="F1101" t="str">
            <v>3 - Administrativo</v>
          </cell>
          <cell r="G1101" t="str">
            <v>4110-10</v>
          </cell>
          <cell r="H1101">
            <v>44044</v>
          </cell>
          <cell r="I1101" t="str">
            <v>2 - Diarista</v>
          </cell>
          <cell r="J1101">
            <v>40</v>
          </cell>
          <cell r="K1101">
            <v>47.63</v>
          </cell>
          <cell r="O1101">
            <v>1905.25</v>
          </cell>
          <cell r="P1101">
            <v>0</v>
          </cell>
          <cell r="Q1101">
            <v>0</v>
          </cell>
          <cell r="R1101">
            <v>0</v>
          </cell>
          <cell r="V1101">
            <v>1897.39</v>
          </cell>
          <cell r="W1101">
            <v>55.490000000000009</v>
          </cell>
        </row>
        <row r="1102">
          <cell r="C1102" t="str">
            <v>HMR</v>
          </cell>
          <cell r="E1102" t="str">
            <v>NELI ALVES BARBOSA</v>
          </cell>
          <cell r="F1102" t="str">
            <v>2 - Outros Profissionais da Saúde</v>
          </cell>
          <cell r="G1102" t="str">
            <v>3222-05</v>
          </cell>
          <cell r="H1102">
            <v>44044</v>
          </cell>
          <cell r="I1102" t="str">
            <v>2 - Diarista</v>
          </cell>
          <cell r="J1102">
            <v>36</v>
          </cell>
          <cell r="K1102">
            <v>1099.18</v>
          </cell>
          <cell r="O1102">
            <v>0</v>
          </cell>
          <cell r="P1102">
            <v>0</v>
          </cell>
          <cell r="Q1102">
            <v>418</v>
          </cell>
          <cell r="R1102">
            <v>0</v>
          </cell>
          <cell r="V1102">
            <v>186.81</v>
          </cell>
          <cell r="W1102">
            <v>1330.3700000000001</v>
          </cell>
        </row>
        <row r="1103">
          <cell r="C1103" t="str">
            <v>HMR</v>
          </cell>
          <cell r="E1103" t="str">
            <v>NELSON ANTONIO COELHO DE MELO</v>
          </cell>
          <cell r="F1103" t="str">
            <v>3 - Administrativo</v>
          </cell>
          <cell r="G1103" t="str">
            <v>5103-10</v>
          </cell>
          <cell r="H1103">
            <v>44044</v>
          </cell>
          <cell r="I1103" t="str">
            <v>2 - Diarista</v>
          </cell>
          <cell r="J1103">
            <v>16</v>
          </cell>
          <cell r="K1103">
            <v>2198.37</v>
          </cell>
          <cell r="O1103">
            <v>0</v>
          </cell>
          <cell r="P1103">
            <v>0</v>
          </cell>
          <cell r="Q1103">
            <v>659.51</v>
          </cell>
          <cell r="R1103">
            <v>0</v>
          </cell>
          <cell r="V1103">
            <v>302.03999999999996</v>
          </cell>
          <cell r="W1103">
            <v>2555.84</v>
          </cell>
        </row>
        <row r="1104">
          <cell r="C1104" t="str">
            <v>HMR</v>
          </cell>
          <cell r="E1104" t="str">
            <v>NEWTON DE AZEVEDO CORREA</v>
          </cell>
          <cell r="F1104" t="str">
            <v>3 - Administrativo</v>
          </cell>
          <cell r="G1104" t="str">
            <v>2149-15</v>
          </cell>
          <cell r="H1104">
            <v>44044</v>
          </cell>
          <cell r="I1104" t="str">
            <v>2 - Diarista</v>
          </cell>
          <cell r="J1104">
            <v>30</v>
          </cell>
          <cell r="K1104">
            <v>6270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V1104">
            <v>1319.73</v>
          </cell>
          <cell r="W1104">
            <v>4950.2700000000004</v>
          </cell>
        </row>
        <row r="1105">
          <cell r="C1105" t="str">
            <v>HMR</v>
          </cell>
          <cell r="E1105" t="str">
            <v>NICOLE VIANA LEAL</v>
          </cell>
          <cell r="F1105" t="str">
            <v>1 - Médico</v>
          </cell>
          <cell r="G1105" t="str">
            <v>2251-25</v>
          </cell>
          <cell r="H1105">
            <v>44044</v>
          </cell>
          <cell r="I1105" t="str">
            <v>2 - Diarista</v>
          </cell>
          <cell r="J1105">
            <v>12</v>
          </cell>
          <cell r="K1105">
            <v>5850</v>
          </cell>
          <cell r="O1105">
            <v>0</v>
          </cell>
          <cell r="P1105">
            <v>0</v>
          </cell>
          <cell r="Q1105">
            <v>418</v>
          </cell>
          <cell r="R1105">
            <v>0</v>
          </cell>
          <cell r="V1105">
            <v>1371.3200000000002</v>
          </cell>
          <cell r="W1105">
            <v>4896.68</v>
          </cell>
        </row>
        <row r="1106">
          <cell r="C1106" t="str">
            <v>HMR</v>
          </cell>
          <cell r="E1106" t="str">
            <v>NICOLE VIANA LEAL</v>
          </cell>
          <cell r="F1106" t="str">
            <v>1 - Médico</v>
          </cell>
          <cell r="G1106" t="str">
            <v>2251-25</v>
          </cell>
          <cell r="H1106">
            <v>44044</v>
          </cell>
          <cell r="I1106" t="str">
            <v>2 - Diarista</v>
          </cell>
          <cell r="J1106">
            <v>20</v>
          </cell>
          <cell r="K1106">
            <v>5850</v>
          </cell>
          <cell r="O1106">
            <v>0</v>
          </cell>
          <cell r="P1106">
            <v>0</v>
          </cell>
          <cell r="Q1106">
            <v>418</v>
          </cell>
          <cell r="R1106">
            <v>0</v>
          </cell>
          <cell r="V1106">
            <v>1723.7</v>
          </cell>
          <cell r="W1106">
            <v>4544.3</v>
          </cell>
        </row>
        <row r="1107">
          <cell r="C1107" t="str">
            <v>HMR</v>
          </cell>
          <cell r="E1107" t="str">
            <v>NIDIA PAULA DA SILVA</v>
          </cell>
          <cell r="F1107" t="str">
            <v>3 - Administrativo</v>
          </cell>
          <cell r="G1107" t="str">
            <v>5143-20</v>
          </cell>
          <cell r="H1107">
            <v>44044</v>
          </cell>
          <cell r="I1107" t="str">
            <v>2 - Diarista</v>
          </cell>
          <cell r="J1107">
            <v>36</v>
          </cell>
          <cell r="K1107">
            <v>1045</v>
          </cell>
          <cell r="O1107">
            <v>0</v>
          </cell>
          <cell r="P1107">
            <v>0</v>
          </cell>
          <cell r="Q1107">
            <v>418</v>
          </cell>
          <cell r="R1107">
            <v>0</v>
          </cell>
          <cell r="V1107">
            <v>178.69</v>
          </cell>
          <cell r="W1107">
            <v>1284.31</v>
          </cell>
        </row>
        <row r="1108">
          <cell r="C1108" t="str">
            <v>HMR</v>
          </cell>
          <cell r="E1108" t="str">
            <v>NYLZA CECILIA RODRIGUES DA SILVA</v>
          </cell>
          <cell r="F1108" t="str">
            <v>3 - Administrativo</v>
          </cell>
          <cell r="G1108" t="str">
            <v>5134-30</v>
          </cell>
          <cell r="H1108">
            <v>44044</v>
          </cell>
          <cell r="I1108" t="str">
            <v>2 - Diarista</v>
          </cell>
          <cell r="J1108">
            <v>36</v>
          </cell>
          <cell r="K1108">
            <v>1045</v>
          </cell>
          <cell r="O1108">
            <v>0</v>
          </cell>
          <cell r="P1108">
            <v>0</v>
          </cell>
          <cell r="Q1108">
            <v>418</v>
          </cell>
          <cell r="R1108">
            <v>0</v>
          </cell>
          <cell r="V1108">
            <v>178.69</v>
          </cell>
          <cell r="W1108">
            <v>1284.31</v>
          </cell>
        </row>
        <row r="1109">
          <cell r="C1109" t="str">
            <v>HMR</v>
          </cell>
          <cell r="E1109" t="str">
            <v>OLIMPIO ALVES MACIEL NETO</v>
          </cell>
          <cell r="F1109" t="str">
            <v>1 - Médico</v>
          </cell>
          <cell r="G1109" t="str">
            <v>2251-25</v>
          </cell>
          <cell r="H1109">
            <v>44044</v>
          </cell>
          <cell r="I1109" t="str">
            <v>2 - Diarista</v>
          </cell>
          <cell r="J1109">
            <v>12</v>
          </cell>
          <cell r="K1109">
            <v>5850</v>
          </cell>
          <cell r="O1109">
            <v>0</v>
          </cell>
          <cell r="P1109">
            <v>0</v>
          </cell>
          <cell r="Q1109">
            <v>1051.75</v>
          </cell>
          <cell r="R1109">
            <v>0</v>
          </cell>
          <cell r="V1109">
            <v>1897.98</v>
          </cell>
          <cell r="W1109">
            <v>5003.7700000000004</v>
          </cell>
        </row>
        <row r="1110">
          <cell r="C1110" t="str">
            <v>HMR</v>
          </cell>
          <cell r="E1110" t="str">
            <v xml:space="preserve">OLIMPIO ALVES MACIEL NETO </v>
          </cell>
          <cell r="F1110" t="str">
            <v>1 - Médico</v>
          </cell>
          <cell r="G1110" t="str">
            <v>2251-25</v>
          </cell>
          <cell r="H1110">
            <v>44044</v>
          </cell>
          <cell r="I1110" t="str">
            <v>2 - Diarista</v>
          </cell>
          <cell r="J1110">
            <v>12</v>
          </cell>
          <cell r="K1110">
            <v>5850</v>
          </cell>
          <cell r="O1110">
            <v>0</v>
          </cell>
          <cell r="P1110">
            <v>0</v>
          </cell>
          <cell r="Q1110">
            <v>418</v>
          </cell>
          <cell r="R1110">
            <v>0</v>
          </cell>
          <cell r="V1110">
            <v>1267.04</v>
          </cell>
          <cell r="W1110">
            <v>5000.96</v>
          </cell>
        </row>
        <row r="1111">
          <cell r="C1111" t="str">
            <v>HMR</v>
          </cell>
          <cell r="E1111" t="str">
            <v>ORNELLA CINTIA PEREIRA SIMOES</v>
          </cell>
          <cell r="F1111" t="str">
            <v>2 - Outros Profissionais da Saúde</v>
          </cell>
          <cell r="G1111" t="str">
            <v>5211-30</v>
          </cell>
          <cell r="H1111">
            <v>44044</v>
          </cell>
          <cell r="I1111" t="str">
            <v>2 - Diarista</v>
          </cell>
          <cell r="J1111">
            <v>36</v>
          </cell>
          <cell r="K1111">
            <v>1045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V1111">
            <v>141.07</v>
          </cell>
          <cell r="W1111">
            <v>903.93000000000006</v>
          </cell>
        </row>
        <row r="1112">
          <cell r="C1112" t="str">
            <v>HMR</v>
          </cell>
          <cell r="E1112" t="str">
            <v>ORNELLA CINTIA PEREIRA SIMOES</v>
          </cell>
          <cell r="F1112" t="str">
            <v>2 - Outros Profissionais da Saúde</v>
          </cell>
          <cell r="G1112" t="str">
            <v>5211-30</v>
          </cell>
          <cell r="H1112">
            <v>44044</v>
          </cell>
          <cell r="I1112" t="str">
            <v>2 - Diarista</v>
          </cell>
          <cell r="J1112">
            <v>36</v>
          </cell>
          <cell r="K1112">
            <v>1045</v>
          </cell>
          <cell r="O1112">
            <v>0</v>
          </cell>
          <cell r="P1112">
            <v>0</v>
          </cell>
          <cell r="Q1112">
            <v>186.9</v>
          </cell>
          <cell r="R1112">
            <v>0</v>
          </cell>
          <cell r="V1112">
            <v>379.9</v>
          </cell>
          <cell r="W1112">
            <v>852.00000000000011</v>
          </cell>
        </row>
        <row r="1113">
          <cell r="C1113" t="str">
            <v>HMR</v>
          </cell>
          <cell r="E1113" t="str">
            <v>OZANIL CURSINO ARAUJO</v>
          </cell>
          <cell r="F1113" t="str">
            <v>1 - Médico</v>
          </cell>
          <cell r="G1113" t="str">
            <v>2251-24</v>
          </cell>
          <cell r="H1113">
            <v>44044</v>
          </cell>
          <cell r="I1113" t="str">
            <v>2 - Diarista</v>
          </cell>
          <cell r="J1113">
            <v>12</v>
          </cell>
          <cell r="K1113">
            <v>5850</v>
          </cell>
          <cell r="O1113">
            <v>0</v>
          </cell>
          <cell r="P1113">
            <v>0</v>
          </cell>
          <cell r="Q1113">
            <v>4693</v>
          </cell>
          <cell r="R1113">
            <v>0</v>
          </cell>
          <cell r="V1113">
            <v>2546.94</v>
          </cell>
          <cell r="W1113">
            <v>7996.0599999999995</v>
          </cell>
        </row>
        <row r="1114">
          <cell r="C1114" t="str">
            <v>HMR</v>
          </cell>
          <cell r="E1114" t="str">
            <v>PALOMA MARIA CABRAL DE MOURA</v>
          </cell>
          <cell r="F1114" t="str">
            <v>2 - Outros Profissionais da Saúde</v>
          </cell>
          <cell r="G1114" t="str">
            <v>3222-05</v>
          </cell>
          <cell r="H1114">
            <v>44044</v>
          </cell>
          <cell r="I1114" t="str">
            <v>2 - Diarista</v>
          </cell>
          <cell r="J1114">
            <v>36</v>
          </cell>
          <cell r="K1114">
            <v>1099.18</v>
          </cell>
          <cell r="O1114">
            <v>0</v>
          </cell>
          <cell r="P1114">
            <v>0</v>
          </cell>
          <cell r="Q1114">
            <v>418</v>
          </cell>
          <cell r="R1114">
            <v>0</v>
          </cell>
          <cell r="V1114">
            <v>186.81</v>
          </cell>
          <cell r="W1114">
            <v>1330.3700000000001</v>
          </cell>
        </row>
        <row r="1115">
          <cell r="C1115" t="str">
            <v>HMR</v>
          </cell>
          <cell r="E1115" t="str">
            <v>PAMELA MIRELA DE OLIVEIRA SANTOS</v>
          </cell>
          <cell r="F1115" t="str">
            <v>2 - Outros Profissionais da Saúde</v>
          </cell>
          <cell r="G1115" t="str">
            <v>3222-05</v>
          </cell>
          <cell r="H1115">
            <v>44044</v>
          </cell>
          <cell r="I1115" t="str">
            <v>2 - Diarista</v>
          </cell>
          <cell r="J1115">
            <v>36</v>
          </cell>
          <cell r="K1115">
            <v>1099.18</v>
          </cell>
          <cell r="O1115">
            <v>0</v>
          </cell>
          <cell r="P1115">
            <v>0</v>
          </cell>
          <cell r="Q1115">
            <v>590.41</v>
          </cell>
          <cell r="R1115">
            <v>0</v>
          </cell>
          <cell r="V1115">
            <v>202.32999999999998</v>
          </cell>
          <cell r="W1115">
            <v>1487.2600000000002</v>
          </cell>
        </row>
        <row r="1116">
          <cell r="C1116" t="str">
            <v>HMR</v>
          </cell>
          <cell r="E1116" t="str">
            <v>PATRICIA CONCEICAO FIGUEIREDO DA SILVA</v>
          </cell>
          <cell r="F1116" t="str">
            <v>2 - Outros Profissionais da Saúde</v>
          </cell>
          <cell r="G1116" t="str">
            <v>3222-05</v>
          </cell>
          <cell r="H1116">
            <v>44044</v>
          </cell>
          <cell r="I1116" t="str">
            <v>2 - Diarista</v>
          </cell>
          <cell r="J1116">
            <v>36</v>
          </cell>
          <cell r="K1116">
            <v>1099.18</v>
          </cell>
          <cell r="O1116">
            <v>0</v>
          </cell>
          <cell r="P1116">
            <v>0</v>
          </cell>
          <cell r="Q1116">
            <v>615.35</v>
          </cell>
          <cell r="R1116">
            <v>0</v>
          </cell>
          <cell r="V1116">
            <v>487.57</v>
          </cell>
          <cell r="W1116">
            <v>1226.9600000000003</v>
          </cell>
        </row>
        <row r="1117">
          <cell r="C1117" t="str">
            <v>HMR</v>
          </cell>
          <cell r="E1117" t="str">
            <v>PATRICIA CRISTINE DE FARIAS GUEDES WANDERLEY</v>
          </cell>
          <cell r="F1117" t="str">
            <v>2 - Outros Profissionais da Saúde</v>
          </cell>
          <cell r="G1117" t="str">
            <v>2515-20</v>
          </cell>
          <cell r="H1117">
            <v>44044</v>
          </cell>
          <cell r="I1117" t="str">
            <v>2 - Diarista</v>
          </cell>
          <cell r="J1117">
            <v>24</v>
          </cell>
          <cell r="K1117">
            <v>1912.82</v>
          </cell>
          <cell r="O1117">
            <v>0</v>
          </cell>
          <cell r="P1117">
            <v>0</v>
          </cell>
          <cell r="Q1117">
            <v>457.71</v>
          </cell>
          <cell r="R1117">
            <v>0</v>
          </cell>
          <cell r="V1117">
            <v>206.09</v>
          </cell>
          <cell r="W1117">
            <v>2164.4399999999996</v>
          </cell>
        </row>
        <row r="1118">
          <cell r="C1118" t="str">
            <v>HMR</v>
          </cell>
          <cell r="E1118" t="str">
            <v xml:space="preserve">PATRICIA DE SOUZA GOUVEIA </v>
          </cell>
          <cell r="F1118" t="str">
            <v>1 - Médico</v>
          </cell>
          <cell r="G1118" t="str">
            <v>2251-24</v>
          </cell>
          <cell r="H1118">
            <v>44044</v>
          </cell>
          <cell r="I1118" t="str">
            <v>2 - Diarista</v>
          </cell>
          <cell r="J1118">
            <v>12</v>
          </cell>
          <cell r="K1118">
            <v>5850</v>
          </cell>
          <cell r="O1118">
            <v>0</v>
          </cell>
          <cell r="P1118">
            <v>0</v>
          </cell>
          <cell r="Q1118">
            <v>418</v>
          </cell>
          <cell r="R1118">
            <v>0</v>
          </cell>
          <cell r="V1118">
            <v>1371.3200000000002</v>
          </cell>
          <cell r="W1118">
            <v>4896.68</v>
          </cell>
        </row>
        <row r="1119">
          <cell r="C1119" t="str">
            <v>HMR</v>
          </cell>
          <cell r="E1119" t="str">
            <v>PATRICIA FERREIRA NERI</v>
          </cell>
          <cell r="F1119" t="str">
            <v>3 - Administrativo</v>
          </cell>
          <cell r="G1119" t="str">
            <v>7630-15</v>
          </cell>
          <cell r="H1119">
            <v>44044</v>
          </cell>
          <cell r="I1119" t="str">
            <v>2 - Diarista</v>
          </cell>
          <cell r="J1119">
            <v>40</v>
          </cell>
          <cell r="K1119">
            <v>1235.92</v>
          </cell>
          <cell r="O1119">
            <v>0</v>
          </cell>
          <cell r="P1119">
            <v>0</v>
          </cell>
          <cell r="Q1119">
            <v>793.21</v>
          </cell>
          <cell r="R1119">
            <v>0</v>
          </cell>
          <cell r="V1119">
            <v>241.1</v>
          </cell>
          <cell r="W1119">
            <v>1788.0300000000002</v>
          </cell>
        </row>
        <row r="1120">
          <cell r="C1120" t="str">
            <v>HMR</v>
          </cell>
          <cell r="E1120" t="str">
            <v xml:space="preserve">PATRICIA PEREIRA DA SILVA GOMES </v>
          </cell>
          <cell r="F1120" t="str">
            <v>2 - Outros Profissionais da Saúde</v>
          </cell>
          <cell r="G1120" t="str">
            <v>2235-05</v>
          </cell>
          <cell r="H1120">
            <v>44044</v>
          </cell>
          <cell r="I1120" t="str">
            <v>2 - Diarista</v>
          </cell>
          <cell r="J1120">
            <v>36</v>
          </cell>
          <cell r="K1120">
            <v>2369.69</v>
          </cell>
          <cell r="O1120">
            <v>0</v>
          </cell>
          <cell r="P1120">
            <v>0</v>
          </cell>
          <cell r="Q1120">
            <v>418</v>
          </cell>
          <cell r="R1120">
            <v>0</v>
          </cell>
          <cell r="V1120">
            <v>695.31</v>
          </cell>
          <cell r="W1120">
            <v>2092.38</v>
          </cell>
        </row>
        <row r="1121">
          <cell r="C1121" t="str">
            <v>HMR</v>
          </cell>
          <cell r="E1121" t="str">
            <v>PATRICIA TENORIO CAVALCANTI DANTAS</v>
          </cell>
          <cell r="F1121" t="str">
            <v>2 - Outros Profissionais da Saúde</v>
          </cell>
          <cell r="G1121" t="str">
            <v>2235-05</v>
          </cell>
          <cell r="H1121">
            <v>44044</v>
          </cell>
          <cell r="I1121" t="str">
            <v>2 - Diarista</v>
          </cell>
          <cell r="J1121">
            <v>30</v>
          </cell>
          <cell r="K1121">
            <v>3159.6</v>
          </cell>
          <cell r="O1121">
            <v>0</v>
          </cell>
          <cell r="P1121">
            <v>0</v>
          </cell>
          <cell r="Q1121">
            <v>418</v>
          </cell>
          <cell r="R1121">
            <v>1140.74</v>
          </cell>
          <cell r="V1121">
            <v>2335.88</v>
          </cell>
          <cell r="W1121">
            <v>2382.46</v>
          </cell>
        </row>
        <row r="1122">
          <cell r="C1122" t="str">
            <v>HMR</v>
          </cell>
          <cell r="E1122" t="str">
            <v>PATRICK RAMON DOS SANTOS LEAL</v>
          </cell>
          <cell r="F1122" t="str">
            <v>1 - Médico</v>
          </cell>
          <cell r="G1122" t="str">
            <v>2251-25</v>
          </cell>
          <cell r="H1122">
            <v>44044</v>
          </cell>
          <cell r="I1122" t="str">
            <v>2 - Diarista</v>
          </cell>
          <cell r="J1122" t="str">
            <v>10</v>
          </cell>
          <cell r="K1122">
            <v>5850</v>
          </cell>
          <cell r="O1122">
            <v>0</v>
          </cell>
          <cell r="P1122">
            <v>0</v>
          </cell>
          <cell r="Q1122">
            <v>1100.5</v>
          </cell>
          <cell r="R1122">
            <v>0</v>
          </cell>
          <cell r="V1122">
            <v>1559.01</v>
          </cell>
          <cell r="W1122">
            <v>5391.49</v>
          </cell>
        </row>
        <row r="1123">
          <cell r="C1123" t="str">
            <v>HMR</v>
          </cell>
          <cell r="E1123" t="str">
            <v>PAULA CARMEM PEREIRA DE ANDRADE</v>
          </cell>
          <cell r="F1123" t="str">
            <v>1 - Médico</v>
          </cell>
          <cell r="G1123" t="str">
            <v>2251-24</v>
          </cell>
          <cell r="H1123">
            <v>44044</v>
          </cell>
          <cell r="I1123" t="str">
            <v>2 - Diarista</v>
          </cell>
          <cell r="J1123">
            <v>12</v>
          </cell>
          <cell r="K1123">
            <v>5850</v>
          </cell>
          <cell r="O1123">
            <v>0</v>
          </cell>
          <cell r="P1123">
            <v>0</v>
          </cell>
          <cell r="Q1123">
            <v>1685.5</v>
          </cell>
          <cell r="R1123">
            <v>0</v>
          </cell>
          <cell r="V1123">
            <v>1719.88</v>
          </cell>
          <cell r="W1123">
            <v>5815.62</v>
          </cell>
        </row>
        <row r="1124">
          <cell r="C1124" t="str">
            <v>HMR</v>
          </cell>
          <cell r="E1124" t="str">
            <v>PAULA CRISTINE SENA RODRIGUES</v>
          </cell>
          <cell r="F1124" t="str">
            <v>2 - Outros Profissionais da Saúde</v>
          </cell>
          <cell r="G1124" t="str">
            <v>2516-05</v>
          </cell>
          <cell r="H1124">
            <v>44044</v>
          </cell>
          <cell r="I1124" t="str">
            <v>2 - Diarista</v>
          </cell>
          <cell r="J1124">
            <v>24</v>
          </cell>
          <cell r="K1124">
            <v>2522.16</v>
          </cell>
          <cell r="O1124">
            <v>0</v>
          </cell>
          <cell r="P1124">
            <v>0</v>
          </cell>
          <cell r="Q1124">
            <v>418</v>
          </cell>
          <cell r="R1124">
            <v>0</v>
          </cell>
          <cell r="V1124">
            <v>331.56</v>
          </cell>
          <cell r="W1124">
            <v>2608.6</v>
          </cell>
        </row>
        <row r="1125">
          <cell r="C1125" t="str">
            <v>HMR</v>
          </cell>
          <cell r="E1125" t="str">
            <v>PAULA JAEGER TENORIO</v>
          </cell>
          <cell r="F1125" t="str">
            <v>2 - Outros Profissionais da Saúde</v>
          </cell>
          <cell r="G1125" t="str">
            <v>2515-20</v>
          </cell>
          <cell r="H1125">
            <v>44044</v>
          </cell>
          <cell r="I1125" t="str">
            <v>2 - Diarista</v>
          </cell>
          <cell r="J1125">
            <v>24</v>
          </cell>
          <cell r="K1125">
            <v>1912.82</v>
          </cell>
          <cell r="O1125">
            <v>0</v>
          </cell>
          <cell r="P1125">
            <v>0</v>
          </cell>
          <cell r="Q1125">
            <v>418</v>
          </cell>
          <cell r="R1125">
            <v>0</v>
          </cell>
          <cell r="V1125">
            <v>218.23</v>
          </cell>
          <cell r="W1125">
            <v>2112.5899999999997</v>
          </cell>
        </row>
        <row r="1126">
          <cell r="C1126" t="str">
            <v>HMR</v>
          </cell>
          <cell r="E1126" t="str">
            <v>PAULA VANESSA LIMA MENDES</v>
          </cell>
          <cell r="F1126" t="str">
            <v>2 - Outros Profissionais da Saúde</v>
          </cell>
          <cell r="G1126" t="str">
            <v>2235-05</v>
          </cell>
          <cell r="H1126">
            <v>44044</v>
          </cell>
          <cell r="I1126" t="str">
            <v>2 - Diarista</v>
          </cell>
          <cell r="J1126">
            <v>30</v>
          </cell>
          <cell r="K1126">
            <v>2369.69</v>
          </cell>
          <cell r="O1126">
            <v>0</v>
          </cell>
          <cell r="P1126">
            <v>0</v>
          </cell>
          <cell r="Q1126">
            <v>901.22</v>
          </cell>
          <cell r="R1126">
            <v>0</v>
          </cell>
          <cell r="V1126">
            <v>1453.7</v>
          </cell>
          <cell r="W1126">
            <v>1817.2099999999998</v>
          </cell>
        </row>
        <row r="1127">
          <cell r="C1127" t="str">
            <v>HMR</v>
          </cell>
          <cell r="E1127" t="str">
            <v>PAULA VITORIA RODRIGUES GOMES</v>
          </cell>
          <cell r="F1127" t="str">
            <v>2 - Outros Profissionais da Saúde</v>
          </cell>
          <cell r="G1127" t="str">
            <v>2234-05</v>
          </cell>
          <cell r="H1127">
            <v>44044</v>
          </cell>
          <cell r="I1127" t="str">
            <v>2 - Diarista</v>
          </cell>
          <cell r="J1127">
            <v>30</v>
          </cell>
          <cell r="K1127">
            <v>3132.59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V1127">
            <v>367.97999999999996</v>
          </cell>
          <cell r="W1127">
            <v>2764.61</v>
          </cell>
        </row>
        <row r="1128">
          <cell r="C1128" t="str">
            <v>HMR</v>
          </cell>
          <cell r="E1128" t="str">
            <v>PAULO ANDRE MENDONCA ACIOLI</v>
          </cell>
          <cell r="F1128" t="str">
            <v>2 - Outros Profissionais da Saúde</v>
          </cell>
          <cell r="G1128" t="str">
            <v>2235-05</v>
          </cell>
          <cell r="H1128">
            <v>44044</v>
          </cell>
          <cell r="I1128" t="str">
            <v>2 - Diarista</v>
          </cell>
          <cell r="J1128">
            <v>30</v>
          </cell>
          <cell r="K1128">
            <v>2369.69</v>
          </cell>
          <cell r="O1128">
            <v>0</v>
          </cell>
          <cell r="P1128">
            <v>0</v>
          </cell>
          <cell r="Q1128">
            <v>418</v>
          </cell>
          <cell r="R1128">
            <v>0</v>
          </cell>
          <cell r="V1128">
            <v>256.14999999999998</v>
          </cell>
          <cell r="W1128">
            <v>2531.54</v>
          </cell>
        </row>
        <row r="1129">
          <cell r="C1129" t="str">
            <v>HMR</v>
          </cell>
          <cell r="E1129" t="str">
            <v>PAULO HENRIQUE FELIX AURELIANO</v>
          </cell>
          <cell r="F1129" t="str">
            <v>1 - Médico</v>
          </cell>
          <cell r="G1129" t="str">
            <v>2251-25</v>
          </cell>
          <cell r="H1129">
            <v>44044</v>
          </cell>
          <cell r="I1129" t="str">
            <v>2 - Diarista</v>
          </cell>
          <cell r="J1129">
            <v>12</v>
          </cell>
          <cell r="K1129">
            <v>5850</v>
          </cell>
          <cell r="O1129">
            <v>0</v>
          </cell>
          <cell r="P1129">
            <v>0</v>
          </cell>
          <cell r="Q1129">
            <v>1100.5</v>
          </cell>
          <cell r="R1129">
            <v>0</v>
          </cell>
          <cell r="V1129">
            <v>1559.01</v>
          </cell>
          <cell r="W1129">
            <v>5391.49</v>
          </cell>
        </row>
        <row r="1130">
          <cell r="C1130" t="str">
            <v>HMR</v>
          </cell>
          <cell r="E1130" t="str">
            <v>PAULO HIBERNON PESSOA GOUVEIA DE MELO</v>
          </cell>
          <cell r="F1130" t="str">
            <v>1 - Médico</v>
          </cell>
          <cell r="G1130" t="str">
            <v>2251-51</v>
          </cell>
          <cell r="H1130">
            <v>44044</v>
          </cell>
          <cell r="I1130" t="str">
            <v>2 - Diarista</v>
          </cell>
          <cell r="J1130">
            <v>12</v>
          </cell>
          <cell r="K1130">
            <v>6790</v>
          </cell>
          <cell r="O1130">
            <v>0</v>
          </cell>
          <cell r="P1130">
            <v>0</v>
          </cell>
          <cell r="Q1130">
            <v>1100.5</v>
          </cell>
          <cell r="R1130">
            <v>0</v>
          </cell>
          <cell r="V1130">
            <v>1713.23</v>
          </cell>
          <cell r="W1130">
            <v>6177.27</v>
          </cell>
        </row>
        <row r="1131">
          <cell r="C1131" t="str">
            <v>HMR</v>
          </cell>
          <cell r="E1131" t="str">
            <v>PAULO JOSE DE ANDRADE LIRA OLIVEIRA</v>
          </cell>
          <cell r="F1131" t="str">
            <v>2 - Outros Profissionais da Saúde</v>
          </cell>
          <cell r="G1131" t="str">
            <v>2236-05</v>
          </cell>
          <cell r="H1131">
            <v>44044</v>
          </cell>
          <cell r="I1131" t="str">
            <v>2 - Diarista</v>
          </cell>
          <cell r="J1131">
            <v>24</v>
          </cell>
          <cell r="K1131">
            <v>2010.94</v>
          </cell>
          <cell r="O1131">
            <v>0</v>
          </cell>
          <cell r="P1131">
            <v>0</v>
          </cell>
          <cell r="Q1131">
            <v>650.16</v>
          </cell>
          <cell r="R1131">
            <v>0</v>
          </cell>
          <cell r="V1131">
            <v>279.67</v>
          </cell>
          <cell r="W1131">
            <v>2381.4299999999998</v>
          </cell>
        </row>
        <row r="1132">
          <cell r="C1132" t="str">
            <v>HMR</v>
          </cell>
          <cell r="E1132" t="str">
            <v>PAULO RICARDO DA SILVA</v>
          </cell>
          <cell r="F1132" t="str">
            <v>3 - Administrativo</v>
          </cell>
          <cell r="G1132" t="str">
            <v>5163-45</v>
          </cell>
          <cell r="H1132">
            <v>44044</v>
          </cell>
          <cell r="I1132" t="str">
            <v>2 - Diarista</v>
          </cell>
          <cell r="J1132">
            <v>36</v>
          </cell>
          <cell r="K1132">
            <v>1045</v>
          </cell>
          <cell r="O1132">
            <v>0</v>
          </cell>
          <cell r="P1132">
            <v>0</v>
          </cell>
          <cell r="Q1132">
            <v>607.22</v>
          </cell>
          <cell r="R1132">
            <v>0</v>
          </cell>
          <cell r="V1132">
            <v>195.70999999999998</v>
          </cell>
          <cell r="W1132">
            <v>1456.51</v>
          </cell>
        </row>
        <row r="1133">
          <cell r="C1133" t="str">
            <v>HMR</v>
          </cell>
          <cell r="E1133" t="str">
            <v>PAULO SERGIO PEREIRA</v>
          </cell>
          <cell r="F1133" t="str">
            <v>3 - Administrativo</v>
          </cell>
          <cell r="G1133" t="str">
            <v>4110-05</v>
          </cell>
          <cell r="H1133">
            <v>44044</v>
          </cell>
          <cell r="I1133" t="str">
            <v>2 - Diarista</v>
          </cell>
          <cell r="J1133">
            <v>40</v>
          </cell>
          <cell r="K1133">
            <v>1045</v>
          </cell>
          <cell r="O1133">
            <v>0</v>
          </cell>
          <cell r="P1133">
            <v>0</v>
          </cell>
          <cell r="Q1133">
            <v>418</v>
          </cell>
          <cell r="R1133">
            <v>0</v>
          </cell>
          <cell r="V1133">
            <v>657.48</v>
          </cell>
          <cell r="W1133">
            <v>805.52</v>
          </cell>
        </row>
        <row r="1134">
          <cell r="C1134" t="str">
            <v>HMR</v>
          </cell>
          <cell r="E1134" t="str">
            <v>PAULO VICTOR SILVA DE SENA</v>
          </cell>
          <cell r="F1134" t="str">
            <v>2 - Outros Profissionais da Saúde</v>
          </cell>
          <cell r="G1134" t="str">
            <v>1414-10</v>
          </cell>
          <cell r="H1134">
            <v>44044</v>
          </cell>
          <cell r="I1134" t="str">
            <v>2 - Diarista</v>
          </cell>
          <cell r="J1134">
            <v>40</v>
          </cell>
          <cell r="K1134">
            <v>3510.11</v>
          </cell>
          <cell r="O1134">
            <v>0</v>
          </cell>
          <cell r="P1134">
            <v>0</v>
          </cell>
          <cell r="Q1134">
            <v>936.6</v>
          </cell>
          <cell r="R1134">
            <v>1380.71</v>
          </cell>
          <cell r="V1134">
            <v>912.92</v>
          </cell>
          <cell r="W1134">
            <v>4914.5</v>
          </cell>
        </row>
        <row r="1135">
          <cell r="C1135" t="str">
            <v>HMR</v>
          </cell>
          <cell r="E1135" t="str">
            <v xml:space="preserve">PEDRO ALVES DE FARIAS </v>
          </cell>
          <cell r="F1135" t="str">
            <v>1 - Médico</v>
          </cell>
          <cell r="G1135" t="str">
            <v>2251-50</v>
          </cell>
          <cell r="H1135">
            <v>44044</v>
          </cell>
          <cell r="I1135" t="str">
            <v>2 - Diarista</v>
          </cell>
          <cell r="J1135">
            <v>12</v>
          </cell>
          <cell r="K1135">
            <v>5850</v>
          </cell>
          <cell r="O1135">
            <v>0</v>
          </cell>
          <cell r="P1135">
            <v>0</v>
          </cell>
          <cell r="Q1135">
            <v>418</v>
          </cell>
          <cell r="R1135">
            <v>0</v>
          </cell>
          <cell r="V1135">
            <v>1823.44</v>
          </cell>
          <cell r="W1135">
            <v>4444.5599999999995</v>
          </cell>
        </row>
        <row r="1136">
          <cell r="C1136" t="str">
            <v>HMR</v>
          </cell>
          <cell r="E1136" t="str">
            <v>PEDRO FILIPE DA LUZ SIQUEIRA DE OLIVEIRA MELLO</v>
          </cell>
          <cell r="F1136" t="str">
            <v>1 - Médico</v>
          </cell>
          <cell r="G1136" t="str">
            <v>2251-50</v>
          </cell>
          <cell r="H1136">
            <v>44044</v>
          </cell>
          <cell r="I1136" t="str">
            <v>2 - Diarista</v>
          </cell>
          <cell r="J1136">
            <v>12</v>
          </cell>
          <cell r="K1136">
            <v>5850</v>
          </cell>
          <cell r="O1136">
            <v>0</v>
          </cell>
          <cell r="P1136">
            <v>0</v>
          </cell>
          <cell r="Q1136">
            <v>1100.5</v>
          </cell>
          <cell r="R1136">
            <v>0</v>
          </cell>
          <cell r="V1136">
            <v>1042.02</v>
          </cell>
          <cell r="W1136">
            <v>5908.48</v>
          </cell>
        </row>
        <row r="1137">
          <cell r="C1137" t="str">
            <v>HMR</v>
          </cell>
          <cell r="E1137" t="str">
            <v>PEDRO GERALDO CARLOS BEZERRA</v>
          </cell>
          <cell r="F1137" t="str">
            <v>3 - Administrativo</v>
          </cell>
          <cell r="G1137" t="str">
            <v>5103-10</v>
          </cell>
          <cell r="H1137">
            <v>44044</v>
          </cell>
          <cell r="I1137" t="str">
            <v>2 - Diarista</v>
          </cell>
          <cell r="J1137">
            <v>36</v>
          </cell>
          <cell r="K1137">
            <v>2054.37</v>
          </cell>
          <cell r="O1137">
            <v>0</v>
          </cell>
          <cell r="P1137">
            <v>0</v>
          </cell>
          <cell r="Q1137">
            <v>616.30999999999995</v>
          </cell>
          <cell r="R1137">
            <v>0</v>
          </cell>
          <cell r="V1137">
            <v>913.1</v>
          </cell>
          <cell r="W1137">
            <v>1757.58</v>
          </cell>
        </row>
        <row r="1138">
          <cell r="C1138" t="str">
            <v>HMR</v>
          </cell>
          <cell r="E1138" t="str">
            <v>PEDRO HENRIQUE DE MOURA</v>
          </cell>
          <cell r="F1138" t="str">
            <v>2 - Outros Profissionais da Saúde</v>
          </cell>
          <cell r="G1138" t="str">
            <v>2236-05</v>
          </cell>
          <cell r="H1138">
            <v>44044</v>
          </cell>
          <cell r="I1138" t="str">
            <v>2 - Diarista</v>
          </cell>
          <cell r="J1138">
            <v>24</v>
          </cell>
          <cell r="K1138">
            <v>2010.94</v>
          </cell>
          <cell r="O1138">
            <v>0</v>
          </cell>
          <cell r="P1138">
            <v>0</v>
          </cell>
          <cell r="Q1138">
            <v>608.06999999999994</v>
          </cell>
          <cell r="R1138">
            <v>0</v>
          </cell>
          <cell r="V1138">
            <v>271.83</v>
          </cell>
          <cell r="W1138">
            <v>2347.1800000000003</v>
          </cell>
        </row>
        <row r="1139">
          <cell r="C1139" t="str">
            <v>HMR</v>
          </cell>
          <cell r="E1139" t="str">
            <v>POLIANA SILVESTRE CORDEIRO</v>
          </cell>
          <cell r="F1139" t="str">
            <v>1 - Médico</v>
          </cell>
          <cell r="G1139" t="str">
            <v>2251-25</v>
          </cell>
          <cell r="H1139">
            <v>44044</v>
          </cell>
          <cell r="I1139" t="str">
            <v>2 - Diarista</v>
          </cell>
          <cell r="J1139" t="str">
            <v>10</v>
          </cell>
          <cell r="K1139">
            <v>5850</v>
          </cell>
          <cell r="O1139">
            <v>0</v>
          </cell>
          <cell r="P1139">
            <v>0</v>
          </cell>
          <cell r="Q1139">
            <v>418</v>
          </cell>
          <cell r="R1139">
            <v>0</v>
          </cell>
          <cell r="V1139">
            <v>854.34</v>
          </cell>
          <cell r="W1139">
            <v>5413.66</v>
          </cell>
        </row>
        <row r="1140">
          <cell r="C1140" t="str">
            <v>HMR</v>
          </cell>
          <cell r="E1140" t="str">
            <v>POLIANE DOS SANTOS SILVA</v>
          </cell>
          <cell r="F1140" t="str">
            <v>3 - Administrativo</v>
          </cell>
          <cell r="G1140" t="str">
            <v>2522-10</v>
          </cell>
          <cell r="H1140">
            <v>44044</v>
          </cell>
          <cell r="I1140" t="str">
            <v>2 - Diarista</v>
          </cell>
          <cell r="J1140">
            <v>40</v>
          </cell>
          <cell r="K1140">
            <v>4420.92</v>
          </cell>
          <cell r="O1140">
            <v>0</v>
          </cell>
          <cell r="P1140">
            <v>0</v>
          </cell>
          <cell r="Q1140">
            <v>285.05</v>
          </cell>
          <cell r="R1140">
            <v>0</v>
          </cell>
          <cell r="V1140">
            <v>1520.73</v>
          </cell>
          <cell r="W1140">
            <v>3185.2400000000002</v>
          </cell>
        </row>
        <row r="1141">
          <cell r="C1141" t="str">
            <v>HMR</v>
          </cell>
          <cell r="E1141" t="str">
            <v>POLLYANA SILVA MACIEL</v>
          </cell>
          <cell r="F1141" t="str">
            <v>2 - Outros Profissionais da Saúde</v>
          </cell>
          <cell r="G1141" t="str">
            <v>2235-05</v>
          </cell>
          <cell r="H1141">
            <v>44044</v>
          </cell>
          <cell r="I1141" t="str">
            <v>2 - Diarista</v>
          </cell>
          <cell r="J1141">
            <v>30</v>
          </cell>
          <cell r="K1141">
            <v>2369.69</v>
          </cell>
          <cell r="O1141">
            <v>0</v>
          </cell>
          <cell r="P1141">
            <v>0</v>
          </cell>
          <cell r="Q1141">
            <v>418</v>
          </cell>
          <cell r="R1141">
            <v>0</v>
          </cell>
          <cell r="V1141">
            <v>303.20999999999998</v>
          </cell>
          <cell r="W1141">
            <v>2484.48</v>
          </cell>
        </row>
        <row r="1142">
          <cell r="C1142" t="str">
            <v>HMR</v>
          </cell>
          <cell r="E1142" t="str">
            <v>POLYANA COUTINHO DE ATAIDE CAVALCANTI</v>
          </cell>
          <cell r="F1142" t="str">
            <v>1 - Médico</v>
          </cell>
          <cell r="G1142" t="str">
            <v>2251-24</v>
          </cell>
          <cell r="H1142">
            <v>44044</v>
          </cell>
          <cell r="I1142" t="str">
            <v>2 - Diarista</v>
          </cell>
          <cell r="J1142">
            <v>20</v>
          </cell>
          <cell r="K1142">
            <v>2535</v>
          </cell>
          <cell r="O1142">
            <v>10859.84</v>
          </cell>
          <cell r="P1142">
            <v>0</v>
          </cell>
          <cell r="Q1142">
            <v>181.13</v>
          </cell>
          <cell r="R1142">
            <v>506.96</v>
          </cell>
          <cell r="V1142">
            <v>10916.11</v>
          </cell>
          <cell r="W1142">
            <v>3166.8199999999979</v>
          </cell>
        </row>
        <row r="1143">
          <cell r="C1143" t="str">
            <v>HMR</v>
          </cell>
          <cell r="E1143" t="str">
            <v>PRISCILA DE SANTANA MACHADO</v>
          </cell>
          <cell r="F1143" t="str">
            <v>2 - Outros Profissionais da Saúde</v>
          </cell>
          <cell r="G1143" t="str">
            <v>3222-05</v>
          </cell>
          <cell r="H1143">
            <v>44044</v>
          </cell>
          <cell r="I1143" t="str">
            <v>2 - Diarista</v>
          </cell>
          <cell r="J1143">
            <v>36</v>
          </cell>
          <cell r="K1143">
            <v>1099.18</v>
          </cell>
          <cell r="O1143">
            <v>0</v>
          </cell>
          <cell r="P1143">
            <v>0</v>
          </cell>
          <cell r="Q1143">
            <v>418</v>
          </cell>
          <cell r="R1143">
            <v>0</v>
          </cell>
          <cell r="V1143">
            <v>120.86</v>
          </cell>
          <cell r="W1143">
            <v>1396.3200000000002</v>
          </cell>
        </row>
        <row r="1144">
          <cell r="C1144" t="str">
            <v>HMR</v>
          </cell>
          <cell r="E1144" t="str">
            <v>PRISCILA JALFIM LUMBA GALINDO</v>
          </cell>
          <cell r="F1144" t="str">
            <v>1 - Médico</v>
          </cell>
          <cell r="G1144" t="str">
            <v>2251-51</v>
          </cell>
          <cell r="H1144">
            <v>44044</v>
          </cell>
          <cell r="I1144" t="str">
            <v>2 - Diarista</v>
          </cell>
          <cell r="J1144">
            <v>12</v>
          </cell>
          <cell r="K1144">
            <v>4074</v>
          </cell>
          <cell r="O1144">
            <v>10409.630000000001</v>
          </cell>
          <cell r="P1144">
            <v>0</v>
          </cell>
          <cell r="Q1144">
            <v>150.47999999999999</v>
          </cell>
          <cell r="R1144">
            <v>0</v>
          </cell>
          <cell r="V1144">
            <v>9968.27</v>
          </cell>
          <cell r="W1144">
            <v>4665.84</v>
          </cell>
        </row>
        <row r="1145">
          <cell r="C1145" t="str">
            <v>HMR</v>
          </cell>
          <cell r="E1145" t="str">
            <v>PRISCILA SANTOS ALVES MELO</v>
          </cell>
          <cell r="F1145" t="str">
            <v>2 - Outros Profissionais da Saúde</v>
          </cell>
          <cell r="G1145" t="str">
            <v>2235-05</v>
          </cell>
          <cell r="H1145">
            <v>44044</v>
          </cell>
          <cell r="I1145" t="str">
            <v>2 - Diarista</v>
          </cell>
          <cell r="J1145">
            <v>24</v>
          </cell>
          <cell r="K1145">
            <v>2369.69</v>
          </cell>
          <cell r="O1145">
            <v>0</v>
          </cell>
          <cell r="P1145">
            <v>0</v>
          </cell>
          <cell r="Q1145">
            <v>521.28</v>
          </cell>
          <cell r="R1145">
            <v>965.88</v>
          </cell>
          <cell r="V1145">
            <v>506.56</v>
          </cell>
          <cell r="W1145">
            <v>3350.2900000000004</v>
          </cell>
        </row>
        <row r="1146">
          <cell r="C1146" t="str">
            <v>HMR</v>
          </cell>
          <cell r="E1146" t="str">
            <v>PRISCILA VANESSA TAVARES DA SILVA</v>
          </cell>
          <cell r="F1146" t="str">
            <v>2 - Outros Profissionais da Saúde</v>
          </cell>
          <cell r="G1146" t="str">
            <v>2235-05</v>
          </cell>
          <cell r="H1146">
            <v>44044</v>
          </cell>
          <cell r="I1146" t="str">
            <v>2 - Diarista</v>
          </cell>
          <cell r="J1146">
            <v>30</v>
          </cell>
          <cell r="K1146">
            <v>2369.69</v>
          </cell>
          <cell r="O1146">
            <v>0</v>
          </cell>
          <cell r="P1146">
            <v>0</v>
          </cell>
          <cell r="Q1146">
            <v>1039.58</v>
          </cell>
          <cell r="R1146">
            <v>0</v>
          </cell>
          <cell r="V1146">
            <v>442.38</v>
          </cell>
          <cell r="W1146">
            <v>2966.89</v>
          </cell>
        </row>
        <row r="1147">
          <cell r="C1147" t="str">
            <v>HMR</v>
          </cell>
          <cell r="E1147" t="str">
            <v>PRISCILLA CORREIA DE ARAUJO MOURA MONTEIRO</v>
          </cell>
          <cell r="F1147" t="str">
            <v>2 - Outros Profissionais da Saúde</v>
          </cell>
          <cell r="G1147" t="str">
            <v>2236-05</v>
          </cell>
          <cell r="H1147">
            <v>44044</v>
          </cell>
          <cell r="I1147" t="str">
            <v>2 - Diarista</v>
          </cell>
          <cell r="J1147">
            <v>24</v>
          </cell>
          <cell r="K1147">
            <v>2010.94</v>
          </cell>
          <cell r="O1147">
            <v>0</v>
          </cell>
          <cell r="P1147">
            <v>0</v>
          </cell>
          <cell r="Q1147">
            <v>685.62</v>
          </cell>
          <cell r="R1147">
            <v>60.33</v>
          </cell>
          <cell r="V1147">
            <v>297.48</v>
          </cell>
          <cell r="W1147">
            <v>2459.41</v>
          </cell>
        </row>
        <row r="1148">
          <cell r="C1148" t="str">
            <v>HMR</v>
          </cell>
          <cell r="E1148" t="str">
            <v>PRISCILLA TAVARES RODRIGUES</v>
          </cell>
          <cell r="F1148" t="str">
            <v>2 - Outros Profissionais da Saúde</v>
          </cell>
          <cell r="G1148" t="str">
            <v>2516-05</v>
          </cell>
          <cell r="H1148">
            <v>44044</v>
          </cell>
          <cell r="I1148" t="str">
            <v>2 - Diarista</v>
          </cell>
          <cell r="J1148">
            <v>30</v>
          </cell>
          <cell r="K1148">
            <v>2522.16</v>
          </cell>
          <cell r="O1148">
            <v>0</v>
          </cell>
          <cell r="P1148">
            <v>0</v>
          </cell>
          <cell r="Q1148">
            <v>418</v>
          </cell>
          <cell r="R1148">
            <v>0</v>
          </cell>
          <cell r="V1148">
            <v>303.13</v>
          </cell>
          <cell r="W1148">
            <v>2637.0299999999997</v>
          </cell>
        </row>
        <row r="1149">
          <cell r="C1149" t="str">
            <v>HMR</v>
          </cell>
          <cell r="E1149" t="str">
            <v>PRISCYLA DE OLIVEIRA NASCIMENTO ANDRADE</v>
          </cell>
          <cell r="F1149" t="str">
            <v>2 - Outros Profissionais da Saúde</v>
          </cell>
          <cell r="G1149" t="str">
            <v>2235-05</v>
          </cell>
          <cell r="H1149">
            <v>44044</v>
          </cell>
          <cell r="I1149" t="str">
            <v>2 - Diarista</v>
          </cell>
          <cell r="J1149">
            <v>24</v>
          </cell>
          <cell r="K1149">
            <v>2369.69</v>
          </cell>
          <cell r="O1149">
            <v>0</v>
          </cell>
          <cell r="P1149">
            <v>0</v>
          </cell>
          <cell r="Q1149">
            <v>785.5</v>
          </cell>
          <cell r="R1149">
            <v>965.88</v>
          </cell>
          <cell r="V1149">
            <v>577.63</v>
          </cell>
          <cell r="W1149">
            <v>3543.4399999999996</v>
          </cell>
        </row>
        <row r="1150">
          <cell r="C1150" t="str">
            <v>HMR</v>
          </cell>
          <cell r="E1150" t="str">
            <v>PRYSCILLA MARIA DA SILVA</v>
          </cell>
          <cell r="F1150" t="str">
            <v>2 - Outros Profissionais da Saúde</v>
          </cell>
          <cell r="G1150" t="str">
            <v>3222-05</v>
          </cell>
          <cell r="H1150">
            <v>44044</v>
          </cell>
          <cell r="I1150" t="str">
            <v>2 - Diarista</v>
          </cell>
          <cell r="J1150">
            <v>36</v>
          </cell>
          <cell r="K1150">
            <v>1099.18</v>
          </cell>
          <cell r="O1150">
            <v>0</v>
          </cell>
          <cell r="P1150">
            <v>0</v>
          </cell>
          <cell r="Q1150">
            <v>418</v>
          </cell>
          <cell r="R1150">
            <v>0</v>
          </cell>
          <cell r="V1150">
            <v>186.81</v>
          </cell>
          <cell r="W1150">
            <v>1330.3700000000001</v>
          </cell>
        </row>
        <row r="1151">
          <cell r="C1151" t="str">
            <v>HMR</v>
          </cell>
          <cell r="E1151" t="str">
            <v xml:space="preserve">QUITERIA CLAUDIA DA SILVA SCHELLING </v>
          </cell>
          <cell r="F1151" t="str">
            <v>2 - Outros Profissionais da Saúde</v>
          </cell>
          <cell r="G1151" t="str">
            <v>2235-05</v>
          </cell>
          <cell r="H1151">
            <v>44044</v>
          </cell>
          <cell r="I1151" t="str">
            <v>2 - Diarista</v>
          </cell>
          <cell r="J1151">
            <v>30</v>
          </cell>
          <cell r="K1151">
            <v>2369.69</v>
          </cell>
          <cell r="O1151">
            <v>0</v>
          </cell>
          <cell r="P1151">
            <v>0</v>
          </cell>
          <cell r="Q1151">
            <v>521.28</v>
          </cell>
          <cell r="R1151">
            <v>130.33000000000001</v>
          </cell>
          <cell r="V1151">
            <v>658.31999999999994</v>
          </cell>
          <cell r="W1151">
            <v>2362.9800000000005</v>
          </cell>
        </row>
        <row r="1152">
          <cell r="C1152" t="str">
            <v>HMR</v>
          </cell>
          <cell r="E1152" t="str">
            <v>RACHEL CAROLINE ALVES LEITE</v>
          </cell>
          <cell r="F1152" t="str">
            <v>2 - Outros Profissionais da Saúde</v>
          </cell>
          <cell r="G1152" t="str">
            <v>2235-05</v>
          </cell>
          <cell r="H1152">
            <v>44044</v>
          </cell>
          <cell r="I1152" t="str">
            <v>2 - Diarista</v>
          </cell>
          <cell r="J1152">
            <v>24</v>
          </cell>
          <cell r="K1152">
            <v>2369.69</v>
          </cell>
          <cell r="O1152">
            <v>0</v>
          </cell>
          <cell r="P1152">
            <v>0</v>
          </cell>
          <cell r="Q1152">
            <v>672.06</v>
          </cell>
          <cell r="R1152">
            <v>1205.8599999999999</v>
          </cell>
          <cell r="V1152">
            <v>611.67999999999995</v>
          </cell>
          <cell r="W1152">
            <v>3635.93</v>
          </cell>
        </row>
        <row r="1153">
          <cell r="C1153" t="str">
            <v>HMR</v>
          </cell>
          <cell r="E1153" t="str">
            <v>RAFAEL BARBOSA DA SILVA</v>
          </cell>
          <cell r="F1153" t="str">
            <v>3 - Administrativo</v>
          </cell>
          <cell r="G1153" t="str">
            <v>5143-20</v>
          </cell>
          <cell r="H1153">
            <v>44044</v>
          </cell>
          <cell r="I1153" t="str">
            <v>2 - Diarista</v>
          </cell>
          <cell r="J1153">
            <v>36</v>
          </cell>
          <cell r="K1153">
            <v>1045</v>
          </cell>
          <cell r="O1153">
            <v>0</v>
          </cell>
          <cell r="P1153">
            <v>0</v>
          </cell>
          <cell r="Q1153">
            <v>418</v>
          </cell>
          <cell r="R1153">
            <v>0</v>
          </cell>
          <cell r="V1153">
            <v>115.99</v>
          </cell>
          <cell r="W1153">
            <v>1347.01</v>
          </cell>
        </row>
        <row r="1154">
          <cell r="C1154" t="str">
            <v>HMR</v>
          </cell>
          <cell r="E1154" t="str">
            <v>RAFAEL DA SILVA AMARAL</v>
          </cell>
          <cell r="F1154" t="str">
            <v>3 - Administrativo</v>
          </cell>
          <cell r="G1154" t="str">
            <v>6220-10</v>
          </cell>
          <cell r="H1154">
            <v>44044</v>
          </cell>
          <cell r="I1154" t="str">
            <v>2 - Diarista</v>
          </cell>
          <cell r="J1154">
            <v>40</v>
          </cell>
          <cell r="K1154">
            <v>1045</v>
          </cell>
          <cell r="O1154">
            <v>0</v>
          </cell>
          <cell r="P1154">
            <v>0</v>
          </cell>
          <cell r="Q1154">
            <v>0</v>
          </cell>
          <cell r="R1154">
            <v>396.25</v>
          </cell>
          <cell r="V1154">
            <v>552.83000000000004</v>
          </cell>
          <cell r="W1154">
            <v>888.42</v>
          </cell>
        </row>
        <row r="1155">
          <cell r="C1155" t="str">
            <v>HMR</v>
          </cell>
          <cell r="E1155" t="str">
            <v>RAFAEL HENRIQUE COSTA RIBEIRO</v>
          </cell>
          <cell r="F1155" t="str">
            <v>3 - Administrativo</v>
          </cell>
          <cell r="G1155" t="str">
            <v>5163-45</v>
          </cell>
          <cell r="H1155">
            <v>44044</v>
          </cell>
          <cell r="I1155" t="str">
            <v>2 - Diarista</v>
          </cell>
          <cell r="J1155">
            <v>36</v>
          </cell>
          <cell r="K1155">
            <v>1045</v>
          </cell>
          <cell r="O1155">
            <v>0</v>
          </cell>
          <cell r="P1155">
            <v>0</v>
          </cell>
          <cell r="Q1155">
            <v>418</v>
          </cell>
          <cell r="R1155">
            <v>0</v>
          </cell>
          <cell r="V1155">
            <v>178.69</v>
          </cell>
          <cell r="W1155">
            <v>1284.31</v>
          </cell>
        </row>
        <row r="1156">
          <cell r="C1156" t="str">
            <v>HMR</v>
          </cell>
          <cell r="E1156" t="str">
            <v>RAFAEL NASCIMENTO SOARES</v>
          </cell>
          <cell r="F1156" t="str">
            <v>1 - Médico</v>
          </cell>
          <cell r="G1156" t="str">
            <v>2251-50</v>
          </cell>
          <cell r="H1156">
            <v>44044</v>
          </cell>
          <cell r="I1156" t="str">
            <v>2 - Diarista</v>
          </cell>
          <cell r="J1156" t="str">
            <v>10</v>
          </cell>
          <cell r="K1156">
            <v>5850</v>
          </cell>
          <cell r="O1156">
            <v>0</v>
          </cell>
          <cell r="P1156">
            <v>0</v>
          </cell>
          <cell r="Q1156">
            <v>1100.5</v>
          </cell>
          <cell r="R1156">
            <v>0</v>
          </cell>
          <cell r="V1156">
            <v>1042.02</v>
          </cell>
          <cell r="W1156">
            <v>5908.48</v>
          </cell>
        </row>
        <row r="1157">
          <cell r="C1157" t="str">
            <v>HMR</v>
          </cell>
          <cell r="E1157" t="str">
            <v>RAFAELA FERNANDA LEITE</v>
          </cell>
          <cell r="F1157" t="str">
            <v>2 - Outros Profissionais da Saúde</v>
          </cell>
          <cell r="G1157" t="str">
            <v>2235-05</v>
          </cell>
          <cell r="H1157">
            <v>44044</v>
          </cell>
          <cell r="I1157" t="str">
            <v>2 - Diarista</v>
          </cell>
          <cell r="J1157">
            <v>30</v>
          </cell>
          <cell r="K1157">
            <v>2369.69</v>
          </cell>
          <cell r="O1157">
            <v>0</v>
          </cell>
          <cell r="P1157">
            <v>0</v>
          </cell>
          <cell r="Q1157">
            <v>989.92000000000007</v>
          </cell>
          <cell r="R1157">
            <v>0</v>
          </cell>
          <cell r="V1157">
            <v>429.02</v>
          </cell>
          <cell r="W1157">
            <v>2930.59</v>
          </cell>
        </row>
        <row r="1158">
          <cell r="C1158" t="str">
            <v>HMR</v>
          </cell>
          <cell r="E1158" t="str">
            <v>RAFAELA FRANCIELE CONCEIÇAO DA SILVA</v>
          </cell>
          <cell r="F1158" t="str">
            <v>2 - Outros Profissionais da Saúde</v>
          </cell>
          <cell r="G1158" t="str">
            <v>3222-05</v>
          </cell>
          <cell r="H1158">
            <v>44044</v>
          </cell>
          <cell r="I1158" t="str">
            <v>2 - Diarista</v>
          </cell>
          <cell r="J1158">
            <v>36</v>
          </cell>
          <cell r="K1158">
            <v>1099.18</v>
          </cell>
          <cell r="O1158">
            <v>0</v>
          </cell>
          <cell r="P1158">
            <v>0</v>
          </cell>
          <cell r="Q1158">
            <v>418</v>
          </cell>
          <cell r="R1158">
            <v>0</v>
          </cell>
          <cell r="V1158">
            <v>186.81</v>
          </cell>
          <cell r="W1158">
            <v>1330.3700000000001</v>
          </cell>
        </row>
        <row r="1159">
          <cell r="C1159" t="str">
            <v>HMR</v>
          </cell>
          <cell r="E1159" t="str">
            <v>RAFAELA GOMES DOS SANTOS</v>
          </cell>
          <cell r="F1159" t="str">
            <v>1 - Médico</v>
          </cell>
          <cell r="G1159" t="str">
            <v>2251-25</v>
          </cell>
          <cell r="H1159">
            <v>44044</v>
          </cell>
          <cell r="I1159" t="str">
            <v>2 - Diarista</v>
          </cell>
          <cell r="J1159">
            <v>12</v>
          </cell>
          <cell r="K1159">
            <v>5850</v>
          </cell>
          <cell r="O1159">
            <v>0</v>
          </cell>
          <cell r="P1159">
            <v>0</v>
          </cell>
          <cell r="Q1159">
            <v>1100.5</v>
          </cell>
          <cell r="R1159">
            <v>0</v>
          </cell>
          <cell r="V1159">
            <v>1559.01</v>
          </cell>
          <cell r="W1159">
            <v>5391.49</v>
          </cell>
        </row>
        <row r="1160">
          <cell r="C1160" t="str">
            <v>HMR</v>
          </cell>
          <cell r="E1160" t="str">
            <v>RAFAELA GONCALVES CARAZZAI</v>
          </cell>
          <cell r="F1160" t="str">
            <v>3 - Administrativo</v>
          </cell>
          <cell r="G1160" t="str">
            <v>1422-05</v>
          </cell>
          <cell r="H1160">
            <v>44044</v>
          </cell>
          <cell r="I1160" t="str">
            <v>2 - Diarista</v>
          </cell>
          <cell r="J1160">
            <v>30</v>
          </cell>
          <cell r="K1160">
            <v>8734.11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V1160">
            <v>3224.78</v>
          </cell>
          <cell r="W1160">
            <v>5509.33</v>
          </cell>
        </row>
        <row r="1161">
          <cell r="C1161" t="str">
            <v>HMR</v>
          </cell>
          <cell r="E1161" t="str">
            <v>RAFAELA RICARDO CARVALHO SILVA</v>
          </cell>
          <cell r="F1161" t="str">
            <v>2 - Outros Profissionais da Saúde</v>
          </cell>
          <cell r="G1161" t="str">
            <v>2235-05</v>
          </cell>
          <cell r="H1161">
            <v>44044</v>
          </cell>
          <cell r="I1161" t="str">
            <v>2 - Diarista</v>
          </cell>
          <cell r="J1161">
            <v>24</v>
          </cell>
          <cell r="K1161">
            <v>2369.69</v>
          </cell>
          <cell r="O1161">
            <v>0</v>
          </cell>
          <cell r="P1161">
            <v>0</v>
          </cell>
          <cell r="Q1161">
            <v>1004.45</v>
          </cell>
          <cell r="R1161">
            <v>930.33</v>
          </cell>
          <cell r="V1161">
            <v>626.97</v>
          </cell>
          <cell r="W1161">
            <v>3677.5</v>
          </cell>
        </row>
        <row r="1162">
          <cell r="C1162" t="str">
            <v>HMR</v>
          </cell>
          <cell r="E1162" t="str">
            <v>RAFAELE VIANA DE ARAUJO</v>
          </cell>
          <cell r="F1162" t="str">
            <v>1 - Médico</v>
          </cell>
          <cell r="G1162" t="str">
            <v>2251-24</v>
          </cell>
          <cell r="H1162">
            <v>44044</v>
          </cell>
          <cell r="I1162" t="str">
            <v>2 - Diarista</v>
          </cell>
          <cell r="J1162">
            <v>12</v>
          </cell>
          <cell r="K1162">
            <v>5850</v>
          </cell>
          <cell r="O1162">
            <v>0</v>
          </cell>
          <cell r="P1162">
            <v>0</v>
          </cell>
          <cell r="Q1162">
            <v>1100.5</v>
          </cell>
          <cell r="R1162">
            <v>0</v>
          </cell>
          <cell r="V1162">
            <v>1559.01</v>
          </cell>
          <cell r="W1162">
            <v>5391.49</v>
          </cell>
        </row>
        <row r="1163">
          <cell r="C1163" t="str">
            <v>HMR</v>
          </cell>
          <cell r="E1163" t="str">
            <v>RAFAELLA GUERRA DE ALBUQUERQUE MELLO GODOY</v>
          </cell>
          <cell r="F1163" t="str">
            <v>1 - Médico</v>
          </cell>
          <cell r="G1163" t="str">
            <v>2251-24</v>
          </cell>
          <cell r="H1163">
            <v>44044</v>
          </cell>
          <cell r="I1163" t="str">
            <v>2 - Diarista</v>
          </cell>
          <cell r="J1163">
            <v>12</v>
          </cell>
          <cell r="K1163">
            <v>5850</v>
          </cell>
          <cell r="O1163">
            <v>0</v>
          </cell>
          <cell r="P1163">
            <v>0</v>
          </cell>
          <cell r="Q1163">
            <v>1100.5</v>
          </cell>
          <cell r="R1163">
            <v>0</v>
          </cell>
          <cell r="V1163">
            <v>1559.01</v>
          </cell>
          <cell r="W1163">
            <v>5391.49</v>
          </cell>
        </row>
        <row r="1164">
          <cell r="C1164" t="str">
            <v>HMR</v>
          </cell>
          <cell r="E1164" t="str">
            <v>RAFAELLA PATRICIA FRANCISCA DE LIMA</v>
          </cell>
          <cell r="F1164" t="str">
            <v>2 - Outros Profissionais da Saúde</v>
          </cell>
          <cell r="G1164" t="str">
            <v>3222-05</v>
          </cell>
          <cell r="H1164">
            <v>44044</v>
          </cell>
          <cell r="I1164" t="str">
            <v>2 - Diarista</v>
          </cell>
          <cell r="J1164">
            <v>36</v>
          </cell>
          <cell r="K1164">
            <v>1099.18</v>
          </cell>
          <cell r="O1164">
            <v>0</v>
          </cell>
          <cell r="P1164">
            <v>0</v>
          </cell>
          <cell r="Q1164">
            <v>418</v>
          </cell>
          <cell r="R1164">
            <v>0</v>
          </cell>
          <cell r="V1164">
            <v>186.81</v>
          </cell>
          <cell r="W1164">
            <v>1330.3700000000001</v>
          </cell>
        </row>
        <row r="1165">
          <cell r="C1165" t="str">
            <v>HMR</v>
          </cell>
          <cell r="E1165" t="str">
            <v>RAI COSTA NOGUEIRA NUNES</v>
          </cell>
          <cell r="F1165" t="str">
            <v>2 - Outros Profissionais da Saúde</v>
          </cell>
          <cell r="G1165" t="str">
            <v>2234-05</v>
          </cell>
          <cell r="H1165">
            <v>44044</v>
          </cell>
          <cell r="I1165" t="str">
            <v>2 - Diarista</v>
          </cell>
          <cell r="J1165">
            <v>30</v>
          </cell>
          <cell r="K1165">
            <v>3132.59</v>
          </cell>
          <cell r="O1165">
            <v>0</v>
          </cell>
          <cell r="P1165">
            <v>0</v>
          </cell>
          <cell r="Q1165">
            <v>821.72</v>
          </cell>
          <cell r="R1165">
            <v>0</v>
          </cell>
          <cell r="V1165">
            <v>588.99</v>
          </cell>
          <cell r="W1165">
            <v>3365.3200000000006</v>
          </cell>
        </row>
        <row r="1166">
          <cell r="C1166" t="str">
            <v>HMR</v>
          </cell>
          <cell r="E1166" t="str">
            <v>RAIANA LUCIOLA CASTRO DA SILVA</v>
          </cell>
          <cell r="F1166" t="str">
            <v>2 - Outros Profissionais da Saúde</v>
          </cell>
          <cell r="G1166" t="str">
            <v>2236-05</v>
          </cell>
          <cell r="H1166">
            <v>44044</v>
          </cell>
          <cell r="I1166" t="str">
            <v>2 - Diarista</v>
          </cell>
          <cell r="J1166">
            <v>24</v>
          </cell>
          <cell r="K1166">
            <v>2010.94</v>
          </cell>
          <cell r="O1166">
            <v>0</v>
          </cell>
          <cell r="P1166">
            <v>0</v>
          </cell>
          <cell r="Q1166">
            <v>532.66999999999996</v>
          </cell>
          <cell r="R1166">
            <v>60.33</v>
          </cell>
          <cell r="V1166">
            <v>269.02999999999997</v>
          </cell>
          <cell r="W1166">
            <v>2334.91</v>
          </cell>
        </row>
        <row r="1167">
          <cell r="C1167" t="str">
            <v>HMR</v>
          </cell>
          <cell r="E1167" t="str">
            <v>RAIMUNDO NONATO LOPES NETO</v>
          </cell>
          <cell r="F1167" t="str">
            <v>1 - Médico</v>
          </cell>
          <cell r="G1167" t="str">
            <v>2251-25</v>
          </cell>
          <cell r="H1167">
            <v>44044</v>
          </cell>
          <cell r="I1167" t="str">
            <v>2 - Diarista</v>
          </cell>
          <cell r="J1167" t="str">
            <v>10</v>
          </cell>
          <cell r="K1167">
            <v>5850</v>
          </cell>
          <cell r="O1167">
            <v>0</v>
          </cell>
          <cell r="P1167">
            <v>0</v>
          </cell>
          <cell r="Q1167">
            <v>1100.5</v>
          </cell>
          <cell r="R1167">
            <v>0</v>
          </cell>
          <cell r="V1167">
            <v>937.75</v>
          </cell>
          <cell r="W1167">
            <v>6012.75</v>
          </cell>
        </row>
        <row r="1168">
          <cell r="C1168" t="str">
            <v>HMR</v>
          </cell>
          <cell r="E1168" t="str">
            <v>RAISSA FARIAS CORREIA</v>
          </cell>
          <cell r="F1168" t="str">
            <v>2 - Outros Profissionais da Saúde</v>
          </cell>
          <cell r="G1168" t="str">
            <v>2236-25</v>
          </cell>
          <cell r="H1168">
            <v>44044</v>
          </cell>
          <cell r="I1168" t="str">
            <v>2 - Diarista</v>
          </cell>
          <cell r="J1168">
            <v>30</v>
          </cell>
          <cell r="K1168">
            <v>2010.94</v>
          </cell>
          <cell r="O1168">
            <v>0</v>
          </cell>
          <cell r="P1168">
            <v>0</v>
          </cell>
          <cell r="Q1168">
            <v>418</v>
          </cell>
          <cell r="R1168">
            <v>0</v>
          </cell>
          <cell r="V1168">
            <v>236.48</v>
          </cell>
          <cell r="W1168">
            <v>2192.46</v>
          </cell>
        </row>
        <row r="1169">
          <cell r="C1169" t="str">
            <v>HMR</v>
          </cell>
          <cell r="E1169" t="str">
            <v>RANIELLY MARCOLINO DA SILVA</v>
          </cell>
          <cell r="F1169" t="str">
            <v>3 - Administrativo</v>
          </cell>
          <cell r="G1169" t="str">
            <v>5143-20</v>
          </cell>
          <cell r="H1169">
            <v>44044</v>
          </cell>
          <cell r="I1169" t="str">
            <v>2 - Diarista</v>
          </cell>
          <cell r="J1169">
            <v>36</v>
          </cell>
          <cell r="K1169">
            <v>1045</v>
          </cell>
          <cell r="O1169">
            <v>0</v>
          </cell>
          <cell r="P1169">
            <v>0</v>
          </cell>
          <cell r="Q1169">
            <v>583.24</v>
          </cell>
          <cell r="R1169">
            <v>0</v>
          </cell>
          <cell r="V1169">
            <v>193.56</v>
          </cell>
          <cell r="W1169">
            <v>1434.68</v>
          </cell>
        </row>
        <row r="1170">
          <cell r="C1170" t="str">
            <v>HMR</v>
          </cell>
          <cell r="E1170" t="str">
            <v>RAPHAEL AUGUSTO BRAGA NUNES</v>
          </cell>
          <cell r="F1170" t="str">
            <v>1 - Médico</v>
          </cell>
          <cell r="G1170" t="str">
            <v>2251-50</v>
          </cell>
          <cell r="H1170">
            <v>44044</v>
          </cell>
          <cell r="I1170" t="str">
            <v>2 - Diarista</v>
          </cell>
          <cell r="J1170" t="str">
            <v>10</v>
          </cell>
          <cell r="K1170">
            <v>5850</v>
          </cell>
          <cell r="O1170">
            <v>0</v>
          </cell>
          <cell r="P1170">
            <v>0</v>
          </cell>
          <cell r="Q1170">
            <v>1100.5</v>
          </cell>
          <cell r="R1170">
            <v>0</v>
          </cell>
          <cell r="V1170">
            <v>1559.01</v>
          </cell>
          <cell r="W1170">
            <v>5391.49</v>
          </cell>
        </row>
        <row r="1171">
          <cell r="C1171" t="str">
            <v>HMR</v>
          </cell>
          <cell r="E1171" t="str">
            <v>RAPHAEL AUGUSTO CEZAR GALVAO</v>
          </cell>
          <cell r="F1171" t="str">
            <v>1 - Médico</v>
          </cell>
          <cell r="G1171" t="str">
            <v>2251-51</v>
          </cell>
          <cell r="H1171">
            <v>44044</v>
          </cell>
          <cell r="I1171" t="str">
            <v>2 - Diarista</v>
          </cell>
          <cell r="J1171">
            <v>12</v>
          </cell>
          <cell r="K1171">
            <v>6790</v>
          </cell>
          <cell r="O1171">
            <v>0</v>
          </cell>
          <cell r="P1171">
            <v>0</v>
          </cell>
          <cell r="Q1171">
            <v>418</v>
          </cell>
          <cell r="R1171">
            <v>0</v>
          </cell>
          <cell r="V1171">
            <v>1525.54</v>
          </cell>
          <cell r="W1171">
            <v>5682.46</v>
          </cell>
        </row>
        <row r="1172">
          <cell r="C1172" t="str">
            <v>HMR</v>
          </cell>
          <cell r="E1172" t="str">
            <v>RAQUEL OLIVEIRA FELIX DA SILVA</v>
          </cell>
          <cell r="F1172" t="str">
            <v>2 - Outros Profissionais da Saúde</v>
          </cell>
          <cell r="G1172" t="str">
            <v>3222-05</v>
          </cell>
          <cell r="H1172">
            <v>44044</v>
          </cell>
          <cell r="I1172" t="str">
            <v>2 - Diarista</v>
          </cell>
          <cell r="J1172">
            <v>36</v>
          </cell>
          <cell r="K1172">
            <v>1099.18</v>
          </cell>
          <cell r="O1172">
            <v>0</v>
          </cell>
          <cell r="P1172">
            <v>0</v>
          </cell>
          <cell r="Q1172">
            <v>418</v>
          </cell>
          <cell r="R1172">
            <v>0</v>
          </cell>
          <cell r="V1172">
            <v>186.81</v>
          </cell>
          <cell r="W1172">
            <v>1330.3700000000001</v>
          </cell>
        </row>
        <row r="1173">
          <cell r="C1173" t="str">
            <v>HMR</v>
          </cell>
          <cell r="E1173" t="str">
            <v>RAQUEL QUEIROZ GUERRA DE ANDRADE COELHO</v>
          </cell>
          <cell r="F1173" t="str">
            <v>1 - Médico</v>
          </cell>
          <cell r="G1173" t="str">
            <v>2251-51</v>
          </cell>
          <cell r="H1173">
            <v>44044</v>
          </cell>
          <cell r="I1173" t="str">
            <v>2 - Diarista</v>
          </cell>
          <cell r="J1173">
            <v>12</v>
          </cell>
          <cell r="K1173">
            <v>6790</v>
          </cell>
          <cell r="O1173">
            <v>0</v>
          </cell>
          <cell r="P1173">
            <v>0</v>
          </cell>
          <cell r="Q1173">
            <v>418</v>
          </cell>
          <cell r="R1173">
            <v>0</v>
          </cell>
          <cell r="V1173">
            <v>1525.54</v>
          </cell>
          <cell r="W1173">
            <v>5682.46</v>
          </cell>
        </row>
        <row r="1174">
          <cell r="C1174" t="str">
            <v>HMR</v>
          </cell>
          <cell r="E1174" t="str">
            <v>RAQUEL RUFINO SILVA</v>
          </cell>
          <cell r="F1174" t="str">
            <v>2 - Outros Profissionais da Saúde</v>
          </cell>
          <cell r="G1174" t="str">
            <v>2235-05</v>
          </cell>
          <cell r="H1174">
            <v>44044</v>
          </cell>
          <cell r="I1174" t="str">
            <v>2 - Diarista</v>
          </cell>
          <cell r="J1174">
            <v>24</v>
          </cell>
          <cell r="K1174">
            <v>2369.69</v>
          </cell>
          <cell r="O1174">
            <v>0</v>
          </cell>
          <cell r="P1174">
            <v>0</v>
          </cell>
          <cell r="Q1174">
            <v>916.88999999999987</v>
          </cell>
          <cell r="R1174">
            <v>930.33</v>
          </cell>
          <cell r="V1174">
            <v>745.59999999999991</v>
          </cell>
          <cell r="W1174">
            <v>3471.31</v>
          </cell>
        </row>
        <row r="1175">
          <cell r="C1175" t="str">
            <v>HMR</v>
          </cell>
          <cell r="E1175" t="str">
            <v>RAQUEL VICENTE DA SILVA</v>
          </cell>
          <cell r="F1175" t="str">
            <v>2 - Outros Profissionais da Saúde</v>
          </cell>
          <cell r="G1175" t="str">
            <v>3222-05</v>
          </cell>
          <cell r="H1175">
            <v>44044</v>
          </cell>
          <cell r="I1175" t="str">
            <v>2 - Diarista</v>
          </cell>
          <cell r="J1175">
            <v>40</v>
          </cell>
          <cell r="K1175">
            <v>1099.18</v>
          </cell>
          <cell r="O1175">
            <v>0</v>
          </cell>
          <cell r="P1175">
            <v>0</v>
          </cell>
          <cell r="Q1175">
            <v>418</v>
          </cell>
          <cell r="R1175">
            <v>0</v>
          </cell>
          <cell r="V1175">
            <v>674.36000000000013</v>
          </cell>
          <cell r="W1175">
            <v>842.81999999999994</v>
          </cell>
        </row>
        <row r="1176">
          <cell r="C1176" t="str">
            <v>HMR</v>
          </cell>
          <cell r="E1176" t="str">
            <v>RAYANA PEREIRA DE ANDRADE</v>
          </cell>
          <cell r="F1176" t="str">
            <v>2 - Outros Profissionais da Saúde</v>
          </cell>
          <cell r="G1176" t="str">
            <v>3222-05</v>
          </cell>
          <cell r="H1176">
            <v>44044</v>
          </cell>
          <cell r="I1176" t="str">
            <v>2 - Diarista</v>
          </cell>
          <cell r="J1176">
            <v>36</v>
          </cell>
          <cell r="K1176">
            <v>1099.18</v>
          </cell>
          <cell r="O1176">
            <v>0</v>
          </cell>
          <cell r="P1176">
            <v>0</v>
          </cell>
          <cell r="Q1176">
            <v>418</v>
          </cell>
          <cell r="R1176">
            <v>0</v>
          </cell>
          <cell r="V1176">
            <v>186.81</v>
          </cell>
          <cell r="W1176">
            <v>1330.3700000000001</v>
          </cell>
        </row>
        <row r="1177">
          <cell r="C1177" t="str">
            <v>HMR</v>
          </cell>
          <cell r="E1177" t="str">
            <v>RAYANNE CAROLINE RIBEIRO DOS SANTOS</v>
          </cell>
          <cell r="F1177" t="str">
            <v>2 - Outros Profissionais da Saúde</v>
          </cell>
          <cell r="G1177" t="str">
            <v>3222-05</v>
          </cell>
          <cell r="H1177">
            <v>44044</v>
          </cell>
          <cell r="I1177" t="str">
            <v>2 - Diarista</v>
          </cell>
          <cell r="J1177">
            <v>36</v>
          </cell>
          <cell r="K1177">
            <v>1099.18</v>
          </cell>
          <cell r="O1177">
            <v>0</v>
          </cell>
          <cell r="P1177">
            <v>0</v>
          </cell>
          <cell r="Q1177">
            <v>418</v>
          </cell>
          <cell r="R1177">
            <v>0</v>
          </cell>
          <cell r="V1177">
            <v>120.86</v>
          </cell>
          <cell r="W1177">
            <v>1396.3200000000002</v>
          </cell>
        </row>
        <row r="1178">
          <cell r="C1178" t="str">
            <v>HMR</v>
          </cell>
          <cell r="E1178" t="str">
            <v>RAYANNE GABRYELLE CABRAL DE SOUZA</v>
          </cell>
          <cell r="F1178" t="str">
            <v>2 - Outros Profissionais da Saúde</v>
          </cell>
          <cell r="G1178" t="str">
            <v>3222-05</v>
          </cell>
          <cell r="H1178">
            <v>44044</v>
          </cell>
          <cell r="I1178" t="str">
            <v>2 - Diarista</v>
          </cell>
          <cell r="J1178">
            <v>36</v>
          </cell>
          <cell r="K1178">
            <v>1099.18</v>
          </cell>
          <cell r="O1178">
            <v>0</v>
          </cell>
          <cell r="P1178">
            <v>0</v>
          </cell>
          <cell r="Q1178">
            <v>418</v>
          </cell>
          <cell r="R1178">
            <v>0</v>
          </cell>
          <cell r="V1178">
            <v>120.86</v>
          </cell>
          <cell r="W1178">
            <v>1396.3200000000002</v>
          </cell>
        </row>
        <row r="1179">
          <cell r="C1179" t="str">
            <v>HMR</v>
          </cell>
          <cell r="E1179" t="str">
            <v>RAYSSA MENDES PRIMO DE ALMEIDA MARQUES</v>
          </cell>
          <cell r="F1179" t="str">
            <v>1 - Médico</v>
          </cell>
          <cell r="G1179" t="str">
            <v>2251-25</v>
          </cell>
          <cell r="H1179">
            <v>44044</v>
          </cell>
          <cell r="I1179" t="str">
            <v>2 - Diarista</v>
          </cell>
          <cell r="J1179">
            <v>12</v>
          </cell>
          <cell r="K1179">
            <v>5850</v>
          </cell>
          <cell r="O1179">
            <v>0</v>
          </cell>
          <cell r="P1179">
            <v>0</v>
          </cell>
          <cell r="Q1179">
            <v>2964.25</v>
          </cell>
          <cell r="R1179">
            <v>0</v>
          </cell>
          <cell r="V1179">
            <v>2019.4</v>
          </cell>
          <cell r="W1179">
            <v>6794.85</v>
          </cell>
        </row>
        <row r="1180">
          <cell r="C1180" t="str">
            <v>HMR</v>
          </cell>
          <cell r="E1180" t="str">
            <v>REBECA CATIANA DA SILVA</v>
          </cell>
          <cell r="F1180" t="str">
            <v>2 - Outros Profissionais da Saúde</v>
          </cell>
          <cell r="G1180" t="str">
            <v>3222-05</v>
          </cell>
          <cell r="H1180">
            <v>44044</v>
          </cell>
          <cell r="I1180" t="str">
            <v>2 - Diarista</v>
          </cell>
          <cell r="J1180">
            <v>36</v>
          </cell>
          <cell r="K1180">
            <v>1099.18</v>
          </cell>
          <cell r="O1180">
            <v>0</v>
          </cell>
          <cell r="P1180">
            <v>0</v>
          </cell>
          <cell r="Q1180">
            <v>418</v>
          </cell>
          <cell r="R1180">
            <v>0</v>
          </cell>
          <cell r="V1180">
            <v>186.81</v>
          </cell>
          <cell r="W1180">
            <v>1330.3700000000001</v>
          </cell>
        </row>
        <row r="1181">
          <cell r="C1181" t="str">
            <v>HMR</v>
          </cell>
          <cell r="E1181" t="str">
            <v>REBECA INGRID DA SILVA</v>
          </cell>
          <cell r="F1181" t="str">
            <v>2 - Outros Profissionais da Saúde</v>
          </cell>
          <cell r="G1181" t="str">
            <v>3222-05</v>
          </cell>
          <cell r="H1181">
            <v>44044</v>
          </cell>
          <cell r="I1181" t="str">
            <v>2 - Diarista</v>
          </cell>
          <cell r="J1181">
            <v>36</v>
          </cell>
          <cell r="K1181">
            <v>1099.18</v>
          </cell>
          <cell r="O1181">
            <v>0</v>
          </cell>
          <cell r="P1181">
            <v>0</v>
          </cell>
          <cell r="Q1181">
            <v>674.52</v>
          </cell>
          <cell r="R1181">
            <v>0</v>
          </cell>
          <cell r="V1181">
            <v>204.14</v>
          </cell>
          <cell r="W1181">
            <v>1569.56</v>
          </cell>
        </row>
        <row r="1182">
          <cell r="C1182" t="str">
            <v>HMR</v>
          </cell>
          <cell r="E1182" t="str">
            <v>REBECA SILVESTRE DA SILVA</v>
          </cell>
          <cell r="F1182" t="str">
            <v>2 - Outros Profissionais da Saúde</v>
          </cell>
          <cell r="G1182" t="str">
            <v>3222-05</v>
          </cell>
          <cell r="H1182">
            <v>44044</v>
          </cell>
          <cell r="I1182" t="str">
            <v>2 - Diarista</v>
          </cell>
          <cell r="J1182">
            <v>36</v>
          </cell>
          <cell r="K1182">
            <v>1099.18</v>
          </cell>
          <cell r="O1182">
            <v>0</v>
          </cell>
          <cell r="P1182">
            <v>0</v>
          </cell>
          <cell r="Q1182">
            <v>418</v>
          </cell>
          <cell r="R1182">
            <v>0</v>
          </cell>
          <cell r="V1182">
            <v>186.81</v>
          </cell>
          <cell r="W1182">
            <v>1330.3700000000001</v>
          </cell>
        </row>
        <row r="1183">
          <cell r="C1183" t="str">
            <v>HMR</v>
          </cell>
          <cell r="E1183" t="str">
            <v>REBECA STELA DE ALMEIDA AGRA</v>
          </cell>
          <cell r="F1183" t="str">
            <v>3 - Administrativo</v>
          </cell>
          <cell r="G1183" t="str">
            <v>4110-05</v>
          </cell>
          <cell r="H1183">
            <v>44044</v>
          </cell>
          <cell r="I1183" t="str">
            <v>2 - Diarista</v>
          </cell>
          <cell r="J1183">
            <v>36</v>
          </cell>
          <cell r="K1183">
            <v>1045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V1183">
            <v>78.37</v>
          </cell>
          <cell r="W1183">
            <v>966.63</v>
          </cell>
        </row>
        <row r="1184">
          <cell r="C1184" t="str">
            <v>HMR</v>
          </cell>
          <cell r="E1184" t="str">
            <v>REGILANE MARIA BEZERRA DOS SANTOS</v>
          </cell>
          <cell r="F1184" t="str">
            <v>3 - Administrativo</v>
          </cell>
          <cell r="G1184" t="str">
            <v>4101-05</v>
          </cell>
          <cell r="H1184">
            <v>44044</v>
          </cell>
          <cell r="I1184" t="str">
            <v>2 - Diarista</v>
          </cell>
          <cell r="J1184">
            <v>36</v>
          </cell>
          <cell r="K1184">
            <v>1648.78</v>
          </cell>
          <cell r="O1184">
            <v>0</v>
          </cell>
          <cell r="P1184">
            <v>0</v>
          </cell>
          <cell r="Q1184">
            <v>717.2</v>
          </cell>
          <cell r="R1184">
            <v>0</v>
          </cell>
          <cell r="V1184">
            <v>615.17999999999995</v>
          </cell>
          <cell r="W1184">
            <v>1750.8000000000002</v>
          </cell>
        </row>
        <row r="1185">
          <cell r="C1185" t="str">
            <v>HMR</v>
          </cell>
          <cell r="E1185" t="str">
            <v>REGINA MARIA DE ARAUJO</v>
          </cell>
          <cell r="F1185" t="str">
            <v>2 - Outros Profissionais da Saúde</v>
          </cell>
          <cell r="G1185" t="str">
            <v>3222-05</v>
          </cell>
          <cell r="H1185">
            <v>44044</v>
          </cell>
          <cell r="I1185" t="str">
            <v>2 - Diarista</v>
          </cell>
          <cell r="J1185">
            <v>36</v>
          </cell>
          <cell r="K1185">
            <v>1099.18</v>
          </cell>
          <cell r="O1185">
            <v>0</v>
          </cell>
          <cell r="P1185">
            <v>0</v>
          </cell>
          <cell r="Q1185">
            <v>418</v>
          </cell>
          <cell r="R1185">
            <v>0</v>
          </cell>
          <cell r="V1185">
            <v>186.81</v>
          </cell>
          <cell r="W1185">
            <v>1330.3700000000001</v>
          </cell>
        </row>
        <row r="1186">
          <cell r="C1186" t="str">
            <v>HMR</v>
          </cell>
          <cell r="E1186" t="str">
            <v xml:space="preserve">REGINALDO ALVES DA SILVA </v>
          </cell>
          <cell r="F1186" t="str">
            <v>3 - Administrativo</v>
          </cell>
          <cell r="G1186" t="str">
            <v>4110-10</v>
          </cell>
          <cell r="H1186">
            <v>44044</v>
          </cell>
          <cell r="I1186" t="str">
            <v>2 - Diarista</v>
          </cell>
          <cell r="J1186">
            <v>36</v>
          </cell>
          <cell r="K1186">
            <v>1428.94</v>
          </cell>
          <cell r="O1186">
            <v>0</v>
          </cell>
          <cell r="P1186">
            <v>0</v>
          </cell>
          <cell r="Q1186">
            <v>418</v>
          </cell>
          <cell r="R1186">
            <v>0</v>
          </cell>
          <cell r="V1186">
            <v>565.88</v>
          </cell>
          <cell r="W1186">
            <v>1281.06</v>
          </cell>
        </row>
        <row r="1187">
          <cell r="C1187" t="str">
            <v>HMR</v>
          </cell>
          <cell r="E1187" t="str">
            <v xml:space="preserve">REGINALDO JOSE DE OLIVEIRA </v>
          </cell>
          <cell r="F1187" t="str">
            <v>3 - Administrativo</v>
          </cell>
          <cell r="G1187" t="str">
            <v>5174-10</v>
          </cell>
          <cell r="H1187">
            <v>44044</v>
          </cell>
          <cell r="I1187" t="str">
            <v>2 - Diarista</v>
          </cell>
          <cell r="J1187">
            <v>36</v>
          </cell>
          <cell r="K1187">
            <v>452.83</v>
          </cell>
          <cell r="O1187">
            <v>1811.33</v>
          </cell>
          <cell r="P1187">
            <v>0</v>
          </cell>
          <cell r="Q1187">
            <v>135.85</v>
          </cell>
          <cell r="R1187">
            <v>0</v>
          </cell>
          <cell r="V1187">
            <v>2012.84</v>
          </cell>
          <cell r="W1187">
            <v>387.16999999999985</v>
          </cell>
        </row>
        <row r="1188">
          <cell r="C1188" t="str">
            <v>HMR</v>
          </cell>
          <cell r="E1188" t="str">
            <v>REJANE LIMA DE OLIVEIRA</v>
          </cell>
          <cell r="F1188" t="str">
            <v>2 - Outros Profissionais da Saúde</v>
          </cell>
          <cell r="G1188" t="str">
            <v>3222-05</v>
          </cell>
          <cell r="H1188">
            <v>44044</v>
          </cell>
          <cell r="I1188" t="str">
            <v>2 - Diarista</v>
          </cell>
          <cell r="J1188">
            <v>36</v>
          </cell>
          <cell r="K1188">
            <v>1099.18</v>
          </cell>
          <cell r="O1188">
            <v>0</v>
          </cell>
          <cell r="P1188">
            <v>0</v>
          </cell>
          <cell r="Q1188">
            <v>418</v>
          </cell>
          <cell r="R1188">
            <v>0</v>
          </cell>
          <cell r="V1188">
            <v>186.81</v>
          </cell>
          <cell r="W1188">
            <v>1330.3700000000001</v>
          </cell>
        </row>
        <row r="1189">
          <cell r="C1189" t="str">
            <v>HMR</v>
          </cell>
          <cell r="E1189" t="str">
            <v>RENATA CARNEIRO DA SILVA</v>
          </cell>
          <cell r="F1189" t="str">
            <v>2 - Outros Profissionais da Saúde</v>
          </cell>
          <cell r="G1189" t="str">
            <v>2235-05</v>
          </cell>
          <cell r="H1189">
            <v>44044</v>
          </cell>
          <cell r="I1189" t="str">
            <v>2 - Diarista</v>
          </cell>
          <cell r="J1189">
            <v>24</v>
          </cell>
          <cell r="K1189">
            <v>1105.8599999999999</v>
          </cell>
          <cell r="O1189">
            <v>210.87</v>
          </cell>
          <cell r="P1189">
            <v>0</v>
          </cell>
          <cell r="Q1189">
            <v>405.55999999999995</v>
          </cell>
          <cell r="R1189">
            <v>434.18</v>
          </cell>
          <cell r="V1189">
            <v>180.4</v>
          </cell>
          <cell r="W1189">
            <v>1976.0699999999997</v>
          </cell>
        </row>
        <row r="1190">
          <cell r="C1190" t="str">
            <v>HMR</v>
          </cell>
          <cell r="E1190" t="str">
            <v>RENATA CARNEIRO DE MENEZES</v>
          </cell>
          <cell r="F1190" t="str">
            <v>1 - Médico</v>
          </cell>
          <cell r="G1190" t="str">
            <v>2251-36</v>
          </cell>
          <cell r="H1190">
            <v>44044</v>
          </cell>
          <cell r="I1190" t="str">
            <v>2 - Diarista</v>
          </cell>
          <cell r="J1190">
            <v>20</v>
          </cell>
          <cell r="K1190">
            <v>5850</v>
          </cell>
          <cell r="O1190">
            <v>0</v>
          </cell>
          <cell r="P1190">
            <v>0</v>
          </cell>
          <cell r="Q1190">
            <v>418</v>
          </cell>
          <cell r="R1190">
            <v>0</v>
          </cell>
          <cell r="V1190">
            <v>1267.04</v>
          </cell>
          <cell r="W1190">
            <v>5000.96</v>
          </cell>
        </row>
        <row r="1191">
          <cell r="C1191" t="str">
            <v>HMR</v>
          </cell>
          <cell r="E1191" t="str">
            <v>RENATA LIMA DOS SANTOS</v>
          </cell>
          <cell r="F1191" t="str">
            <v>3 - Administrativo</v>
          </cell>
          <cell r="G1191" t="str">
            <v>5143-20</v>
          </cell>
          <cell r="H1191">
            <v>44044</v>
          </cell>
          <cell r="I1191" t="str">
            <v>2 - Diarista</v>
          </cell>
          <cell r="J1191">
            <v>36</v>
          </cell>
          <cell r="K1191">
            <v>1045</v>
          </cell>
          <cell r="O1191">
            <v>0</v>
          </cell>
          <cell r="P1191">
            <v>0</v>
          </cell>
          <cell r="Q1191">
            <v>708.73</v>
          </cell>
          <cell r="R1191">
            <v>0</v>
          </cell>
          <cell r="V1191">
            <v>204.85000000000002</v>
          </cell>
          <cell r="W1191">
            <v>1548.88</v>
          </cell>
        </row>
        <row r="1192">
          <cell r="C1192" t="str">
            <v>HMR</v>
          </cell>
          <cell r="E1192" t="str">
            <v>RENATA REIS AMORIM</v>
          </cell>
          <cell r="F1192" t="str">
            <v>1 - Médico</v>
          </cell>
          <cell r="G1192" t="str">
            <v>2251-25</v>
          </cell>
          <cell r="H1192">
            <v>44044</v>
          </cell>
          <cell r="I1192" t="str">
            <v>2 - Diarista</v>
          </cell>
          <cell r="J1192" t="str">
            <v>10</v>
          </cell>
          <cell r="K1192">
            <v>5850</v>
          </cell>
          <cell r="O1192">
            <v>0</v>
          </cell>
          <cell r="P1192">
            <v>0</v>
          </cell>
          <cell r="Q1192">
            <v>418</v>
          </cell>
          <cell r="R1192">
            <v>0</v>
          </cell>
          <cell r="V1192">
            <v>1371.3200000000002</v>
          </cell>
          <cell r="W1192">
            <v>4896.68</v>
          </cell>
        </row>
        <row r="1193">
          <cell r="C1193" t="str">
            <v>HMR</v>
          </cell>
          <cell r="E1193" t="str">
            <v>RENATA SIVINI DE FARIAS TENORIO</v>
          </cell>
          <cell r="F1193" t="str">
            <v>1 - Médico</v>
          </cell>
          <cell r="G1193" t="str">
            <v>2251-25</v>
          </cell>
          <cell r="H1193">
            <v>44044</v>
          </cell>
          <cell r="I1193" t="str">
            <v>2 - Diarista</v>
          </cell>
          <cell r="J1193">
            <v>12</v>
          </cell>
          <cell r="K1193">
            <v>5655</v>
          </cell>
          <cell r="O1193">
            <v>0</v>
          </cell>
          <cell r="P1193">
            <v>0</v>
          </cell>
          <cell r="Q1193">
            <v>1283.6299999999999</v>
          </cell>
          <cell r="R1193">
            <v>0</v>
          </cell>
          <cell r="V1193">
            <v>1555.74</v>
          </cell>
          <cell r="W1193">
            <v>5382.89</v>
          </cell>
        </row>
        <row r="1194">
          <cell r="C1194" t="str">
            <v>HMR</v>
          </cell>
          <cell r="E1194" t="str">
            <v>RENATO BARBOSA MACEDO DO NASCIMENTO</v>
          </cell>
          <cell r="F1194" t="str">
            <v>1 - Médico</v>
          </cell>
          <cell r="G1194" t="str">
            <v>2251-25</v>
          </cell>
          <cell r="H1194">
            <v>44044</v>
          </cell>
          <cell r="I1194" t="str">
            <v>2 - Diarista</v>
          </cell>
          <cell r="J1194">
            <v>12</v>
          </cell>
          <cell r="K1194">
            <v>5850</v>
          </cell>
          <cell r="O1194">
            <v>0</v>
          </cell>
          <cell r="P1194">
            <v>0</v>
          </cell>
          <cell r="Q1194">
            <v>1100.5</v>
          </cell>
          <cell r="R1194">
            <v>0</v>
          </cell>
          <cell r="V1194">
            <v>1559.01</v>
          </cell>
          <cell r="W1194">
            <v>5391.49</v>
          </cell>
        </row>
        <row r="1195">
          <cell r="C1195" t="str">
            <v>HMR</v>
          </cell>
          <cell r="E1195" t="str">
            <v>RENATO FREITAS DOS SANTOS</v>
          </cell>
          <cell r="F1195" t="str">
            <v>3 - Administrativo</v>
          </cell>
          <cell r="G1195" t="str">
            <v>5143-20</v>
          </cell>
          <cell r="H1195">
            <v>44044</v>
          </cell>
          <cell r="I1195" t="str">
            <v>2 - Diarista</v>
          </cell>
          <cell r="J1195">
            <v>40</v>
          </cell>
          <cell r="K1195">
            <v>452.83</v>
          </cell>
          <cell r="O1195">
            <v>2013.05</v>
          </cell>
          <cell r="P1195">
            <v>0</v>
          </cell>
          <cell r="Q1195">
            <v>250.93</v>
          </cell>
          <cell r="R1195">
            <v>0</v>
          </cell>
          <cell r="V1195">
            <v>2343.1999999999998</v>
          </cell>
          <cell r="W1195">
            <v>373.61000000000013</v>
          </cell>
        </row>
        <row r="1196">
          <cell r="C1196" t="str">
            <v>HMR</v>
          </cell>
          <cell r="E1196" t="str">
            <v>RENATO JOSE FERREIRA DO NASCIMENTO</v>
          </cell>
          <cell r="F1196" t="str">
            <v>3 - Administrativo</v>
          </cell>
          <cell r="G1196" t="str">
            <v>5143-20</v>
          </cell>
          <cell r="H1196">
            <v>44044</v>
          </cell>
          <cell r="I1196" t="str">
            <v>2 - Diarista</v>
          </cell>
          <cell r="J1196">
            <v>36</v>
          </cell>
          <cell r="K1196">
            <v>1045</v>
          </cell>
          <cell r="O1196">
            <v>0</v>
          </cell>
          <cell r="P1196">
            <v>0</v>
          </cell>
          <cell r="Q1196">
            <v>418</v>
          </cell>
          <cell r="R1196">
            <v>0</v>
          </cell>
          <cell r="V1196">
            <v>194.38</v>
          </cell>
          <cell r="W1196">
            <v>1268.6199999999999</v>
          </cell>
        </row>
        <row r="1197">
          <cell r="C1197" t="str">
            <v>HMR</v>
          </cell>
          <cell r="E1197" t="str">
            <v>RENATO SILVA DE SANTANA</v>
          </cell>
          <cell r="F1197" t="str">
            <v>3 - Administrativo</v>
          </cell>
          <cell r="G1197" t="str">
            <v>5143-20</v>
          </cell>
          <cell r="H1197">
            <v>44044</v>
          </cell>
          <cell r="I1197" t="str">
            <v>2 - Diarista</v>
          </cell>
          <cell r="J1197">
            <v>36</v>
          </cell>
          <cell r="K1197">
            <v>1045</v>
          </cell>
          <cell r="O1197">
            <v>0</v>
          </cell>
          <cell r="P1197">
            <v>0</v>
          </cell>
          <cell r="Q1197">
            <v>607.59</v>
          </cell>
          <cell r="R1197">
            <v>0</v>
          </cell>
          <cell r="V1197">
            <v>392.24</v>
          </cell>
          <cell r="W1197">
            <v>1260.3500000000001</v>
          </cell>
        </row>
        <row r="1198">
          <cell r="C1198" t="str">
            <v>HMR</v>
          </cell>
          <cell r="E1198" t="str">
            <v>RENATO SOUZA DE FREITAS</v>
          </cell>
          <cell r="F1198" t="str">
            <v>3 - Administrativo</v>
          </cell>
          <cell r="G1198" t="str">
            <v>3141-15</v>
          </cell>
          <cell r="H1198">
            <v>44044</v>
          </cell>
          <cell r="I1198" t="str">
            <v>2 - Diarista</v>
          </cell>
          <cell r="J1198">
            <v>40</v>
          </cell>
          <cell r="K1198">
            <v>1286.05</v>
          </cell>
          <cell r="O1198">
            <v>0</v>
          </cell>
          <cell r="P1198">
            <v>0</v>
          </cell>
          <cell r="Q1198">
            <v>418</v>
          </cell>
          <cell r="R1198">
            <v>0</v>
          </cell>
          <cell r="V1198">
            <v>324.15999999999997</v>
          </cell>
          <cell r="W1198">
            <v>1379.8899999999999</v>
          </cell>
        </row>
        <row r="1199">
          <cell r="C1199" t="str">
            <v>HMR</v>
          </cell>
          <cell r="E1199" t="str">
            <v>RENY KELLY ALVES DE VASCONCELOS</v>
          </cell>
          <cell r="F1199" t="str">
            <v>2 - Outros Profissionais da Saúde</v>
          </cell>
          <cell r="G1199" t="str">
            <v>3222-05</v>
          </cell>
          <cell r="H1199">
            <v>44044</v>
          </cell>
          <cell r="I1199" t="str">
            <v>2 - Diarista</v>
          </cell>
          <cell r="J1199">
            <v>36</v>
          </cell>
          <cell r="K1199">
            <v>1099.18</v>
          </cell>
          <cell r="O1199">
            <v>0</v>
          </cell>
          <cell r="P1199">
            <v>0</v>
          </cell>
          <cell r="Q1199">
            <v>514.30999999999995</v>
          </cell>
          <cell r="R1199">
            <v>0</v>
          </cell>
          <cell r="V1199">
            <v>129.53</v>
          </cell>
          <cell r="W1199">
            <v>1483.96</v>
          </cell>
        </row>
        <row r="1200">
          <cell r="C1200" t="str">
            <v>HMR</v>
          </cell>
          <cell r="E1200" t="str">
            <v>RHUAN CARLOS MARQUES CAVALCANTI</v>
          </cell>
          <cell r="F1200" t="str">
            <v>2 - Outros Profissionais da Saúde</v>
          </cell>
          <cell r="G1200" t="str">
            <v>2236-05</v>
          </cell>
          <cell r="H1200">
            <v>44044</v>
          </cell>
          <cell r="I1200" t="str">
            <v>2 - Diarista</v>
          </cell>
          <cell r="J1200">
            <v>24</v>
          </cell>
          <cell r="K1200">
            <v>2010.94</v>
          </cell>
          <cell r="O1200">
            <v>0</v>
          </cell>
          <cell r="P1200">
            <v>0</v>
          </cell>
          <cell r="Q1200">
            <v>777.33999999999992</v>
          </cell>
          <cell r="R1200">
            <v>0</v>
          </cell>
          <cell r="V1200">
            <v>303.32000000000005</v>
          </cell>
          <cell r="W1200">
            <v>2484.9599999999996</v>
          </cell>
        </row>
        <row r="1201">
          <cell r="C1201" t="str">
            <v>HMR</v>
          </cell>
          <cell r="E1201" t="str">
            <v>RICARDO BARROS GURGEL</v>
          </cell>
          <cell r="F1201" t="str">
            <v>1 - Médico</v>
          </cell>
          <cell r="G1201" t="str">
            <v>2251-24</v>
          </cell>
          <cell r="H1201">
            <v>44044</v>
          </cell>
          <cell r="I1201" t="str">
            <v>2 - Diarista</v>
          </cell>
          <cell r="J1201">
            <v>12</v>
          </cell>
          <cell r="K1201">
            <v>5850</v>
          </cell>
          <cell r="O1201">
            <v>0</v>
          </cell>
          <cell r="P1201">
            <v>0</v>
          </cell>
          <cell r="Q1201">
            <v>1100.5</v>
          </cell>
          <cell r="R1201">
            <v>0</v>
          </cell>
          <cell r="V1201">
            <v>1454.73</v>
          </cell>
          <cell r="W1201">
            <v>5495.77</v>
          </cell>
        </row>
        <row r="1202">
          <cell r="C1202" t="str">
            <v>HMR</v>
          </cell>
          <cell r="E1202" t="str">
            <v>RICARDO DA SILVA DUARTE</v>
          </cell>
          <cell r="F1202" t="str">
            <v>2 - Outros Profissionais da Saúde</v>
          </cell>
          <cell r="G1202" t="str">
            <v>2237-10</v>
          </cell>
          <cell r="H1202">
            <v>44044</v>
          </cell>
          <cell r="I1202" t="str">
            <v>2 - Diarista</v>
          </cell>
          <cell r="J1202">
            <v>36</v>
          </cell>
          <cell r="K1202">
            <v>2552.96</v>
          </cell>
          <cell r="O1202">
            <v>0</v>
          </cell>
          <cell r="P1202">
            <v>0</v>
          </cell>
          <cell r="Q1202">
            <v>418</v>
          </cell>
          <cell r="R1202">
            <v>674.64</v>
          </cell>
          <cell r="V1202">
            <v>625.95000000000005</v>
          </cell>
          <cell r="W1202">
            <v>3019.6499999999996</v>
          </cell>
        </row>
        <row r="1203">
          <cell r="C1203" t="str">
            <v>HMR</v>
          </cell>
          <cell r="E1203" t="str">
            <v>RICARDO DE ANDRADE LIMA AMORIM</v>
          </cell>
          <cell r="F1203" t="str">
            <v>1 - Médico</v>
          </cell>
          <cell r="G1203" t="str">
            <v>2251-25</v>
          </cell>
          <cell r="H1203">
            <v>44044</v>
          </cell>
          <cell r="I1203" t="str">
            <v>2 - Diarista</v>
          </cell>
          <cell r="J1203">
            <v>12</v>
          </cell>
          <cell r="K1203">
            <v>5850</v>
          </cell>
          <cell r="O1203">
            <v>0</v>
          </cell>
          <cell r="P1203">
            <v>0</v>
          </cell>
          <cell r="Q1203">
            <v>418</v>
          </cell>
          <cell r="R1203">
            <v>0</v>
          </cell>
          <cell r="V1203">
            <v>1371.3200000000002</v>
          </cell>
          <cell r="W1203">
            <v>4896.68</v>
          </cell>
        </row>
        <row r="1204">
          <cell r="C1204" t="str">
            <v>HMR</v>
          </cell>
          <cell r="E1204" t="str">
            <v>RICARDO DE MORAIS TOMPSON CHATEAUBRIAND DO NASCIMENTO</v>
          </cell>
          <cell r="F1204" t="str">
            <v>3 - Administrativo</v>
          </cell>
          <cell r="G1204" t="str">
            <v>2523-05</v>
          </cell>
          <cell r="H1204">
            <v>44044</v>
          </cell>
          <cell r="I1204" t="str">
            <v>2 - Diarista</v>
          </cell>
          <cell r="J1204">
            <v>40</v>
          </cell>
          <cell r="K1204">
            <v>5570.36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V1204">
            <v>1125.5999999999999</v>
          </cell>
          <cell r="W1204">
            <v>4444.76</v>
          </cell>
        </row>
        <row r="1205">
          <cell r="C1205" t="str">
            <v>HMR</v>
          </cell>
          <cell r="E1205" t="str">
            <v>RICARDO DUARTE PIMENTEL</v>
          </cell>
          <cell r="F1205" t="str">
            <v>1 - Médico</v>
          </cell>
          <cell r="G1205" t="str">
            <v>2251-51</v>
          </cell>
          <cell r="H1205">
            <v>44044</v>
          </cell>
          <cell r="I1205" t="str">
            <v>2 - Diarista</v>
          </cell>
          <cell r="J1205">
            <v>12</v>
          </cell>
          <cell r="K1205">
            <v>6790</v>
          </cell>
          <cell r="O1205">
            <v>0</v>
          </cell>
          <cell r="P1205">
            <v>0</v>
          </cell>
          <cell r="Q1205">
            <v>1003</v>
          </cell>
          <cell r="R1205">
            <v>0</v>
          </cell>
          <cell r="V1205">
            <v>1738.56</v>
          </cell>
          <cell r="W1205">
            <v>6054.4400000000005</v>
          </cell>
        </row>
        <row r="1206">
          <cell r="C1206" t="str">
            <v>HMR</v>
          </cell>
          <cell r="E1206" t="str">
            <v xml:space="preserve">RICHARLISSON DOUGLAS DO NASCIMENTO SILVA </v>
          </cell>
          <cell r="F1206" t="str">
            <v>2 - Outros Profissionais da Saúde</v>
          </cell>
          <cell r="G1206" t="str">
            <v>3222-05</v>
          </cell>
          <cell r="H1206">
            <v>44044</v>
          </cell>
          <cell r="I1206" t="str">
            <v>2 - Diarista</v>
          </cell>
          <cell r="J1206">
            <v>36</v>
          </cell>
          <cell r="K1206">
            <v>1099.18</v>
          </cell>
          <cell r="O1206">
            <v>0</v>
          </cell>
          <cell r="P1206">
            <v>0</v>
          </cell>
          <cell r="Q1206">
            <v>589.1</v>
          </cell>
          <cell r="R1206">
            <v>0</v>
          </cell>
          <cell r="V1206">
            <v>136.26</v>
          </cell>
          <cell r="W1206">
            <v>1552.0200000000002</v>
          </cell>
        </row>
        <row r="1207">
          <cell r="C1207" t="str">
            <v>HMR</v>
          </cell>
          <cell r="E1207" t="str">
            <v>RICLECIA SANTOS DA SILVA LIMA</v>
          </cell>
          <cell r="F1207" t="str">
            <v>2 - Outros Profissionais da Saúde</v>
          </cell>
          <cell r="G1207" t="str">
            <v>3222-05</v>
          </cell>
          <cell r="H1207">
            <v>44044</v>
          </cell>
          <cell r="I1207" t="str">
            <v>2 - Diarista</v>
          </cell>
          <cell r="J1207">
            <v>36</v>
          </cell>
          <cell r="K1207">
            <v>1099.18</v>
          </cell>
          <cell r="O1207">
            <v>0</v>
          </cell>
          <cell r="P1207">
            <v>0</v>
          </cell>
          <cell r="Q1207">
            <v>619.17000000000007</v>
          </cell>
          <cell r="R1207">
            <v>0</v>
          </cell>
          <cell r="V1207">
            <v>204.92000000000002</v>
          </cell>
          <cell r="W1207">
            <v>1513.43</v>
          </cell>
        </row>
        <row r="1208">
          <cell r="C1208" t="str">
            <v>HMR</v>
          </cell>
          <cell r="E1208" t="str">
            <v>RINALDO JOSE DA SILVA JUNIOR</v>
          </cell>
          <cell r="F1208" t="str">
            <v>3 - Administrativo</v>
          </cell>
          <cell r="G1208" t="str">
            <v>5174-10</v>
          </cell>
          <cell r="H1208">
            <v>44044</v>
          </cell>
          <cell r="I1208" t="str">
            <v>2 - Diarista</v>
          </cell>
          <cell r="J1208">
            <v>40</v>
          </cell>
          <cell r="K1208">
            <v>1045</v>
          </cell>
          <cell r="O1208">
            <v>0</v>
          </cell>
          <cell r="P1208">
            <v>0</v>
          </cell>
          <cell r="Q1208">
            <v>410.74</v>
          </cell>
          <cell r="R1208">
            <v>0</v>
          </cell>
          <cell r="V1208">
            <v>106.58</v>
          </cell>
          <cell r="W1208">
            <v>1349.16</v>
          </cell>
        </row>
        <row r="1209">
          <cell r="C1209" t="str">
            <v>HMR</v>
          </cell>
          <cell r="E1209" t="str">
            <v>RITA DE CASSIA OLIVEIRA DE LIMA FILHA</v>
          </cell>
          <cell r="F1209" t="str">
            <v>2 - Outros Profissionais da Saúde</v>
          </cell>
          <cell r="G1209" t="str">
            <v>2516-05</v>
          </cell>
          <cell r="H1209">
            <v>44044</v>
          </cell>
          <cell r="I1209" t="str">
            <v>2 - Diarista</v>
          </cell>
          <cell r="J1209" t="str">
            <v>20</v>
          </cell>
          <cell r="K1209">
            <v>2440.5100000000002</v>
          </cell>
          <cell r="O1209">
            <v>0</v>
          </cell>
          <cell r="P1209">
            <v>0</v>
          </cell>
          <cell r="Q1209">
            <v>680.56000000000006</v>
          </cell>
          <cell r="R1209">
            <v>0</v>
          </cell>
          <cell r="V1209">
            <v>365.21</v>
          </cell>
          <cell r="W1209">
            <v>2755.86</v>
          </cell>
        </row>
        <row r="1210">
          <cell r="C1210" t="str">
            <v>HMR</v>
          </cell>
          <cell r="E1210" t="str">
            <v>RIVALDO VENCESLAU DA CUNHA JUNIOR</v>
          </cell>
          <cell r="F1210" t="str">
            <v>3 - Administrativo</v>
          </cell>
          <cell r="G1210" t="str">
            <v>4110-10</v>
          </cell>
          <cell r="H1210">
            <v>44044</v>
          </cell>
          <cell r="I1210" t="str">
            <v>2 - Diarista</v>
          </cell>
          <cell r="J1210">
            <v>40</v>
          </cell>
          <cell r="K1210">
            <v>1428.94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V1210">
            <v>198.66</v>
          </cell>
          <cell r="W1210">
            <v>1230.28</v>
          </cell>
        </row>
        <row r="1211">
          <cell r="C1211" t="str">
            <v>HMR</v>
          </cell>
          <cell r="E1211" t="str">
            <v>ROBERTA CLARK GOMES</v>
          </cell>
          <cell r="F1211" t="str">
            <v>1 - Médico</v>
          </cell>
          <cell r="G1211" t="str">
            <v>2251-24</v>
          </cell>
          <cell r="H1211">
            <v>44044</v>
          </cell>
          <cell r="I1211" t="str">
            <v>2 - Diarista</v>
          </cell>
          <cell r="J1211">
            <v>12</v>
          </cell>
          <cell r="K1211">
            <v>5850</v>
          </cell>
          <cell r="O1211">
            <v>0</v>
          </cell>
          <cell r="P1211">
            <v>0</v>
          </cell>
          <cell r="Q1211">
            <v>734.87</v>
          </cell>
          <cell r="R1211">
            <v>0</v>
          </cell>
          <cell r="V1211">
            <v>1406.3200000000002</v>
          </cell>
          <cell r="W1211">
            <v>5178.5499999999993</v>
          </cell>
        </row>
        <row r="1212">
          <cell r="C1212" t="str">
            <v>HMR</v>
          </cell>
          <cell r="E1212" t="str">
            <v>ROBERTA FREIRE DE FRANCA</v>
          </cell>
          <cell r="F1212" t="str">
            <v>3 - Administrativo</v>
          </cell>
          <cell r="G1212" t="str">
            <v>3516-05</v>
          </cell>
          <cell r="H1212">
            <v>44044</v>
          </cell>
          <cell r="I1212" t="str">
            <v>2 - Diarista</v>
          </cell>
          <cell r="J1212">
            <v>40</v>
          </cell>
          <cell r="K1212">
            <v>1467.41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V1212">
            <v>116.38</v>
          </cell>
          <cell r="W1212">
            <v>1351.0300000000002</v>
          </cell>
        </row>
        <row r="1213">
          <cell r="C1213" t="str">
            <v>HMR</v>
          </cell>
          <cell r="E1213" t="str">
            <v>ROBERTA JULIANE MOTA SANTOS ALMEIDA DE OLIVEIRA</v>
          </cell>
          <cell r="F1213" t="str">
            <v>2 - Outros Profissionais da Saúde</v>
          </cell>
          <cell r="G1213" t="str">
            <v>2232-08</v>
          </cell>
          <cell r="H1213">
            <v>44044</v>
          </cell>
          <cell r="I1213" t="str">
            <v>2 - Diarista</v>
          </cell>
          <cell r="J1213">
            <v>20</v>
          </cell>
          <cell r="K1213">
            <v>3000</v>
          </cell>
          <cell r="O1213">
            <v>0</v>
          </cell>
          <cell r="P1213">
            <v>0</v>
          </cell>
          <cell r="Q1213">
            <v>418</v>
          </cell>
          <cell r="R1213">
            <v>1240</v>
          </cell>
          <cell r="V1213">
            <v>765.32</v>
          </cell>
          <cell r="W1213">
            <v>3892.68</v>
          </cell>
        </row>
        <row r="1214">
          <cell r="C1214" t="str">
            <v>HMR</v>
          </cell>
          <cell r="E1214" t="str">
            <v xml:space="preserve">ROBERTA NAYARA SOARES DA SILVA </v>
          </cell>
          <cell r="F1214" t="str">
            <v>3 - Administrativo</v>
          </cell>
          <cell r="G1214" t="str">
            <v>4110-10</v>
          </cell>
          <cell r="H1214">
            <v>44044</v>
          </cell>
          <cell r="I1214" t="str">
            <v>2 - Diarista</v>
          </cell>
          <cell r="J1214">
            <v>40</v>
          </cell>
          <cell r="K1214">
            <v>1428.94</v>
          </cell>
          <cell r="O1214">
            <v>0</v>
          </cell>
          <cell r="P1214">
            <v>0</v>
          </cell>
          <cell r="Q1214">
            <v>64</v>
          </cell>
          <cell r="R1214">
            <v>571.57000000000005</v>
          </cell>
          <cell r="V1214">
            <v>263.34000000000003</v>
          </cell>
          <cell r="W1214">
            <v>1801.17</v>
          </cell>
        </row>
        <row r="1215">
          <cell r="C1215" t="str">
            <v>HMR</v>
          </cell>
          <cell r="E1215" t="str">
            <v>ROBERTA TACIANA GOMES DA SILVA</v>
          </cell>
          <cell r="F1215" t="str">
            <v>2 - Outros Profissionais da Saúde</v>
          </cell>
          <cell r="G1215" t="str">
            <v>3222-05</v>
          </cell>
          <cell r="H1215">
            <v>44044</v>
          </cell>
          <cell r="I1215" t="str">
            <v>2 - Diarista</v>
          </cell>
          <cell r="J1215">
            <v>36</v>
          </cell>
          <cell r="K1215">
            <v>1099.18</v>
          </cell>
          <cell r="O1215">
            <v>0</v>
          </cell>
          <cell r="P1215">
            <v>0</v>
          </cell>
          <cell r="Q1215">
            <v>418</v>
          </cell>
          <cell r="R1215">
            <v>0</v>
          </cell>
          <cell r="V1215">
            <v>120.86</v>
          </cell>
          <cell r="W1215">
            <v>1396.3200000000002</v>
          </cell>
        </row>
        <row r="1216">
          <cell r="C1216" t="str">
            <v>HMR</v>
          </cell>
          <cell r="E1216" t="str">
            <v>ROBSON ALVES DA SILVA MONTEIRO</v>
          </cell>
          <cell r="F1216" t="str">
            <v>2 - Outros Profissionais da Saúde</v>
          </cell>
          <cell r="G1216" t="str">
            <v>3222-05</v>
          </cell>
          <cell r="H1216">
            <v>44044</v>
          </cell>
          <cell r="I1216" t="str">
            <v>2 - Diarista</v>
          </cell>
          <cell r="J1216">
            <v>36</v>
          </cell>
          <cell r="K1216">
            <v>1099.18</v>
          </cell>
          <cell r="O1216">
            <v>0</v>
          </cell>
          <cell r="P1216">
            <v>0</v>
          </cell>
          <cell r="Q1216">
            <v>601.31999999999994</v>
          </cell>
          <cell r="R1216">
            <v>0</v>
          </cell>
          <cell r="V1216">
            <v>203.31</v>
          </cell>
          <cell r="W1216">
            <v>1497.19</v>
          </cell>
        </row>
        <row r="1217">
          <cell r="C1217" t="str">
            <v>HMR</v>
          </cell>
          <cell r="E1217" t="str">
            <v>ROBSON FREITAS DA SILVA</v>
          </cell>
          <cell r="F1217" t="str">
            <v>3 - Administrativo</v>
          </cell>
          <cell r="G1217" t="str">
            <v>5132-05</v>
          </cell>
          <cell r="H1217">
            <v>44044</v>
          </cell>
          <cell r="I1217" t="str">
            <v>2 - Diarista</v>
          </cell>
          <cell r="J1217">
            <v>36</v>
          </cell>
          <cell r="K1217">
            <v>1136.55</v>
          </cell>
          <cell r="O1217">
            <v>0</v>
          </cell>
          <cell r="P1217">
            <v>0</v>
          </cell>
          <cell r="Q1217">
            <v>97.24</v>
          </cell>
          <cell r="R1217">
            <v>200</v>
          </cell>
          <cell r="V1217">
            <v>918.46</v>
          </cell>
          <cell r="W1217">
            <v>515.32999999999993</v>
          </cell>
        </row>
        <row r="1218">
          <cell r="C1218" t="str">
            <v>HMR</v>
          </cell>
          <cell r="E1218" t="str">
            <v>ROBSON RODRIGO DOS SANTOS MEIRA</v>
          </cell>
          <cell r="F1218" t="str">
            <v>2 - Outros Profissionais da Saúde</v>
          </cell>
          <cell r="G1218" t="str">
            <v>2235-05</v>
          </cell>
          <cell r="H1218">
            <v>44044</v>
          </cell>
          <cell r="I1218" t="str">
            <v>2 - Diarista</v>
          </cell>
          <cell r="J1218">
            <v>30</v>
          </cell>
          <cell r="K1218">
            <v>2369.69</v>
          </cell>
          <cell r="O1218">
            <v>0</v>
          </cell>
          <cell r="P1218">
            <v>0</v>
          </cell>
          <cell r="Q1218">
            <v>418</v>
          </cell>
          <cell r="R1218">
            <v>0</v>
          </cell>
          <cell r="V1218">
            <v>303.20999999999998</v>
          </cell>
          <cell r="W1218">
            <v>2484.48</v>
          </cell>
        </row>
        <row r="1219">
          <cell r="C1219" t="str">
            <v>HMR</v>
          </cell>
          <cell r="E1219" t="str">
            <v>RODRIGO DE LIMA E SILVA</v>
          </cell>
          <cell r="F1219" t="str">
            <v>2 - Outros Profissionais da Saúde</v>
          </cell>
          <cell r="G1219" t="str">
            <v>2235-05</v>
          </cell>
          <cell r="H1219">
            <v>44044</v>
          </cell>
          <cell r="I1219" t="str">
            <v>2 - Diarista</v>
          </cell>
          <cell r="J1219">
            <v>36</v>
          </cell>
          <cell r="K1219">
            <v>2369.69</v>
          </cell>
          <cell r="O1219">
            <v>0</v>
          </cell>
          <cell r="P1219">
            <v>0</v>
          </cell>
          <cell r="Q1219">
            <v>418</v>
          </cell>
          <cell r="R1219">
            <v>130.33000000000001</v>
          </cell>
          <cell r="V1219">
            <v>327.45000000000005</v>
          </cell>
          <cell r="W1219">
            <v>2590.5699999999997</v>
          </cell>
        </row>
        <row r="1220">
          <cell r="C1220" t="str">
            <v>HMR</v>
          </cell>
          <cell r="E1220" t="str">
            <v>RODRIGO VIANA CORREIA DE SOUZA</v>
          </cell>
          <cell r="F1220" t="str">
            <v>2 - Outros Profissionais da Saúde</v>
          </cell>
          <cell r="G1220" t="str">
            <v>2236-05</v>
          </cell>
          <cell r="H1220">
            <v>44044</v>
          </cell>
          <cell r="I1220" t="str">
            <v>2 - Diarista</v>
          </cell>
          <cell r="J1220">
            <v>24</v>
          </cell>
          <cell r="K1220">
            <v>2010.94</v>
          </cell>
          <cell r="O1220">
            <v>0</v>
          </cell>
          <cell r="P1220">
            <v>0</v>
          </cell>
          <cell r="Q1220">
            <v>654.33000000000004</v>
          </cell>
          <cell r="R1220">
            <v>0</v>
          </cell>
          <cell r="V1220">
            <v>280.44</v>
          </cell>
          <cell r="W1220">
            <v>2384.83</v>
          </cell>
        </row>
        <row r="1221">
          <cell r="C1221" t="str">
            <v>HMR</v>
          </cell>
          <cell r="E1221" t="str">
            <v>ROGERIO DA SILVA SOARES</v>
          </cell>
          <cell r="F1221" t="str">
            <v>2 - Outros Profissionais da Saúde</v>
          </cell>
          <cell r="G1221" t="str">
            <v>2235-05</v>
          </cell>
          <cell r="H1221">
            <v>44044</v>
          </cell>
          <cell r="I1221" t="str">
            <v>2 - Diarista</v>
          </cell>
          <cell r="J1221">
            <v>24</v>
          </cell>
          <cell r="K1221">
            <v>2369.69</v>
          </cell>
          <cell r="O1221">
            <v>0</v>
          </cell>
          <cell r="P1221">
            <v>0</v>
          </cell>
          <cell r="Q1221">
            <v>1833.6699999999998</v>
          </cell>
          <cell r="R1221">
            <v>930.33</v>
          </cell>
          <cell r="V1221">
            <v>923.97</v>
          </cell>
          <cell r="W1221">
            <v>4209.7199999999993</v>
          </cell>
        </row>
        <row r="1222">
          <cell r="C1222" t="str">
            <v>HMR</v>
          </cell>
          <cell r="E1222" t="str">
            <v>ROGERIO JOSE DOS REIS</v>
          </cell>
          <cell r="F1222" t="str">
            <v>3 - Administrativo</v>
          </cell>
          <cell r="G1222" t="str">
            <v>4101-05</v>
          </cell>
          <cell r="H1222">
            <v>44044</v>
          </cell>
          <cell r="I1222" t="str">
            <v>2 - Diarista</v>
          </cell>
          <cell r="J1222">
            <v>40</v>
          </cell>
          <cell r="K1222">
            <v>4420.92</v>
          </cell>
          <cell r="O1222">
            <v>0</v>
          </cell>
          <cell r="P1222">
            <v>0</v>
          </cell>
          <cell r="Q1222">
            <v>0</v>
          </cell>
          <cell r="R1222">
            <v>3768.3599999999997</v>
          </cell>
          <cell r="V1222">
            <v>1847.5300000000002</v>
          </cell>
          <cell r="W1222">
            <v>6341.75</v>
          </cell>
        </row>
        <row r="1223">
          <cell r="C1223" t="str">
            <v>HMR</v>
          </cell>
          <cell r="E1223" t="str">
            <v xml:space="preserve">ROGERIO MANOEL ANASTACIO </v>
          </cell>
          <cell r="F1223" t="str">
            <v>3 - Administrativo</v>
          </cell>
          <cell r="G1223" t="str">
            <v>4102-20</v>
          </cell>
          <cell r="H1223">
            <v>44044</v>
          </cell>
          <cell r="I1223" t="str">
            <v>2 - Diarista</v>
          </cell>
          <cell r="J1223">
            <v>40</v>
          </cell>
          <cell r="K1223">
            <v>3077.72</v>
          </cell>
          <cell r="O1223">
            <v>0</v>
          </cell>
          <cell r="P1223">
            <v>0</v>
          </cell>
          <cell r="Q1223">
            <v>0</v>
          </cell>
          <cell r="R1223">
            <v>815.49</v>
          </cell>
          <cell r="V1223">
            <v>1681.21</v>
          </cell>
          <cell r="W1223">
            <v>2212</v>
          </cell>
        </row>
        <row r="1224">
          <cell r="C1224" t="str">
            <v>HMR</v>
          </cell>
          <cell r="E1224" t="str">
            <v>ROMARIO RODRIGUES DOS SANTOS PARIS</v>
          </cell>
          <cell r="F1224" t="str">
            <v>2 - Outros Profissionais da Saúde</v>
          </cell>
          <cell r="G1224" t="str">
            <v>3222-05</v>
          </cell>
          <cell r="H1224">
            <v>44044</v>
          </cell>
          <cell r="I1224" t="str">
            <v>2 - Diarista</v>
          </cell>
          <cell r="J1224">
            <v>36</v>
          </cell>
          <cell r="K1224">
            <v>1099.18</v>
          </cell>
          <cell r="O1224">
            <v>0</v>
          </cell>
          <cell r="P1224">
            <v>0</v>
          </cell>
          <cell r="Q1224">
            <v>629.96</v>
          </cell>
          <cell r="R1224">
            <v>0</v>
          </cell>
          <cell r="V1224">
            <v>139.94</v>
          </cell>
          <cell r="W1224">
            <v>1589.2</v>
          </cell>
        </row>
        <row r="1225">
          <cell r="C1225" t="str">
            <v>HMR</v>
          </cell>
          <cell r="E1225" t="str">
            <v>RONALDO BEZERRA DA SILVA</v>
          </cell>
          <cell r="F1225" t="str">
            <v>3 - Administrativo</v>
          </cell>
          <cell r="G1225" t="str">
            <v>5135-05</v>
          </cell>
          <cell r="H1225">
            <v>44044</v>
          </cell>
          <cell r="I1225" t="str">
            <v>2 - Diarista</v>
          </cell>
          <cell r="J1225">
            <v>36</v>
          </cell>
          <cell r="K1225">
            <v>1045</v>
          </cell>
          <cell r="O1225">
            <v>0</v>
          </cell>
          <cell r="P1225">
            <v>0</v>
          </cell>
          <cell r="Q1225">
            <v>189.67</v>
          </cell>
          <cell r="R1225">
            <v>207</v>
          </cell>
          <cell r="V1225">
            <v>114.07</v>
          </cell>
          <cell r="W1225">
            <v>1327.6000000000001</v>
          </cell>
        </row>
        <row r="1226">
          <cell r="C1226" t="str">
            <v>HMR</v>
          </cell>
          <cell r="E1226" t="str">
            <v>ROSA MARIA SANTOS DA SILVA</v>
          </cell>
          <cell r="F1226" t="str">
            <v>2 - Outros Profissionais da Saúde</v>
          </cell>
          <cell r="G1226" t="str">
            <v>3222-05</v>
          </cell>
          <cell r="H1226">
            <v>44044</v>
          </cell>
          <cell r="I1226" t="str">
            <v>2 - Diarista</v>
          </cell>
          <cell r="J1226">
            <v>36</v>
          </cell>
          <cell r="K1226">
            <v>1099.18</v>
          </cell>
          <cell r="O1226">
            <v>0</v>
          </cell>
          <cell r="P1226">
            <v>0</v>
          </cell>
          <cell r="Q1226">
            <v>600.6400000000001</v>
          </cell>
          <cell r="R1226">
            <v>0</v>
          </cell>
          <cell r="V1226">
            <v>461.11</v>
          </cell>
          <cell r="W1226">
            <v>1238.71</v>
          </cell>
        </row>
        <row r="1227">
          <cell r="C1227" t="str">
            <v>HMR</v>
          </cell>
          <cell r="E1227" t="str">
            <v xml:space="preserve">ROSA MARIA SILVA DE MORAES </v>
          </cell>
          <cell r="F1227" t="str">
            <v>2 - Outros Profissionais da Saúde</v>
          </cell>
          <cell r="G1227" t="str">
            <v>3222-05</v>
          </cell>
          <cell r="H1227">
            <v>44044</v>
          </cell>
          <cell r="I1227" t="str">
            <v>2 - Diarista</v>
          </cell>
          <cell r="J1227">
            <v>40</v>
          </cell>
          <cell r="K1227">
            <v>1099.18</v>
          </cell>
          <cell r="O1227">
            <v>0</v>
          </cell>
          <cell r="P1227">
            <v>0</v>
          </cell>
          <cell r="Q1227">
            <v>418</v>
          </cell>
          <cell r="R1227">
            <v>0</v>
          </cell>
          <cell r="V1227">
            <v>411.81</v>
          </cell>
          <cell r="W1227">
            <v>1105.3700000000001</v>
          </cell>
        </row>
        <row r="1228">
          <cell r="C1228" t="str">
            <v>HMR</v>
          </cell>
          <cell r="E1228" t="str">
            <v>ROSALIA MARTINS TORRES DA SILVA</v>
          </cell>
          <cell r="F1228" t="str">
            <v>2 - Outros Profissionais da Saúde</v>
          </cell>
          <cell r="G1228" t="str">
            <v>2235-05</v>
          </cell>
          <cell r="H1228">
            <v>44044</v>
          </cell>
          <cell r="I1228" t="str">
            <v>2 - Diarista</v>
          </cell>
          <cell r="J1228">
            <v>30</v>
          </cell>
          <cell r="K1228">
            <v>1421.81</v>
          </cell>
          <cell r="O1228">
            <v>0</v>
          </cell>
          <cell r="P1228">
            <v>0</v>
          </cell>
          <cell r="Q1228">
            <v>250.8</v>
          </cell>
          <cell r="R1228">
            <v>78.2</v>
          </cell>
          <cell r="V1228">
            <v>156.88999999999999</v>
          </cell>
          <cell r="W1228">
            <v>1593.92</v>
          </cell>
        </row>
        <row r="1229">
          <cell r="C1229" t="str">
            <v>HMR</v>
          </cell>
          <cell r="E1229" t="str">
            <v>ROSANA ASSUNCAO DA SILVA FURTADO</v>
          </cell>
          <cell r="F1229" t="str">
            <v>1 - Médico</v>
          </cell>
          <cell r="G1229" t="str">
            <v>2251-24</v>
          </cell>
          <cell r="H1229">
            <v>44044</v>
          </cell>
          <cell r="I1229" t="str">
            <v>2 - Diarista</v>
          </cell>
          <cell r="J1229">
            <v>12</v>
          </cell>
          <cell r="K1229">
            <v>5850</v>
          </cell>
          <cell r="O1229">
            <v>0</v>
          </cell>
          <cell r="P1229">
            <v>0</v>
          </cell>
          <cell r="Q1229">
            <v>1100.5</v>
          </cell>
          <cell r="R1229">
            <v>0</v>
          </cell>
          <cell r="V1229">
            <v>1559.01</v>
          </cell>
          <cell r="W1229">
            <v>5391.49</v>
          </cell>
        </row>
        <row r="1230">
          <cell r="C1230" t="str">
            <v>HMR</v>
          </cell>
          <cell r="E1230" t="str">
            <v>ROSANA CURSINO DE ANDRADE</v>
          </cell>
          <cell r="F1230" t="str">
            <v>2 - Outros Profissionais da Saúde</v>
          </cell>
          <cell r="G1230" t="str">
            <v>3222-05</v>
          </cell>
          <cell r="H1230">
            <v>44044</v>
          </cell>
          <cell r="I1230" t="str">
            <v>2 - Diarista</v>
          </cell>
          <cell r="J1230">
            <v>36</v>
          </cell>
          <cell r="K1230">
            <v>586.23</v>
          </cell>
          <cell r="O1230">
            <v>0</v>
          </cell>
          <cell r="P1230">
            <v>0</v>
          </cell>
          <cell r="Q1230">
            <v>320.17</v>
          </cell>
          <cell r="R1230">
            <v>0</v>
          </cell>
          <cell r="V1230">
            <v>95.85</v>
          </cell>
          <cell r="W1230">
            <v>810.55000000000007</v>
          </cell>
        </row>
        <row r="1231">
          <cell r="C1231" t="str">
            <v>HMR</v>
          </cell>
          <cell r="E1231" t="str">
            <v>ROSANA DA SILVA SECUNDINO</v>
          </cell>
          <cell r="F1231" t="str">
            <v>2 - Outros Profissionais da Saúde</v>
          </cell>
          <cell r="G1231" t="str">
            <v>3222-05</v>
          </cell>
          <cell r="H1231">
            <v>44044</v>
          </cell>
          <cell r="I1231" t="str">
            <v>2 - Diarista</v>
          </cell>
          <cell r="J1231">
            <v>36</v>
          </cell>
          <cell r="K1231">
            <v>1099.18</v>
          </cell>
          <cell r="O1231">
            <v>0</v>
          </cell>
          <cell r="P1231">
            <v>0</v>
          </cell>
          <cell r="Q1231">
            <v>418</v>
          </cell>
          <cell r="R1231">
            <v>0</v>
          </cell>
          <cell r="V1231">
            <v>186.81</v>
          </cell>
          <cell r="W1231">
            <v>1330.3700000000001</v>
          </cell>
        </row>
        <row r="1232">
          <cell r="C1232" t="str">
            <v>HMR</v>
          </cell>
          <cell r="E1232" t="str">
            <v>ROSANA DE ALBUQUERQUE CRUZ</v>
          </cell>
          <cell r="F1232" t="str">
            <v>3 - Administrativo</v>
          </cell>
          <cell r="G1232" t="str">
            <v>4222-05</v>
          </cell>
          <cell r="H1232">
            <v>44044</v>
          </cell>
          <cell r="I1232" t="str">
            <v>2 - Diarista</v>
          </cell>
          <cell r="J1232">
            <v>30</v>
          </cell>
          <cell r="K1232">
            <v>1449.65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V1232">
            <v>748.62</v>
          </cell>
          <cell r="W1232">
            <v>701.03000000000009</v>
          </cell>
        </row>
        <row r="1233">
          <cell r="C1233" t="str">
            <v>HMR</v>
          </cell>
          <cell r="E1233" t="str">
            <v xml:space="preserve">ROSANGELA DOS SANTOS LIMA </v>
          </cell>
          <cell r="F1233" t="str">
            <v>3 - Administrativo</v>
          </cell>
          <cell r="G1233" t="str">
            <v>5143-20</v>
          </cell>
          <cell r="H1233">
            <v>44044</v>
          </cell>
          <cell r="I1233" t="str">
            <v>2 - Diarista</v>
          </cell>
          <cell r="J1233">
            <v>36</v>
          </cell>
          <cell r="K1233">
            <v>1045</v>
          </cell>
          <cell r="O1233">
            <v>0</v>
          </cell>
          <cell r="P1233">
            <v>0</v>
          </cell>
          <cell r="Q1233">
            <v>418</v>
          </cell>
          <cell r="R1233">
            <v>0</v>
          </cell>
          <cell r="V1233">
            <v>398.95</v>
          </cell>
          <cell r="W1233">
            <v>1064.05</v>
          </cell>
        </row>
        <row r="1234">
          <cell r="C1234" t="str">
            <v>HMR</v>
          </cell>
          <cell r="E1234" t="str">
            <v>ROSANGELA LAURENTINO DE LIMA</v>
          </cell>
          <cell r="F1234" t="str">
            <v>2 - Outros Profissionais da Saúde</v>
          </cell>
          <cell r="G1234" t="str">
            <v>3222-05</v>
          </cell>
          <cell r="H1234">
            <v>44044</v>
          </cell>
          <cell r="I1234" t="str">
            <v>2 - Diarista</v>
          </cell>
          <cell r="J1234">
            <v>36</v>
          </cell>
          <cell r="K1234">
            <v>1099.18</v>
          </cell>
          <cell r="O1234">
            <v>0</v>
          </cell>
          <cell r="P1234">
            <v>0</v>
          </cell>
          <cell r="Q1234">
            <v>418</v>
          </cell>
          <cell r="R1234">
            <v>0</v>
          </cell>
          <cell r="V1234">
            <v>186.81</v>
          </cell>
          <cell r="W1234">
            <v>1330.3700000000001</v>
          </cell>
        </row>
        <row r="1235">
          <cell r="C1235" t="str">
            <v>HMR</v>
          </cell>
          <cell r="E1235" t="str">
            <v>ROSANGELA MARIA SANTOS DA SILVA</v>
          </cell>
          <cell r="F1235" t="str">
            <v>2 - Outros Profissionais da Saúde</v>
          </cell>
          <cell r="G1235" t="str">
            <v>3222-05</v>
          </cell>
          <cell r="H1235">
            <v>44044</v>
          </cell>
          <cell r="I1235" t="str">
            <v>2 - Diarista</v>
          </cell>
          <cell r="J1235">
            <v>36</v>
          </cell>
          <cell r="K1235">
            <v>1099.18</v>
          </cell>
          <cell r="O1235">
            <v>0</v>
          </cell>
          <cell r="P1235">
            <v>0</v>
          </cell>
          <cell r="Q1235">
            <v>429.5</v>
          </cell>
          <cell r="R1235">
            <v>0</v>
          </cell>
          <cell r="V1235">
            <v>187.85000000000002</v>
          </cell>
          <cell r="W1235">
            <v>1340.83</v>
          </cell>
        </row>
        <row r="1236">
          <cell r="C1236" t="str">
            <v>HMR</v>
          </cell>
          <cell r="E1236" t="str">
            <v>ROSANGELA MARQUES CORREIA</v>
          </cell>
          <cell r="F1236" t="str">
            <v>2 - Outros Profissionais da Saúde</v>
          </cell>
          <cell r="G1236" t="str">
            <v>2237-10</v>
          </cell>
          <cell r="H1236">
            <v>44044</v>
          </cell>
          <cell r="I1236" t="str">
            <v>2 - Diarista</v>
          </cell>
          <cell r="J1236">
            <v>36</v>
          </cell>
          <cell r="K1236">
            <v>2552.96</v>
          </cell>
          <cell r="O1236">
            <v>0</v>
          </cell>
          <cell r="P1236">
            <v>0</v>
          </cell>
          <cell r="Q1236">
            <v>418</v>
          </cell>
          <cell r="R1236">
            <v>127.65</v>
          </cell>
          <cell r="V1236">
            <v>361.03999999999996</v>
          </cell>
          <cell r="W1236">
            <v>2737.57</v>
          </cell>
        </row>
        <row r="1237">
          <cell r="C1237" t="str">
            <v>HMR</v>
          </cell>
          <cell r="E1237" t="str">
            <v>ROSE ANNE FERREIRA DANTAS</v>
          </cell>
          <cell r="F1237" t="str">
            <v>1 - Médico</v>
          </cell>
          <cell r="G1237" t="str">
            <v>2252-30</v>
          </cell>
          <cell r="H1237">
            <v>44044</v>
          </cell>
          <cell r="I1237" t="str">
            <v>2 - Diarista</v>
          </cell>
          <cell r="J1237">
            <v>20</v>
          </cell>
          <cell r="K1237">
            <v>5850</v>
          </cell>
          <cell r="O1237">
            <v>0</v>
          </cell>
          <cell r="P1237">
            <v>0</v>
          </cell>
          <cell r="Q1237">
            <v>418</v>
          </cell>
          <cell r="R1237">
            <v>0</v>
          </cell>
          <cell r="V1237">
            <v>1371.3200000000002</v>
          </cell>
          <cell r="W1237">
            <v>4896.68</v>
          </cell>
        </row>
        <row r="1238">
          <cell r="C1238" t="str">
            <v>HMR</v>
          </cell>
          <cell r="E1238" t="str">
            <v>ROSEANE VANESSA TERTO FEITOZA</v>
          </cell>
          <cell r="F1238" t="str">
            <v>2 - Outros Profissionais da Saúde</v>
          </cell>
          <cell r="G1238" t="str">
            <v>3222-05</v>
          </cell>
          <cell r="H1238">
            <v>44044</v>
          </cell>
          <cell r="I1238" t="str">
            <v>2 - Diarista</v>
          </cell>
          <cell r="J1238">
            <v>36</v>
          </cell>
          <cell r="K1238">
            <v>1099.18</v>
          </cell>
          <cell r="O1238">
            <v>0</v>
          </cell>
          <cell r="P1238">
            <v>0</v>
          </cell>
          <cell r="Q1238">
            <v>418</v>
          </cell>
          <cell r="R1238">
            <v>0</v>
          </cell>
          <cell r="V1238">
            <v>120.86</v>
          </cell>
          <cell r="W1238">
            <v>1396.3200000000002</v>
          </cell>
        </row>
        <row r="1239">
          <cell r="C1239" t="str">
            <v>HMR</v>
          </cell>
          <cell r="E1239" t="str">
            <v>ROSEANGELA MARIA DAS NEVES SILVA</v>
          </cell>
          <cell r="F1239" t="str">
            <v>2 - Outros Profissionais da Saúde</v>
          </cell>
          <cell r="G1239" t="str">
            <v>2235-05</v>
          </cell>
          <cell r="H1239">
            <v>44044</v>
          </cell>
          <cell r="I1239" t="str">
            <v>2 - Diarista</v>
          </cell>
          <cell r="J1239">
            <v>40</v>
          </cell>
          <cell r="K1239">
            <v>3159.6</v>
          </cell>
          <cell r="O1239">
            <v>0</v>
          </cell>
          <cell r="P1239">
            <v>0</v>
          </cell>
          <cell r="Q1239">
            <v>418</v>
          </cell>
          <cell r="R1239">
            <v>0</v>
          </cell>
          <cell r="V1239">
            <v>655.66000000000008</v>
          </cell>
          <cell r="W1239">
            <v>2921.9399999999996</v>
          </cell>
        </row>
        <row r="1240">
          <cell r="C1240" t="str">
            <v>HMR</v>
          </cell>
          <cell r="E1240" t="str">
            <v>ROSENERY DA SILVA LIRA</v>
          </cell>
          <cell r="F1240" t="str">
            <v>3 - Administrativo</v>
          </cell>
          <cell r="G1240" t="str">
            <v>7630-15</v>
          </cell>
          <cell r="H1240">
            <v>44044</v>
          </cell>
          <cell r="I1240" t="str">
            <v>2 - Diarista</v>
          </cell>
          <cell r="J1240">
            <v>40</v>
          </cell>
          <cell r="K1240">
            <v>1235.92</v>
          </cell>
          <cell r="O1240">
            <v>0</v>
          </cell>
          <cell r="P1240">
            <v>0</v>
          </cell>
          <cell r="Q1240">
            <v>787.38</v>
          </cell>
          <cell r="R1240">
            <v>0</v>
          </cell>
          <cell r="V1240">
            <v>240.57</v>
          </cell>
          <cell r="W1240">
            <v>1782.7300000000002</v>
          </cell>
        </row>
        <row r="1241">
          <cell r="C1241" t="str">
            <v>HMR</v>
          </cell>
          <cell r="E1241" t="str">
            <v>ROSENILDA MARIA PEREIRA LOPES</v>
          </cell>
          <cell r="F1241" t="str">
            <v>2 - Outros Profissionais da Saúde</v>
          </cell>
          <cell r="G1241" t="str">
            <v>3222-05</v>
          </cell>
          <cell r="H1241">
            <v>44044</v>
          </cell>
          <cell r="I1241" t="str">
            <v>2 - Diarista</v>
          </cell>
          <cell r="J1241">
            <v>36</v>
          </cell>
          <cell r="K1241">
            <v>1099.18</v>
          </cell>
          <cell r="O1241">
            <v>0</v>
          </cell>
          <cell r="P1241">
            <v>0</v>
          </cell>
          <cell r="Q1241">
            <v>578.20000000000005</v>
          </cell>
          <cell r="R1241">
            <v>0</v>
          </cell>
          <cell r="V1241">
            <v>201.23000000000002</v>
          </cell>
          <cell r="W1241">
            <v>1476.15</v>
          </cell>
        </row>
        <row r="1242">
          <cell r="C1242" t="str">
            <v>HMR</v>
          </cell>
          <cell r="E1242" t="str">
            <v>ROSIANNE MARIA DA SILVA MORAES</v>
          </cell>
          <cell r="F1242" t="str">
            <v>2 - Outros Profissionais da Saúde</v>
          </cell>
          <cell r="G1242" t="str">
            <v>3241-15</v>
          </cell>
          <cell r="H1242">
            <v>44044</v>
          </cell>
          <cell r="I1242" t="str">
            <v>2 - Diarista</v>
          </cell>
          <cell r="J1242">
            <v>24</v>
          </cell>
          <cell r="K1242">
            <v>2030.47</v>
          </cell>
          <cell r="O1242">
            <v>0</v>
          </cell>
          <cell r="P1242">
            <v>0</v>
          </cell>
          <cell r="Q1242">
            <v>812.19</v>
          </cell>
          <cell r="R1242">
            <v>0</v>
          </cell>
          <cell r="V1242">
            <v>419.34000000000003</v>
          </cell>
          <cell r="W1242">
            <v>2423.3199999999997</v>
          </cell>
        </row>
        <row r="1243">
          <cell r="C1243" t="str">
            <v>HMR</v>
          </cell>
          <cell r="E1243" t="str">
            <v>ROSILENE ALMEIDA DA SILVA</v>
          </cell>
          <cell r="F1243" t="str">
            <v>2 - Outros Profissionais da Saúde</v>
          </cell>
          <cell r="G1243" t="str">
            <v>3222-05</v>
          </cell>
          <cell r="H1243">
            <v>44044</v>
          </cell>
          <cell r="I1243" t="str">
            <v>2 - Diarista</v>
          </cell>
          <cell r="J1243">
            <v>36</v>
          </cell>
          <cell r="K1243">
            <v>1099.18</v>
          </cell>
          <cell r="O1243">
            <v>0</v>
          </cell>
          <cell r="P1243">
            <v>0</v>
          </cell>
          <cell r="Q1243">
            <v>418</v>
          </cell>
          <cell r="R1243">
            <v>0</v>
          </cell>
          <cell r="V1243">
            <v>120.86</v>
          </cell>
          <cell r="W1243">
            <v>1396.3200000000002</v>
          </cell>
        </row>
        <row r="1244">
          <cell r="C1244" t="str">
            <v>HMR</v>
          </cell>
          <cell r="E1244" t="str">
            <v>ROSILENE BATISTA XAVIER</v>
          </cell>
          <cell r="F1244" t="str">
            <v>3 - Administrativo</v>
          </cell>
          <cell r="G1244" t="str">
            <v>7630-15</v>
          </cell>
          <cell r="H1244">
            <v>44044</v>
          </cell>
          <cell r="I1244" t="str">
            <v>2 - Diarista</v>
          </cell>
          <cell r="J1244">
            <v>40</v>
          </cell>
          <cell r="K1244">
            <v>1235.92</v>
          </cell>
          <cell r="O1244">
            <v>0</v>
          </cell>
          <cell r="P1244">
            <v>0</v>
          </cell>
          <cell r="Q1244">
            <v>815.24</v>
          </cell>
          <cell r="R1244">
            <v>0</v>
          </cell>
          <cell r="V1244">
            <v>243.07999999999998</v>
          </cell>
          <cell r="W1244">
            <v>1808.08</v>
          </cell>
        </row>
        <row r="1245">
          <cell r="C1245" t="str">
            <v>HMR</v>
          </cell>
          <cell r="E1245" t="str">
            <v>ROSIMERI MARIA DOS SANTOS COSTA</v>
          </cell>
          <cell r="F1245" t="str">
            <v>2 - Outros Profissionais da Saúde</v>
          </cell>
          <cell r="G1245" t="str">
            <v>3222-05</v>
          </cell>
          <cell r="H1245">
            <v>44044</v>
          </cell>
          <cell r="I1245" t="str">
            <v>2 - Diarista</v>
          </cell>
          <cell r="J1245">
            <v>36</v>
          </cell>
          <cell r="K1245">
            <v>1099.18</v>
          </cell>
          <cell r="O1245">
            <v>0</v>
          </cell>
          <cell r="P1245">
            <v>0</v>
          </cell>
          <cell r="Q1245">
            <v>418</v>
          </cell>
          <cell r="R1245">
            <v>0</v>
          </cell>
          <cell r="V1245">
            <v>186.81</v>
          </cell>
          <cell r="W1245">
            <v>1330.3700000000001</v>
          </cell>
        </row>
        <row r="1246">
          <cell r="C1246" t="str">
            <v>HMR</v>
          </cell>
          <cell r="E1246" t="str">
            <v>ROSIMERY DEODORO DANTAS</v>
          </cell>
          <cell r="F1246" t="str">
            <v>2 - Outros Profissionais da Saúde</v>
          </cell>
          <cell r="G1246" t="str">
            <v>2235-05</v>
          </cell>
          <cell r="H1246">
            <v>44044</v>
          </cell>
          <cell r="I1246" t="str">
            <v>2 - Diarista</v>
          </cell>
          <cell r="J1246">
            <v>30</v>
          </cell>
          <cell r="K1246">
            <v>2369.69</v>
          </cell>
          <cell r="O1246">
            <v>0</v>
          </cell>
          <cell r="P1246">
            <v>0</v>
          </cell>
          <cell r="Q1246">
            <v>665.25</v>
          </cell>
          <cell r="R1246">
            <v>800</v>
          </cell>
          <cell r="V1246">
            <v>814.74</v>
          </cell>
          <cell r="W1246">
            <v>3020.2</v>
          </cell>
        </row>
        <row r="1247">
          <cell r="C1247" t="str">
            <v>HMR</v>
          </cell>
          <cell r="E1247" t="str">
            <v>ROSIMERY MIRELES DOS SANTOS</v>
          </cell>
          <cell r="F1247" t="str">
            <v>2 - Outros Profissionais da Saúde</v>
          </cell>
          <cell r="G1247" t="str">
            <v>2235-05</v>
          </cell>
          <cell r="H1247">
            <v>44044</v>
          </cell>
          <cell r="I1247" t="str">
            <v>2 - Diarista</v>
          </cell>
          <cell r="J1247">
            <v>30</v>
          </cell>
          <cell r="K1247">
            <v>2369.69</v>
          </cell>
          <cell r="O1247">
            <v>0</v>
          </cell>
          <cell r="P1247">
            <v>0</v>
          </cell>
          <cell r="Q1247">
            <v>418</v>
          </cell>
          <cell r="R1247">
            <v>130.33000000000001</v>
          </cell>
          <cell r="V1247">
            <v>327.45000000000005</v>
          </cell>
          <cell r="W1247">
            <v>2590.5699999999997</v>
          </cell>
        </row>
        <row r="1248">
          <cell r="C1248" t="str">
            <v>HMR</v>
          </cell>
          <cell r="E1248" t="str">
            <v>ROSINEIDE CORREIA DE LIMA NASCIMENTO</v>
          </cell>
          <cell r="F1248" t="str">
            <v>2 - Outros Profissionais da Saúde</v>
          </cell>
          <cell r="G1248" t="str">
            <v>3222-05</v>
          </cell>
          <cell r="H1248">
            <v>44044</v>
          </cell>
          <cell r="I1248" t="str">
            <v>2 - Diarista</v>
          </cell>
          <cell r="J1248">
            <v>36</v>
          </cell>
          <cell r="K1248">
            <v>1099.18</v>
          </cell>
          <cell r="O1248">
            <v>0</v>
          </cell>
          <cell r="P1248">
            <v>0</v>
          </cell>
          <cell r="Q1248">
            <v>418</v>
          </cell>
          <cell r="R1248">
            <v>0</v>
          </cell>
          <cell r="V1248">
            <v>120.86</v>
          </cell>
          <cell r="W1248">
            <v>1396.3200000000002</v>
          </cell>
        </row>
        <row r="1249">
          <cell r="C1249" t="str">
            <v>HMR</v>
          </cell>
          <cell r="E1249" t="str">
            <v>ROSINEIDE MARIA DE OLIVEIRA</v>
          </cell>
          <cell r="F1249" t="str">
            <v>2 - Outros Profissionais da Saúde</v>
          </cell>
          <cell r="G1249" t="str">
            <v>3222-05</v>
          </cell>
          <cell r="H1249">
            <v>44044</v>
          </cell>
          <cell r="I1249" t="str">
            <v>2 - Diarista</v>
          </cell>
          <cell r="J1249">
            <v>36</v>
          </cell>
          <cell r="K1249">
            <v>1099.18</v>
          </cell>
          <cell r="O1249">
            <v>0</v>
          </cell>
          <cell r="P1249">
            <v>0</v>
          </cell>
          <cell r="Q1249">
            <v>418</v>
          </cell>
          <cell r="R1249">
            <v>0</v>
          </cell>
          <cell r="V1249">
            <v>120.86</v>
          </cell>
          <cell r="W1249">
            <v>1396.3200000000002</v>
          </cell>
        </row>
        <row r="1250">
          <cell r="C1250" t="str">
            <v>HMR</v>
          </cell>
          <cell r="E1250" t="str">
            <v>RUANA KELLY GONCALO DE OLIVEIRA</v>
          </cell>
          <cell r="F1250" t="str">
            <v>2 - Outros Profissionais da Saúde</v>
          </cell>
          <cell r="G1250" t="str">
            <v>3222-05</v>
          </cell>
          <cell r="H1250">
            <v>44044</v>
          </cell>
          <cell r="I1250" t="str">
            <v>2 - Diarista</v>
          </cell>
          <cell r="J1250">
            <v>36</v>
          </cell>
          <cell r="K1250">
            <v>1099.18</v>
          </cell>
          <cell r="O1250">
            <v>0</v>
          </cell>
          <cell r="P1250">
            <v>0</v>
          </cell>
          <cell r="Q1250">
            <v>418</v>
          </cell>
          <cell r="R1250">
            <v>0</v>
          </cell>
          <cell r="V1250">
            <v>482.86</v>
          </cell>
          <cell r="W1250">
            <v>1034.3200000000002</v>
          </cell>
        </row>
        <row r="1251">
          <cell r="C1251" t="str">
            <v>HMR</v>
          </cell>
          <cell r="E1251" t="str">
            <v>RUBERLANIA PAULA GOMES DA HORA BARBOSA</v>
          </cell>
          <cell r="F1251" t="str">
            <v>2 - Outros Profissionais da Saúde</v>
          </cell>
          <cell r="G1251" t="str">
            <v>3222-05</v>
          </cell>
          <cell r="H1251">
            <v>44044</v>
          </cell>
          <cell r="I1251" t="str">
            <v>2 - Diarista</v>
          </cell>
          <cell r="J1251">
            <v>36</v>
          </cell>
          <cell r="K1251">
            <v>1099.18</v>
          </cell>
          <cell r="O1251">
            <v>0</v>
          </cell>
          <cell r="P1251">
            <v>0</v>
          </cell>
          <cell r="Q1251">
            <v>630.77</v>
          </cell>
          <cell r="R1251">
            <v>0</v>
          </cell>
          <cell r="V1251">
            <v>140.01</v>
          </cell>
          <cell r="W1251">
            <v>1589.94</v>
          </cell>
        </row>
        <row r="1252">
          <cell r="C1252" t="str">
            <v>HMR</v>
          </cell>
          <cell r="E1252" t="str">
            <v xml:space="preserve">RUBIA RAFAELLA OLIVEIRA DE ALBUQUERQUE </v>
          </cell>
          <cell r="F1252" t="str">
            <v>2 - Outros Profissionais da Saúde</v>
          </cell>
          <cell r="G1252" t="str">
            <v>3222-05</v>
          </cell>
          <cell r="H1252">
            <v>44044</v>
          </cell>
          <cell r="I1252" t="str">
            <v>2 - Diarista</v>
          </cell>
          <cell r="J1252">
            <v>36</v>
          </cell>
          <cell r="K1252">
            <v>1099.18</v>
          </cell>
          <cell r="O1252">
            <v>0</v>
          </cell>
          <cell r="P1252">
            <v>0</v>
          </cell>
          <cell r="Q1252">
            <v>601.9</v>
          </cell>
          <cell r="R1252">
            <v>0</v>
          </cell>
          <cell r="V1252">
            <v>401.44</v>
          </cell>
          <cell r="W1252">
            <v>1299.6399999999999</v>
          </cell>
        </row>
        <row r="1253">
          <cell r="C1253" t="str">
            <v>HMR</v>
          </cell>
          <cell r="E1253" t="str">
            <v>RUTE OLIVEIRA DA SILVA</v>
          </cell>
          <cell r="F1253" t="str">
            <v>3 - Administrativo</v>
          </cell>
          <cell r="G1253" t="str">
            <v>4131-15</v>
          </cell>
          <cell r="H1253">
            <v>44044</v>
          </cell>
          <cell r="I1253" t="str">
            <v>2 - Diarista</v>
          </cell>
          <cell r="J1253">
            <v>40</v>
          </cell>
          <cell r="K1253">
            <v>1428.94</v>
          </cell>
          <cell r="O1253">
            <v>0</v>
          </cell>
          <cell r="P1253">
            <v>0</v>
          </cell>
          <cell r="Q1253">
            <v>597.42000000000007</v>
          </cell>
          <cell r="R1253">
            <v>0</v>
          </cell>
          <cell r="V1253">
            <v>611.69000000000005</v>
          </cell>
          <cell r="W1253">
            <v>1414.67</v>
          </cell>
        </row>
        <row r="1254">
          <cell r="C1254" t="str">
            <v>HMR</v>
          </cell>
          <cell r="E1254" t="str">
            <v>SABRINA ROQUE DA SILVA</v>
          </cell>
          <cell r="F1254" t="str">
            <v>2 - Outros Profissionais da Saúde</v>
          </cell>
          <cell r="G1254" t="str">
            <v>2516-05</v>
          </cell>
          <cell r="H1254">
            <v>44044</v>
          </cell>
          <cell r="I1254" t="str">
            <v>2 - Diarista</v>
          </cell>
          <cell r="J1254">
            <v>24</v>
          </cell>
          <cell r="K1254">
            <v>2522.16</v>
          </cell>
          <cell r="O1254">
            <v>0</v>
          </cell>
          <cell r="P1254">
            <v>0</v>
          </cell>
          <cell r="Q1254">
            <v>418</v>
          </cell>
          <cell r="R1254">
            <v>0</v>
          </cell>
          <cell r="V1254">
            <v>331.56</v>
          </cell>
          <cell r="W1254">
            <v>2608.6</v>
          </cell>
        </row>
        <row r="1255">
          <cell r="C1255" t="str">
            <v>HMR</v>
          </cell>
          <cell r="E1255" t="str">
            <v>SALETE IASMIN DE OLIVEIRA BARBOSA AQUINO</v>
          </cell>
          <cell r="F1255" t="str">
            <v>2 - Outros Profissionais da Saúde</v>
          </cell>
          <cell r="G1255" t="str">
            <v>3222-05</v>
          </cell>
          <cell r="H1255">
            <v>44044</v>
          </cell>
          <cell r="I1255" t="str">
            <v>2 - Diarista</v>
          </cell>
          <cell r="J1255">
            <v>36</v>
          </cell>
          <cell r="K1255">
            <v>1099.18</v>
          </cell>
          <cell r="O1255">
            <v>0</v>
          </cell>
          <cell r="P1255">
            <v>0</v>
          </cell>
          <cell r="Q1255">
            <v>883.86</v>
          </cell>
          <cell r="R1255">
            <v>0</v>
          </cell>
          <cell r="V1255">
            <v>215.58999999999997</v>
          </cell>
          <cell r="W1255">
            <v>1767.45</v>
          </cell>
        </row>
        <row r="1256">
          <cell r="C1256" t="str">
            <v>HMR</v>
          </cell>
          <cell r="E1256" t="str">
            <v>SALOMAO JOSE DE FARIAS</v>
          </cell>
          <cell r="F1256" t="str">
            <v>2 - Outros Profissionais da Saúde</v>
          </cell>
          <cell r="G1256" t="str">
            <v>5211-30</v>
          </cell>
          <cell r="H1256">
            <v>44044</v>
          </cell>
          <cell r="I1256" t="str">
            <v>2 - Diarista</v>
          </cell>
          <cell r="J1256">
            <v>36</v>
          </cell>
          <cell r="K1256">
            <v>1045</v>
          </cell>
          <cell r="O1256">
            <v>0</v>
          </cell>
          <cell r="P1256">
            <v>0</v>
          </cell>
          <cell r="Q1256">
            <v>186.9</v>
          </cell>
          <cell r="R1256">
            <v>0</v>
          </cell>
          <cell r="V1256">
            <v>95.19</v>
          </cell>
          <cell r="W1256">
            <v>1136.71</v>
          </cell>
        </row>
        <row r="1257">
          <cell r="C1257" t="str">
            <v>HMR</v>
          </cell>
          <cell r="E1257" t="str">
            <v>SALOMITA MARTA ALVES DOS SANTOS</v>
          </cell>
          <cell r="F1257" t="str">
            <v>2 - Outros Profissionais da Saúde</v>
          </cell>
          <cell r="G1257" t="str">
            <v>3222-05</v>
          </cell>
          <cell r="H1257">
            <v>44044</v>
          </cell>
          <cell r="I1257" t="str">
            <v>2 - Diarista</v>
          </cell>
          <cell r="J1257">
            <v>36</v>
          </cell>
          <cell r="K1257">
            <v>1099.18</v>
          </cell>
          <cell r="O1257">
            <v>0</v>
          </cell>
          <cell r="P1257">
            <v>0</v>
          </cell>
          <cell r="Q1257">
            <v>418</v>
          </cell>
          <cell r="R1257">
            <v>0</v>
          </cell>
          <cell r="V1257">
            <v>186.81</v>
          </cell>
          <cell r="W1257">
            <v>1330.3700000000001</v>
          </cell>
        </row>
        <row r="1258">
          <cell r="C1258" t="str">
            <v>HMR</v>
          </cell>
          <cell r="E1258" t="str">
            <v>SAMANTHA DUTRA DE LUNA SILVA</v>
          </cell>
          <cell r="F1258" t="str">
            <v>1 - Médico</v>
          </cell>
          <cell r="G1258" t="str">
            <v>2251-50</v>
          </cell>
          <cell r="H1258">
            <v>44044</v>
          </cell>
          <cell r="I1258" t="str">
            <v>2 - Diarista</v>
          </cell>
          <cell r="J1258" t="str">
            <v>10</v>
          </cell>
          <cell r="K1258">
            <v>5850</v>
          </cell>
          <cell r="O1258">
            <v>0</v>
          </cell>
          <cell r="P1258">
            <v>0</v>
          </cell>
          <cell r="Q1258">
            <v>418</v>
          </cell>
          <cell r="R1258">
            <v>0</v>
          </cell>
          <cell r="V1258">
            <v>1371.3200000000002</v>
          </cell>
          <cell r="W1258">
            <v>4896.68</v>
          </cell>
        </row>
        <row r="1259">
          <cell r="C1259" t="str">
            <v>HMR</v>
          </cell>
          <cell r="E1259" t="str">
            <v>SAMARA BRELAZ DA SILVA BEZERRA</v>
          </cell>
          <cell r="F1259" t="str">
            <v>2 - Outros Profissionais da Saúde</v>
          </cell>
          <cell r="G1259" t="str">
            <v>2235-05</v>
          </cell>
          <cell r="H1259">
            <v>44044</v>
          </cell>
          <cell r="I1259" t="str">
            <v>2 - Diarista</v>
          </cell>
          <cell r="J1259">
            <v>30</v>
          </cell>
          <cell r="K1259">
            <v>2369.69</v>
          </cell>
          <cell r="O1259">
            <v>0</v>
          </cell>
          <cell r="P1259">
            <v>0</v>
          </cell>
          <cell r="Q1259">
            <v>521.28</v>
          </cell>
          <cell r="R1259">
            <v>130.33000000000001</v>
          </cell>
          <cell r="V1259">
            <v>313.23</v>
          </cell>
          <cell r="W1259">
            <v>2708.07</v>
          </cell>
        </row>
        <row r="1260">
          <cell r="C1260" t="str">
            <v>HMR</v>
          </cell>
          <cell r="E1260" t="str">
            <v>SAMUEL DA SILVA LOPES</v>
          </cell>
          <cell r="F1260" t="str">
            <v>3 - Administrativo</v>
          </cell>
          <cell r="G1260" t="str">
            <v>5132-05</v>
          </cell>
          <cell r="H1260">
            <v>44044</v>
          </cell>
          <cell r="I1260" t="str">
            <v>2 - Diarista</v>
          </cell>
          <cell r="J1260">
            <v>36</v>
          </cell>
          <cell r="K1260">
            <v>1136.55</v>
          </cell>
          <cell r="O1260">
            <v>0</v>
          </cell>
          <cell r="P1260">
            <v>0</v>
          </cell>
          <cell r="Q1260">
            <v>178.76</v>
          </cell>
          <cell r="R1260">
            <v>207</v>
          </cell>
          <cell r="V1260">
            <v>189.51</v>
          </cell>
          <cell r="W1260">
            <v>1332.8</v>
          </cell>
        </row>
        <row r="1261">
          <cell r="C1261" t="str">
            <v>HMR</v>
          </cell>
          <cell r="E1261" t="str">
            <v>SAMUEL DA SILVA MORAES</v>
          </cell>
          <cell r="F1261" t="str">
            <v>2 - Outros Profissionais da Saúde</v>
          </cell>
          <cell r="G1261" t="str">
            <v>3222-05</v>
          </cell>
          <cell r="H1261">
            <v>44044</v>
          </cell>
          <cell r="I1261" t="str">
            <v>2 - Diarista</v>
          </cell>
          <cell r="J1261">
            <v>36</v>
          </cell>
          <cell r="K1261">
            <v>1099.18</v>
          </cell>
          <cell r="O1261">
            <v>0</v>
          </cell>
          <cell r="P1261">
            <v>0</v>
          </cell>
          <cell r="Q1261">
            <v>610.06999999999994</v>
          </cell>
          <cell r="R1261">
            <v>0</v>
          </cell>
          <cell r="V1261">
            <v>246.15</v>
          </cell>
          <cell r="W1261">
            <v>1463.1</v>
          </cell>
        </row>
        <row r="1262">
          <cell r="C1262" t="str">
            <v>HMR</v>
          </cell>
          <cell r="E1262" t="str">
            <v>SAMUEL JOSE PEDRO</v>
          </cell>
          <cell r="F1262" t="str">
            <v>3 - Administrativo</v>
          </cell>
          <cell r="G1262" t="str">
            <v>5143-20</v>
          </cell>
          <cell r="H1262">
            <v>44044</v>
          </cell>
          <cell r="I1262" t="str">
            <v>2 - Diarista</v>
          </cell>
          <cell r="J1262">
            <v>36</v>
          </cell>
          <cell r="K1262">
            <v>1045</v>
          </cell>
          <cell r="O1262">
            <v>0</v>
          </cell>
          <cell r="P1262">
            <v>0</v>
          </cell>
          <cell r="Q1262">
            <v>466.62</v>
          </cell>
          <cell r="R1262">
            <v>0</v>
          </cell>
          <cell r="V1262">
            <v>449.38</v>
          </cell>
          <cell r="W1262">
            <v>1062.2399999999998</v>
          </cell>
        </row>
        <row r="1263">
          <cell r="C1263" t="str">
            <v>HMR</v>
          </cell>
          <cell r="E1263" t="str">
            <v xml:space="preserve">SAMUEL PEREIRA DA SILVA </v>
          </cell>
          <cell r="F1263" t="str">
            <v>3 - Administrativo</v>
          </cell>
          <cell r="G1263" t="str">
            <v>4141-05</v>
          </cell>
          <cell r="H1263">
            <v>44044</v>
          </cell>
          <cell r="I1263" t="str">
            <v>2 - Diarista</v>
          </cell>
          <cell r="J1263">
            <v>40</v>
          </cell>
          <cell r="K1263">
            <v>1286.05</v>
          </cell>
          <cell r="O1263">
            <v>0</v>
          </cell>
          <cell r="P1263">
            <v>0</v>
          </cell>
          <cell r="Q1263">
            <v>97.24</v>
          </cell>
          <cell r="R1263">
            <v>0</v>
          </cell>
          <cell r="V1263">
            <v>100.06</v>
          </cell>
          <cell r="W1263">
            <v>1283.23</v>
          </cell>
        </row>
        <row r="1264">
          <cell r="C1264" t="str">
            <v>HMR</v>
          </cell>
          <cell r="E1264" t="str">
            <v>SAMUEL SANTOS ALBUQUERQUE DE MEDEIROS</v>
          </cell>
          <cell r="F1264" t="str">
            <v>3 - Administrativo</v>
          </cell>
          <cell r="G1264" t="str">
            <v>4110-05</v>
          </cell>
          <cell r="H1264">
            <v>44044</v>
          </cell>
          <cell r="I1264" t="str">
            <v>2 - Diarista</v>
          </cell>
          <cell r="J1264">
            <v>36</v>
          </cell>
          <cell r="K1264">
            <v>1045</v>
          </cell>
          <cell r="O1264">
            <v>0</v>
          </cell>
          <cell r="P1264">
            <v>0</v>
          </cell>
          <cell r="Q1264">
            <v>193.66</v>
          </cell>
          <cell r="R1264">
            <v>0</v>
          </cell>
          <cell r="V1264">
            <v>158.49</v>
          </cell>
          <cell r="W1264">
            <v>1080.17</v>
          </cell>
        </row>
        <row r="1265">
          <cell r="C1265" t="str">
            <v>HMR</v>
          </cell>
          <cell r="E1265" t="str">
            <v>SANDRA BARBOSA DE OLIVEIRA</v>
          </cell>
          <cell r="F1265" t="str">
            <v>2 - Outros Profissionais da Saúde</v>
          </cell>
          <cell r="G1265" t="str">
            <v>3222-05</v>
          </cell>
          <cell r="H1265">
            <v>44044</v>
          </cell>
          <cell r="I1265" t="str">
            <v>2 - Diarista</v>
          </cell>
          <cell r="J1265">
            <v>36</v>
          </cell>
          <cell r="K1265">
            <v>0</v>
          </cell>
          <cell r="O1265">
            <v>0</v>
          </cell>
          <cell r="P1265">
            <v>0</v>
          </cell>
          <cell r="Q1265">
            <v>100</v>
          </cell>
          <cell r="R1265">
            <v>0</v>
          </cell>
          <cell r="V1265">
            <v>100</v>
          </cell>
          <cell r="W1265">
            <v>0</v>
          </cell>
        </row>
        <row r="1266">
          <cell r="C1266" t="str">
            <v>HMR</v>
          </cell>
          <cell r="E1266" t="str">
            <v>SANDRA CRISTINA DOS SANTOS</v>
          </cell>
          <cell r="F1266" t="str">
            <v>2 - Outros Profissionais da Saúde</v>
          </cell>
          <cell r="G1266" t="str">
            <v>3222-05</v>
          </cell>
          <cell r="H1266">
            <v>44044</v>
          </cell>
          <cell r="I1266" t="str">
            <v>2 - Diarista</v>
          </cell>
          <cell r="J1266">
            <v>36</v>
          </cell>
          <cell r="K1266">
            <v>1099.18</v>
          </cell>
          <cell r="O1266">
            <v>0</v>
          </cell>
          <cell r="P1266">
            <v>0</v>
          </cell>
          <cell r="Q1266">
            <v>418</v>
          </cell>
          <cell r="R1266">
            <v>0</v>
          </cell>
          <cell r="V1266">
            <v>186.81</v>
          </cell>
          <cell r="W1266">
            <v>1330.3700000000001</v>
          </cell>
        </row>
        <row r="1267">
          <cell r="C1267" t="str">
            <v>HMR</v>
          </cell>
          <cell r="E1267" t="str">
            <v xml:space="preserve">SANDRA DOS SANTOS MEDEIROS LEITE </v>
          </cell>
          <cell r="F1267" t="str">
            <v>2 - Outros Profissionais da Saúde</v>
          </cell>
          <cell r="G1267" t="str">
            <v>2516-05</v>
          </cell>
          <cell r="H1267">
            <v>44044</v>
          </cell>
          <cell r="I1267" t="str">
            <v>2 - Diarista</v>
          </cell>
          <cell r="J1267">
            <v>30</v>
          </cell>
          <cell r="K1267">
            <v>3367.89</v>
          </cell>
          <cell r="O1267">
            <v>0</v>
          </cell>
          <cell r="P1267">
            <v>0</v>
          </cell>
          <cell r="Q1267">
            <v>0</v>
          </cell>
          <cell r="R1267">
            <v>4246.8</v>
          </cell>
          <cell r="V1267">
            <v>2324.98</v>
          </cell>
          <cell r="W1267">
            <v>5289.7100000000009</v>
          </cell>
        </row>
        <row r="1268">
          <cell r="C1268" t="str">
            <v>HMR</v>
          </cell>
          <cell r="E1268" t="str">
            <v xml:space="preserve">SANDRA LUCIA DANTAS DE ARRUDA </v>
          </cell>
          <cell r="F1268" t="str">
            <v>3 - Administrativo</v>
          </cell>
          <cell r="G1268" t="str">
            <v>5143-20</v>
          </cell>
          <cell r="H1268">
            <v>44044</v>
          </cell>
          <cell r="I1268" t="str">
            <v>2 - Diarista</v>
          </cell>
          <cell r="J1268">
            <v>40</v>
          </cell>
          <cell r="K1268">
            <v>592.16999999999996</v>
          </cell>
          <cell r="O1268">
            <v>0</v>
          </cell>
          <cell r="P1268">
            <v>0</v>
          </cell>
          <cell r="Q1268">
            <v>134.22999999999999</v>
          </cell>
          <cell r="R1268">
            <v>0</v>
          </cell>
          <cell r="V1268">
            <v>227.87</v>
          </cell>
          <cell r="W1268">
            <v>498.53</v>
          </cell>
        </row>
        <row r="1269">
          <cell r="C1269" t="str">
            <v>HMR</v>
          </cell>
          <cell r="E1269" t="str">
            <v xml:space="preserve">SANDRA MARIA DA SILVA FIGUEROA </v>
          </cell>
          <cell r="F1269" t="str">
            <v>3 - Administrativo</v>
          </cell>
          <cell r="G1269" t="str">
            <v>4110-10</v>
          </cell>
          <cell r="H1269">
            <v>44044</v>
          </cell>
          <cell r="I1269" t="str">
            <v>2 - Diarista</v>
          </cell>
          <cell r="J1269">
            <v>40</v>
          </cell>
          <cell r="K1269">
            <v>714.47</v>
          </cell>
          <cell r="O1269">
            <v>1905.25</v>
          </cell>
          <cell r="P1269">
            <v>0</v>
          </cell>
          <cell r="Q1269">
            <v>0</v>
          </cell>
          <cell r="R1269">
            <v>0</v>
          </cell>
          <cell r="V1269">
            <v>2332.44</v>
          </cell>
          <cell r="W1269">
            <v>287.2800000000002</v>
          </cell>
        </row>
        <row r="1270">
          <cell r="C1270" t="str">
            <v>HMR</v>
          </cell>
          <cell r="E1270" t="str">
            <v>SANDRA MARIA SANTOS DA SILVA</v>
          </cell>
          <cell r="F1270" t="str">
            <v>2 - Outros Profissionais da Saúde</v>
          </cell>
          <cell r="G1270" t="str">
            <v>3222-05</v>
          </cell>
          <cell r="H1270">
            <v>44044</v>
          </cell>
          <cell r="I1270" t="str">
            <v>2 - Diarista</v>
          </cell>
          <cell r="J1270">
            <v>36</v>
          </cell>
          <cell r="K1270">
            <v>1099.18</v>
          </cell>
          <cell r="O1270">
            <v>0</v>
          </cell>
          <cell r="P1270">
            <v>0</v>
          </cell>
          <cell r="Q1270">
            <v>418</v>
          </cell>
          <cell r="R1270">
            <v>0</v>
          </cell>
          <cell r="V1270">
            <v>120.86</v>
          </cell>
          <cell r="W1270">
            <v>1396.3200000000002</v>
          </cell>
        </row>
        <row r="1271">
          <cell r="C1271" t="str">
            <v>HMR</v>
          </cell>
          <cell r="E1271" t="str">
            <v>SANDRA MICHELE REGO DE MOURA</v>
          </cell>
          <cell r="F1271" t="str">
            <v>2 - Outros Profissionais da Saúde</v>
          </cell>
          <cell r="G1271" t="str">
            <v>3222-05</v>
          </cell>
          <cell r="H1271">
            <v>44044</v>
          </cell>
          <cell r="I1271" t="str">
            <v>2 - Diarista</v>
          </cell>
          <cell r="J1271">
            <v>36</v>
          </cell>
          <cell r="K1271">
            <v>1099.18</v>
          </cell>
          <cell r="O1271">
            <v>0</v>
          </cell>
          <cell r="P1271">
            <v>0</v>
          </cell>
          <cell r="Q1271">
            <v>418</v>
          </cell>
          <cell r="R1271">
            <v>0</v>
          </cell>
          <cell r="V1271">
            <v>186.81</v>
          </cell>
          <cell r="W1271">
            <v>1330.3700000000001</v>
          </cell>
        </row>
        <row r="1272">
          <cell r="C1272" t="str">
            <v>HMR</v>
          </cell>
          <cell r="E1272" t="str">
            <v xml:space="preserve">SANDRA REGINA ALBINO DE ABREU </v>
          </cell>
          <cell r="F1272" t="str">
            <v>2 - Outros Profissionais da Saúde</v>
          </cell>
          <cell r="G1272" t="str">
            <v>3222-05</v>
          </cell>
          <cell r="H1272">
            <v>44044</v>
          </cell>
          <cell r="I1272" t="str">
            <v>2 - Diarista</v>
          </cell>
          <cell r="J1272">
            <v>36</v>
          </cell>
          <cell r="K1272">
            <v>1099.18</v>
          </cell>
          <cell r="O1272">
            <v>0</v>
          </cell>
          <cell r="P1272">
            <v>0</v>
          </cell>
          <cell r="Q1272">
            <v>418</v>
          </cell>
          <cell r="R1272">
            <v>0</v>
          </cell>
          <cell r="V1272">
            <v>376.50000000000006</v>
          </cell>
          <cell r="W1272">
            <v>1140.68</v>
          </cell>
        </row>
        <row r="1273">
          <cell r="C1273" t="str">
            <v>HMR</v>
          </cell>
          <cell r="E1273" t="str">
            <v>SANDRIELLY DE OLIVEIRA DA SILVA</v>
          </cell>
          <cell r="F1273" t="str">
            <v>2 - Outros Profissionais da Saúde</v>
          </cell>
          <cell r="G1273" t="str">
            <v>3222-05</v>
          </cell>
          <cell r="H1273">
            <v>44044</v>
          </cell>
          <cell r="I1273" t="str">
            <v>2 - Diarista</v>
          </cell>
          <cell r="J1273">
            <v>36</v>
          </cell>
          <cell r="K1273">
            <v>1099.18</v>
          </cell>
          <cell r="O1273">
            <v>0</v>
          </cell>
          <cell r="P1273">
            <v>0</v>
          </cell>
          <cell r="Q1273">
            <v>418</v>
          </cell>
          <cell r="R1273">
            <v>0</v>
          </cell>
          <cell r="V1273">
            <v>186.81</v>
          </cell>
          <cell r="W1273">
            <v>1330.3700000000001</v>
          </cell>
        </row>
        <row r="1274">
          <cell r="C1274" t="str">
            <v>HMR</v>
          </cell>
          <cell r="E1274" t="str">
            <v>SANDRO FRANCISCO XAVIER</v>
          </cell>
          <cell r="F1274" t="str">
            <v>3 - Administrativo</v>
          </cell>
          <cell r="G1274" t="str">
            <v>5132-05</v>
          </cell>
          <cell r="H1274">
            <v>44044</v>
          </cell>
          <cell r="I1274" t="str">
            <v>2 - Diarista</v>
          </cell>
          <cell r="J1274">
            <v>36</v>
          </cell>
          <cell r="K1274">
            <v>833.47</v>
          </cell>
          <cell r="O1274">
            <v>0</v>
          </cell>
          <cell r="P1274">
            <v>0</v>
          </cell>
          <cell r="Q1274">
            <v>130.71</v>
          </cell>
          <cell r="R1274">
            <v>151.79</v>
          </cell>
          <cell r="V1274">
            <v>275.48</v>
          </cell>
          <cell r="W1274">
            <v>840.49</v>
          </cell>
        </row>
        <row r="1275">
          <cell r="C1275" t="str">
            <v>HMR</v>
          </cell>
          <cell r="E1275" t="str">
            <v>SARA CIRNE PAES DE BARROS</v>
          </cell>
          <cell r="F1275" t="str">
            <v>2 - Outros Profissionais da Saúde</v>
          </cell>
          <cell r="G1275" t="str">
            <v>2235-05</v>
          </cell>
          <cell r="H1275">
            <v>44044</v>
          </cell>
          <cell r="I1275" t="str">
            <v>2 - Diarista</v>
          </cell>
          <cell r="J1275">
            <v>24</v>
          </cell>
          <cell r="K1275">
            <v>2369.69</v>
          </cell>
          <cell r="O1275">
            <v>0</v>
          </cell>
          <cell r="P1275">
            <v>0</v>
          </cell>
          <cell r="Q1275">
            <v>570.28</v>
          </cell>
          <cell r="R1275">
            <v>930.33</v>
          </cell>
          <cell r="V1275">
            <v>566.39</v>
          </cell>
          <cell r="W1275">
            <v>3303.9100000000003</v>
          </cell>
        </row>
        <row r="1276">
          <cell r="C1276" t="str">
            <v>HMR</v>
          </cell>
          <cell r="E1276" t="str">
            <v>SARAH LUANNE SILVA</v>
          </cell>
          <cell r="F1276" t="str">
            <v>2 - Outros Profissionais da Saúde</v>
          </cell>
          <cell r="G1276" t="str">
            <v>2234-05</v>
          </cell>
          <cell r="H1276">
            <v>44044</v>
          </cell>
          <cell r="I1276" t="str">
            <v>2 - Diarista</v>
          </cell>
          <cell r="J1276">
            <v>30</v>
          </cell>
          <cell r="K1276">
            <v>3132.59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V1276">
            <v>401.71000000000004</v>
          </cell>
          <cell r="W1276">
            <v>2730.88</v>
          </cell>
        </row>
        <row r="1277">
          <cell r="C1277" t="str">
            <v>HMR</v>
          </cell>
          <cell r="E1277" t="str">
            <v>SARAH MARIA DE OLIVEIRA LIMA</v>
          </cell>
          <cell r="F1277" t="str">
            <v>2 - Outros Profissionais da Saúde</v>
          </cell>
          <cell r="G1277" t="str">
            <v>2234-05</v>
          </cell>
          <cell r="H1277">
            <v>44044</v>
          </cell>
          <cell r="I1277" t="str">
            <v>2 - Diarista</v>
          </cell>
          <cell r="J1277">
            <v>30</v>
          </cell>
          <cell r="K1277">
            <v>3132.59</v>
          </cell>
          <cell r="O1277">
            <v>0</v>
          </cell>
          <cell r="P1277">
            <v>0</v>
          </cell>
          <cell r="Q1277">
            <v>495.98</v>
          </cell>
          <cell r="R1277">
            <v>0</v>
          </cell>
          <cell r="V1277">
            <v>501.37</v>
          </cell>
          <cell r="W1277">
            <v>3127.2000000000003</v>
          </cell>
        </row>
        <row r="1278">
          <cell r="C1278" t="str">
            <v>HMR</v>
          </cell>
          <cell r="E1278" t="str">
            <v>SARITA AMORIM VASCONCELOS</v>
          </cell>
          <cell r="F1278" t="str">
            <v>1 - Médico</v>
          </cell>
          <cell r="G1278" t="str">
            <v>2252-50</v>
          </cell>
          <cell r="H1278">
            <v>44044</v>
          </cell>
          <cell r="I1278" t="str">
            <v>2 - Diarista</v>
          </cell>
          <cell r="J1278">
            <v>12</v>
          </cell>
          <cell r="K1278">
            <v>5850</v>
          </cell>
          <cell r="O1278">
            <v>0</v>
          </cell>
          <cell r="P1278">
            <v>0</v>
          </cell>
          <cell r="Q1278">
            <v>7494.25</v>
          </cell>
          <cell r="R1278">
            <v>0</v>
          </cell>
          <cell r="V1278">
            <v>3265.15</v>
          </cell>
          <cell r="W1278">
            <v>10079.1</v>
          </cell>
        </row>
        <row r="1279">
          <cell r="C1279" t="str">
            <v>HMR</v>
          </cell>
          <cell r="E1279" t="str">
            <v xml:space="preserve">SASHA MONALYZA DE MEDEIROS RODRIGUES </v>
          </cell>
          <cell r="F1279" t="str">
            <v>3 - Administrativo</v>
          </cell>
          <cell r="G1279" t="str">
            <v>4222-05</v>
          </cell>
          <cell r="H1279">
            <v>44044</v>
          </cell>
          <cell r="I1279" t="str">
            <v>2 - Diarista</v>
          </cell>
          <cell r="J1279">
            <v>30</v>
          </cell>
          <cell r="K1279">
            <v>1071.93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V1279">
            <v>406.16</v>
          </cell>
          <cell r="W1279">
            <v>665.77</v>
          </cell>
        </row>
        <row r="1280">
          <cell r="C1280" t="str">
            <v>HMR</v>
          </cell>
          <cell r="E1280" t="str">
            <v>SAYONARA DE ALMEIDA PAULA</v>
          </cell>
          <cell r="F1280" t="str">
            <v>2 - Outros Profissionais da Saúde</v>
          </cell>
          <cell r="G1280" t="str">
            <v>2235-05</v>
          </cell>
          <cell r="H1280">
            <v>44044</v>
          </cell>
          <cell r="I1280" t="str">
            <v>2 - Diarista</v>
          </cell>
          <cell r="J1280">
            <v>30</v>
          </cell>
          <cell r="K1280">
            <v>2369.69</v>
          </cell>
          <cell r="O1280">
            <v>0</v>
          </cell>
          <cell r="P1280">
            <v>0</v>
          </cell>
          <cell r="Q1280">
            <v>418</v>
          </cell>
          <cell r="R1280">
            <v>0</v>
          </cell>
          <cell r="V1280">
            <v>303.20999999999998</v>
          </cell>
          <cell r="W1280">
            <v>2484.48</v>
          </cell>
        </row>
        <row r="1281">
          <cell r="C1281" t="str">
            <v>HMR</v>
          </cell>
          <cell r="E1281" t="str">
            <v>SERGIO CARLOS GUIMARAES VIEGAS</v>
          </cell>
          <cell r="F1281" t="str">
            <v>3 - Administrativo</v>
          </cell>
          <cell r="G1281" t="str">
            <v>5143-20</v>
          </cell>
          <cell r="H1281">
            <v>44044</v>
          </cell>
          <cell r="I1281" t="str">
            <v>2 - Diarista</v>
          </cell>
          <cell r="J1281">
            <v>36</v>
          </cell>
          <cell r="K1281">
            <v>592.16999999999996</v>
          </cell>
          <cell r="O1281">
            <v>0</v>
          </cell>
          <cell r="P1281">
            <v>0</v>
          </cell>
          <cell r="Q1281">
            <v>325.40000000000003</v>
          </cell>
          <cell r="R1281">
            <v>0</v>
          </cell>
          <cell r="V1281">
            <v>324.28999999999996</v>
          </cell>
          <cell r="W1281">
            <v>593.28</v>
          </cell>
        </row>
        <row r="1282">
          <cell r="C1282" t="str">
            <v>HMR</v>
          </cell>
          <cell r="E1282" t="str">
            <v>SHAYNA THAIZA DE MEDEIROS RODRIGUES</v>
          </cell>
          <cell r="F1282" t="str">
            <v>3 - Administrativo</v>
          </cell>
          <cell r="G1282" t="str">
            <v>4110-05</v>
          </cell>
          <cell r="H1282">
            <v>44044</v>
          </cell>
          <cell r="I1282" t="str">
            <v>2 - Diarista</v>
          </cell>
          <cell r="J1282">
            <v>40</v>
          </cell>
          <cell r="K1282">
            <v>1045</v>
          </cell>
          <cell r="O1282">
            <v>0</v>
          </cell>
          <cell r="P1282">
            <v>0</v>
          </cell>
          <cell r="Q1282">
            <v>418</v>
          </cell>
          <cell r="R1282">
            <v>0</v>
          </cell>
          <cell r="V1282">
            <v>436.69</v>
          </cell>
          <cell r="W1282">
            <v>1026.31</v>
          </cell>
        </row>
        <row r="1283">
          <cell r="C1283" t="str">
            <v>HMR</v>
          </cell>
          <cell r="E1283" t="str">
            <v>SHEILA DOMINGOS DA SILVA</v>
          </cell>
          <cell r="F1283" t="str">
            <v>3 - Administrativo</v>
          </cell>
          <cell r="G1283" t="str">
            <v>5134-30</v>
          </cell>
          <cell r="H1283">
            <v>44044</v>
          </cell>
          <cell r="I1283" t="str">
            <v>2 - Diarista</v>
          </cell>
          <cell r="J1283">
            <v>36</v>
          </cell>
          <cell r="K1283">
            <v>1045</v>
          </cell>
          <cell r="O1283">
            <v>0</v>
          </cell>
          <cell r="P1283">
            <v>0</v>
          </cell>
          <cell r="Q1283">
            <v>610.91</v>
          </cell>
          <cell r="R1283">
            <v>0</v>
          </cell>
          <cell r="V1283">
            <v>196.05</v>
          </cell>
          <cell r="W1283">
            <v>1459.86</v>
          </cell>
        </row>
        <row r="1284">
          <cell r="C1284" t="str">
            <v>HMR</v>
          </cell>
          <cell r="E1284" t="str">
            <v>SHIRLEY CORREIA DOS SANTOS FERREIRA</v>
          </cell>
          <cell r="F1284" t="str">
            <v>3 - Administrativo</v>
          </cell>
          <cell r="G1284" t="str">
            <v>5135-05</v>
          </cell>
          <cell r="H1284">
            <v>44044</v>
          </cell>
          <cell r="I1284" t="str">
            <v>2 - Diarista</v>
          </cell>
          <cell r="J1284">
            <v>36</v>
          </cell>
          <cell r="K1284">
            <v>1045</v>
          </cell>
          <cell r="O1284">
            <v>0</v>
          </cell>
          <cell r="P1284">
            <v>0</v>
          </cell>
          <cell r="Q1284">
            <v>48.62</v>
          </cell>
          <cell r="R1284">
            <v>207</v>
          </cell>
          <cell r="V1284">
            <v>611.88</v>
          </cell>
          <cell r="W1284">
            <v>688.7399999999999</v>
          </cell>
        </row>
        <row r="1285">
          <cell r="C1285" t="str">
            <v>HMR</v>
          </cell>
          <cell r="E1285" t="str">
            <v>SIBERIA OLYMPIA BEZERRA JOTA</v>
          </cell>
          <cell r="F1285" t="str">
            <v>1 - Médico</v>
          </cell>
          <cell r="G1285" t="str">
            <v>2251-51</v>
          </cell>
          <cell r="H1285">
            <v>44044</v>
          </cell>
          <cell r="I1285" t="str">
            <v>2 - Diarista</v>
          </cell>
          <cell r="J1285">
            <v>12</v>
          </cell>
          <cell r="K1285">
            <v>6790</v>
          </cell>
          <cell r="O1285">
            <v>0</v>
          </cell>
          <cell r="P1285">
            <v>0</v>
          </cell>
          <cell r="Q1285">
            <v>1685.5</v>
          </cell>
          <cell r="R1285">
            <v>0</v>
          </cell>
          <cell r="V1285">
            <v>1874.1100000000001</v>
          </cell>
          <cell r="W1285">
            <v>6601.3899999999994</v>
          </cell>
        </row>
        <row r="1286">
          <cell r="C1286" t="str">
            <v>HMR</v>
          </cell>
          <cell r="E1286" t="str">
            <v>SIDCLAY FERREIRA DE OLIVEIRA</v>
          </cell>
          <cell r="F1286" t="str">
            <v>3 - Administrativo</v>
          </cell>
          <cell r="G1286" t="str">
            <v>5174-10</v>
          </cell>
          <cell r="H1286">
            <v>44044</v>
          </cell>
          <cell r="I1286" t="str">
            <v>2 - Diarista</v>
          </cell>
          <cell r="J1286">
            <v>36</v>
          </cell>
          <cell r="K1286">
            <v>452.83</v>
          </cell>
          <cell r="O1286">
            <v>1811.33</v>
          </cell>
          <cell r="P1286">
            <v>0</v>
          </cell>
          <cell r="Q1286">
            <v>135.85</v>
          </cell>
          <cell r="R1286">
            <v>0</v>
          </cell>
          <cell r="V1286">
            <v>2062.79</v>
          </cell>
          <cell r="W1286">
            <v>337.2199999999998</v>
          </cell>
        </row>
        <row r="1287">
          <cell r="C1287" t="str">
            <v>HMR</v>
          </cell>
          <cell r="E1287" t="str">
            <v>SILVAN IRIS GOMES GUIMARAES</v>
          </cell>
          <cell r="F1287" t="str">
            <v>1 - Médico</v>
          </cell>
          <cell r="G1287" t="str">
            <v>2251-24</v>
          </cell>
          <cell r="H1287">
            <v>44044</v>
          </cell>
          <cell r="I1287" t="str">
            <v>2 - Diarista</v>
          </cell>
          <cell r="J1287">
            <v>12</v>
          </cell>
          <cell r="K1287">
            <v>5850</v>
          </cell>
          <cell r="O1287">
            <v>0</v>
          </cell>
          <cell r="P1287">
            <v>0</v>
          </cell>
          <cell r="Q1287">
            <v>418</v>
          </cell>
          <cell r="R1287">
            <v>0</v>
          </cell>
          <cell r="V1287">
            <v>1371.3200000000002</v>
          </cell>
          <cell r="W1287">
            <v>4896.68</v>
          </cell>
        </row>
        <row r="1288">
          <cell r="C1288" t="str">
            <v>HMR</v>
          </cell>
          <cell r="E1288" t="str">
            <v>SILVANA CRISTOVAM DE VASCONCELOS BATISTA</v>
          </cell>
          <cell r="F1288" t="str">
            <v>2 - Outros Profissionais da Saúde</v>
          </cell>
          <cell r="G1288" t="str">
            <v>3222-05</v>
          </cell>
          <cell r="H1288">
            <v>44044</v>
          </cell>
          <cell r="I1288" t="str">
            <v>2 - Diarista</v>
          </cell>
          <cell r="J1288">
            <v>36</v>
          </cell>
          <cell r="K1288">
            <v>1099.18</v>
          </cell>
          <cell r="O1288">
            <v>0</v>
          </cell>
          <cell r="P1288">
            <v>0</v>
          </cell>
          <cell r="Q1288">
            <v>599.87</v>
          </cell>
          <cell r="R1288">
            <v>0</v>
          </cell>
          <cell r="V1288">
            <v>499.18</v>
          </cell>
          <cell r="W1288">
            <v>1199.8700000000001</v>
          </cell>
        </row>
        <row r="1289">
          <cell r="C1289" t="str">
            <v>HMR</v>
          </cell>
          <cell r="E1289" t="str">
            <v>SILVANA DE MELO PIMENTEL</v>
          </cell>
          <cell r="F1289" t="str">
            <v>2 - Outros Profissionais da Saúde</v>
          </cell>
          <cell r="G1289" t="str">
            <v>3222-05</v>
          </cell>
          <cell r="H1289">
            <v>44044</v>
          </cell>
          <cell r="I1289" t="str">
            <v>2 - Diarista</v>
          </cell>
          <cell r="J1289">
            <v>36</v>
          </cell>
          <cell r="K1289">
            <v>1099.18</v>
          </cell>
          <cell r="O1289">
            <v>0</v>
          </cell>
          <cell r="P1289">
            <v>0</v>
          </cell>
          <cell r="Q1289">
            <v>876.72</v>
          </cell>
          <cell r="R1289">
            <v>0</v>
          </cell>
          <cell r="V1289">
            <v>228.10000000000002</v>
          </cell>
          <cell r="W1289">
            <v>1747.8000000000002</v>
          </cell>
        </row>
        <row r="1290">
          <cell r="C1290" t="str">
            <v>HMR</v>
          </cell>
          <cell r="E1290" t="str">
            <v>SILVANIA CAVALCANTI DE FONTES</v>
          </cell>
          <cell r="F1290" t="str">
            <v>2 - Outros Profissionais da Saúde</v>
          </cell>
          <cell r="G1290" t="str">
            <v>3222-05</v>
          </cell>
          <cell r="H1290">
            <v>44044</v>
          </cell>
          <cell r="I1290" t="str">
            <v>2 - Diarista</v>
          </cell>
          <cell r="J1290">
            <v>36</v>
          </cell>
          <cell r="K1290">
            <v>0</v>
          </cell>
          <cell r="O1290">
            <v>0</v>
          </cell>
          <cell r="P1290">
            <v>0</v>
          </cell>
          <cell r="Q1290">
            <v>1517.18</v>
          </cell>
          <cell r="R1290">
            <v>0</v>
          </cell>
          <cell r="V1290">
            <v>120.86</v>
          </cell>
          <cell r="W1290">
            <v>1396.3200000000002</v>
          </cell>
        </row>
        <row r="1291">
          <cell r="C1291" t="str">
            <v>HMR</v>
          </cell>
          <cell r="E1291" t="str">
            <v>SILVANIA DE SIQUEIRA BARRETO</v>
          </cell>
          <cell r="F1291" t="str">
            <v>2 - Outros Profissionais da Saúde</v>
          </cell>
          <cell r="G1291" t="str">
            <v>2235-30</v>
          </cell>
          <cell r="H1291">
            <v>44044</v>
          </cell>
          <cell r="I1291" t="str">
            <v>2 - Diarista</v>
          </cell>
          <cell r="J1291">
            <v>30</v>
          </cell>
          <cell r="K1291">
            <v>2369.69</v>
          </cell>
          <cell r="O1291">
            <v>0</v>
          </cell>
          <cell r="P1291">
            <v>0</v>
          </cell>
          <cell r="Q1291">
            <v>418</v>
          </cell>
          <cell r="R1291">
            <v>730.33</v>
          </cell>
          <cell r="V1291">
            <v>729.49</v>
          </cell>
          <cell r="W1291">
            <v>2788.5299999999997</v>
          </cell>
        </row>
        <row r="1292">
          <cell r="C1292" t="str">
            <v>HMR</v>
          </cell>
          <cell r="E1292" t="str">
            <v>SILVANIA OLIVEIRA DO NASCIMENTO</v>
          </cell>
          <cell r="F1292" t="str">
            <v>2 - Outros Profissionais da Saúde</v>
          </cell>
          <cell r="G1292" t="str">
            <v>5211-30</v>
          </cell>
          <cell r="H1292">
            <v>44044</v>
          </cell>
          <cell r="I1292" t="str">
            <v>2 - Diarista</v>
          </cell>
          <cell r="J1292">
            <v>36</v>
          </cell>
          <cell r="K1292">
            <v>1045</v>
          </cell>
          <cell r="O1292">
            <v>0</v>
          </cell>
          <cell r="P1292">
            <v>0</v>
          </cell>
          <cell r="Q1292">
            <v>14.44</v>
          </cell>
          <cell r="R1292">
            <v>0</v>
          </cell>
          <cell r="V1292">
            <v>158.49</v>
          </cell>
          <cell r="W1292">
            <v>900.95</v>
          </cell>
        </row>
        <row r="1293">
          <cell r="C1293" t="str">
            <v>HMR</v>
          </cell>
          <cell r="E1293" t="str">
            <v>SILVANIA OLIVEIRA DO NASCIMENTO</v>
          </cell>
          <cell r="F1293" t="str">
            <v>2 - Outros Profissionais da Saúde</v>
          </cell>
          <cell r="G1293" t="str">
            <v>5211-30</v>
          </cell>
          <cell r="H1293">
            <v>44044</v>
          </cell>
          <cell r="I1293" t="str">
            <v>2 - Diarista</v>
          </cell>
          <cell r="J1293">
            <v>36</v>
          </cell>
          <cell r="K1293">
            <v>1045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V1293">
            <v>78.37</v>
          </cell>
          <cell r="W1293">
            <v>966.63</v>
          </cell>
        </row>
        <row r="1294">
          <cell r="C1294" t="str">
            <v>HMR</v>
          </cell>
          <cell r="E1294" t="str">
            <v>SILVANIA SEVERINA MARTINS SOUZA</v>
          </cell>
          <cell r="F1294" t="str">
            <v>3 - Administrativo</v>
          </cell>
          <cell r="G1294" t="str">
            <v>2522-10</v>
          </cell>
          <cell r="H1294">
            <v>44044</v>
          </cell>
          <cell r="I1294" t="str">
            <v>2 - Diarista</v>
          </cell>
          <cell r="J1294">
            <v>40</v>
          </cell>
          <cell r="K1294">
            <v>2308.29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V1294">
            <v>214.04</v>
          </cell>
          <cell r="W1294">
            <v>2094.25</v>
          </cell>
        </row>
        <row r="1295">
          <cell r="C1295" t="str">
            <v>HMR</v>
          </cell>
          <cell r="E1295" t="str">
            <v>SILVIA CRISTINA CARDOSO DE HOLANDA</v>
          </cell>
          <cell r="F1295" t="str">
            <v>2 - Outros Profissionais da Saúde</v>
          </cell>
          <cell r="G1295" t="str">
            <v>4101-05</v>
          </cell>
          <cell r="H1295">
            <v>44044</v>
          </cell>
          <cell r="I1295" t="str">
            <v>2 - Diarista</v>
          </cell>
          <cell r="J1295">
            <v>40</v>
          </cell>
          <cell r="K1295">
            <v>3138.67</v>
          </cell>
          <cell r="O1295">
            <v>0</v>
          </cell>
          <cell r="P1295">
            <v>0</v>
          </cell>
          <cell r="Q1295">
            <v>418</v>
          </cell>
          <cell r="R1295">
            <v>972.63</v>
          </cell>
          <cell r="V1295">
            <v>765.06</v>
          </cell>
          <cell r="W1295">
            <v>3764.2400000000002</v>
          </cell>
        </row>
        <row r="1296">
          <cell r="C1296" t="str">
            <v>HMR</v>
          </cell>
          <cell r="E1296" t="str">
            <v>SILVIA SUELE BARBOSA DE MELO</v>
          </cell>
          <cell r="F1296" t="str">
            <v>2 - Outros Profissionais da Saúde</v>
          </cell>
          <cell r="G1296" t="str">
            <v>3222-05</v>
          </cell>
          <cell r="H1296">
            <v>44044</v>
          </cell>
          <cell r="I1296" t="str">
            <v>2 - Diarista</v>
          </cell>
          <cell r="J1296">
            <v>36</v>
          </cell>
          <cell r="K1296">
            <v>1099.18</v>
          </cell>
          <cell r="O1296">
            <v>0</v>
          </cell>
          <cell r="P1296">
            <v>0</v>
          </cell>
          <cell r="Q1296">
            <v>961.22</v>
          </cell>
          <cell r="R1296">
            <v>0</v>
          </cell>
          <cell r="V1296">
            <v>235.7</v>
          </cell>
          <cell r="W1296">
            <v>1824.7</v>
          </cell>
        </row>
        <row r="1297">
          <cell r="C1297" t="str">
            <v>HMR</v>
          </cell>
          <cell r="E1297" t="str">
            <v>SILVIA TAVARES DE OLIVEIRA SANTOS</v>
          </cell>
          <cell r="F1297" t="str">
            <v>3 - Administrativo</v>
          </cell>
          <cell r="G1297" t="str">
            <v>4110-10</v>
          </cell>
          <cell r="H1297">
            <v>44044</v>
          </cell>
          <cell r="I1297" t="str">
            <v>2 - Diarista</v>
          </cell>
          <cell r="J1297">
            <v>40</v>
          </cell>
          <cell r="K1297">
            <v>1428.94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V1297">
            <v>455.48</v>
          </cell>
          <cell r="W1297">
            <v>973.46</v>
          </cell>
        </row>
        <row r="1298">
          <cell r="C1298" t="str">
            <v>HMR</v>
          </cell>
          <cell r="E1298" t="str">
            <v xml:space="preserve">SILVIO FERNANDO DOS SANTOS </v>
          </cell>
          <cell r="F1298" t="str">
            <v>2 - Outros Profissionais da Saúde</v>
          </cell>
          <cell r="G1298" t="str">
            <v>3241-15</v>
          </cell>
          <cell r="H1298">
            <v>44044</v>
          </cell>
          <cell r="I1298" t="str">
            <v>2 - Diarista</v>
          </cell>
          <cell r="J1298">
            <v>24</v>
          </cell>
          <cell r="K1298">
            <v>2030.47</v>
          </cell>
          <cell r="O1298">
            <v>0</v>
          </cell>
          <cell r="P1298">
            <v>0</v>
          </cell>
          <cell r="Q1298">
            <v>1356.9</v>
          </cell>
          <cell r="R1298">
            <v>0</v>
          </cell>
          <cell r="V1298">
            <v>815.74</v>
          </cell>
          <cell r="W1298">
            <v>2571.63</v>
          </cell>
        </row>
        <row r="1299">
          <cell r="C1299" t="str">
            <v>HMR</v>
          </cell>
          <cell r="E1299" t="str">
            <v>SILVIO FERREIRA DA SILVA</v>
          </cell>
          <cell r="F1299" t="str">
            <v>2 - Outros Profissionais da Saúde</v>
          </cell>
          <cell r="G1299" t="str">
            <v>5211-30</v>
          </cell>
          <cell r="H1299">
            <v>44044</v>
          </cell>
          <cell r="I1299" t="str">
            <v>2 - Diarista</v>
          </cell>
          <cell r="J1299">
            <v>36</v>
          </cell>
          <cell r="K1299">
            <v>1045</v>
          </cell>
          <cell r="O1299">
            <v>0</v>
          </cell>
          <cell r="P1299">
            <v>0</v>
          </cell>
          <cell r="Q1299">
            <v>289.52999999999997</v>
          </cell>
          <cell r="R1299">
            <v>0</v>
          </cell>
          <cell r="V1299">
            <v>95.67</v>
          </cell>
          <cell r="W1299">
            <v>1238.8599999999999</v>
          </cell>
        </row>
        <row r="1300">
          <cell r="C1300" t="str">
            <v>HMR</v>
          </cell>
          <cell r="E1300" t="str">
            <v>SIMONE FERREIRA COUTINHO CASSEMIRO</v>
          </cell>
          <cell r="F1300" t="str">
            <v>2 - Outros Profissionais da Saúde</v>
          </cell>
          <cell r="G1300" t="str">
            <v>2235-05</v>
          </cell>
          <cell r="H1300">
            <v>44044</v>
          </cell>
          <cell r="I1300" t="str">
            <v>2 - Diarista</v>
          </cell>
          <cell r="J1300">
            <v>30</v>
          </cell>
          <cell r="K1300">
            <v>2369.69</v>
          </cell>
          <cell r="O1300">
            <v>0</v>
          </cell>
          <cell r="P1300">
            <v>0</v>
          </cell>
          <cell r="Q1300">
            <v>418</v>
          </cell>
          <cell r="R1300">
            <v>0</v>
          </cell>
          <cell r="V1300">
            <v>303.20999999999998</v>
          </cell>
          <cell r="W1300">
            <v>2484.48</v>
          </cell>
        </row>
        <row r="1301">
          <cell r="C1301" t="str">
            <v>HMR</v>
          </cell>
          <cell r="E1301" t="str">
            <v>SIMONE HILARIO DOS SANTOS TORRES</v>
          </cell>
          <cell r="F1301" t="str">
            <v>2 - Outros Profissionais da Saúde</v>
          </cell>
          <cell r="G1301" t="str">
            <v>3242-05</v>
          </cell>
          <cell r="H1301">
            <v>44044</v>
          </cell>
          <cell r="I1301" t="str">
            <v>2 - Diarista</v>
          </cell>
          <cell r="J1301">
            <v>30</v>
          </cell>
          <cell r="K1301">
            <v>1369.4</v>
          </cell>
          <cell r="O1301">
            <v>0</v>
          </cell>
          <cell r="P1301">
            <v>0</v>
          </cell>
          <cell r="Q1301">
            <v>418</v>
          </cell>
          <cell r="R1301">
            <v>0</v>
          </cell>
          <cell r="V1301">
            <v>569.9</v>
          </cell>
          <cell r="W1301">
            <v>1217.5</v>
          </cell>
        </row>
        <row r="1302">
          <cell r="C1302" t="str">
            <v>HMR</v>
          </cell>
          <cell r="E1302" t="str">
            <v xml:space="preserve">SIMONE LUIZ DE SANTANA </v>
          </cell>
          <cell r="F1302" t="str">
            <v>2 - Outros Profissionais da Saúde</v>
          </cell>
          <cell r="G1302" t="str">
            <v>3222-05</v>
          </cell>
          <cell r="H1302">
            <v>44044</v>
          </cell>
          <cell r="I1302" t="str">
            <v>2 - Diarista</v>
          </cell>
          <cell r="J1302">
            <v>36</v>
          </cell>
          <cell r="K1302">
            <v>1099.18</v>
          </cell>
          <cell r="O1302">
            <v>0</v>
          </cell>
          <cell r="P1302">
            <v>0</v>
          </cell>
          <cell r="Q1302">
            <v>418</v>
          </cell>
          <cell r="R1302">
            <v>0</v>
          </cell>
          <cell r="V1302">
            <v>186.81</v>
          </cell>
          <cell r="W1302">
            <v>1330.3700000000001</v>
          </cell>
        </row>
        <row r="1303">
          <cell r="C1303" t="str">
            <v>HMR</v>
          </cell>
          <cell r="E1303" t="str">
            <v>SIMONE MANOEL DOS SANTOS</v>
          </cell>
          <cell r="F1303" t="str">
            <v>2 - Outros Profissionais da Saúde</v>
          </cell>
          <cell r="G1303" t="str">
            <v>2516-05</v>
          </cell>
          <cell r="H1303">
            <v>44044</v>
          </cell>
          <cell r="I1303" t="str">
            <v>2 - Diarista</v>
          </cell>
          <cell r="J1303">
            <v>24</v>
          </cell>
          <cell r="K1303">
            <v>2525.9299999999998</v>
          </cell>
          <cell r="O1303">
            <v>0</v>
          </cell>
          <cell r="P1303">
            <v>0</v>
          </cell>
          <cell r="Q1303">
            <v>605.23</v>
          </cell>
          <cell r="R1303">
            <v>0</v>
          </cell>
          <cell r="V1303">
            <v>568.91</v>
          </cell>
          <cell r="W1303">
            <v>2562.25</v>
          </cell>
        </row>
        <row r="1304">
          <cell r="C1304" t="str">
            <v>HMR</v>
          </cell>
          <cell r="E1304" t="str">
            <v>SIMONE MARIA RODRIGUES E SILVA</v>
          </cell>
          <cell r="F1304" t="str">
            <v>2 - Outros Profissionais da Saúde</v>
          </cell>
          <cell r="G1304" t="str">
            <v>3222-05</v>
          </cell>
          <cell r="H1304">
            <v>44044</v>
          </cell>
          <cell r="I1304" t="str">
            <v>2 - Diarista</v>
          </cell>
          <cell r="J1304">
            <v>36</v>
          </cell>
          <cell r="K1304">
            <v>1099.18</v>
          </cell>
          <cell r="O1304">
            <v>0</v>
          </cell>
          <cell r="P1304">
            <v>0</v>
          </cell>
          <cell r="Q1304">
            <v>418</v>
          </cell>
          <cell r="R1304">
            <v>0</v>
          </cell>
          <cell r="V1304">
            <v>818.53</v>
          </cell>
          <cell r="W1304">
            <v>698.65000000000009</v>
          </cell>
        </row>
        <row r="1305">
          <cell r="C1305" t="str">
            <v>HMR</v>
          </cell>
          <cell r="E1305" t="str">
            <v>SIMONE SILVA DOS SANTOS</v>
          </cell>
          <cell r="F1305" t="str">
            <v>2 - Outros Profissionais da Saúde</v>
          </cell>
          <cell r="G1305" t="str">
            <v>3222-05</v>
          </cell>
          <cell r="H1305">
            <v>44044</v>
          </cell>
          <cell r="I1305" t="str">
            <v>2 - Diarista</v>
          </cell>
          <cell r="J1305">
            <v>40</v>
          </cell>
          <cell r="K1305">
            <v>36.64</v>
          </cell>
          <cell r="O1305">
            <v>2022.91</v>
          </cell>
          <cell r="P1305">
            <v>0</v>
          </cell>
          <cell r="Q1305">
            <v>13.93</v>
          </cell>
          <cell r="R1305">
            <v>0</v>
          </cell>
          <cell r="V1305">
            <v>2027.46</v>
          </cell>
          <cell r="W1305">
            <v>46.019999999999982</v>
          </cell>
        </row>
        <row r="1306">
          <cell r="C1306" t="str">
            <v>HMR</v>
          </cell>
          <cell r="E1306" t="str">
            <v>SIMONE VALERIO DA SILVA</v>
          </cell>
          <cell r="F1306" t="str">
            <v>2 - Outros Profissionais da Saúde</v>
          </cell>
          <cell r="G1306" t="str">
            <v>2235-05</v>
          </cell>
          <cell r="H1306">
            <v>44044</v>
          </cell>
          <cell r="I1306" t="str">
            <v>2 - Diarista</v>
          </cell>
          <cell r="J1306">
            <v>30</v>
          </cell>
          <cell r="K1306">
            <v>2369.69</v>
          </cell>
          <cell r="O1306">
            <v>0</v>
          </cell>
          <cell r="P1306">
            <v>0</v>
          </cell>
          <cell r="Q1306">
            <v>976.02</v>
          </cell>
          <cell r="R1306">
            <v>0</v>
          </cell>
          <cell r="V1306">
            <v>425.28</v>
          </cell>
          <cell r="W1306">
            <v>2920.4300000000003</v>
          </cell>
        </row>
        <row r="1307">
          <cell r="C1307" t="str">
            <v>HMR</v>
          </cell>
          <cell r="E1307" t="str">
            <v>SIMONY MARIA DA SILVA</v>
          </cell>
          <cell r="F1307" t="str">
            <v>2 - Outros Profissionais da Saúde</v>
          </cell>
          <cell r="G1307" t="str">
            <v>3222-05</v>
          </cell>
          <cell r="H1307">
            <v>44044</v>
          </cell>
          <cell r="I1307" t="str">
            <v>2 - Diarista</v>
          </cell>
          <cell r="J1307">
            <v>36</v>
          </cell>
          <cell r="K1307">
            <v>622.87</v>
          </cell>
          <cell r="O1307">
            <v>0</v>
          </cell>
          <cell r="P1307">
            <v>0</v>
          </cell>
          <cell r="Q1307">
            <v>346.17999999999995</v>
          </cell>
          <cell r="R1307">
            <v>0</v>
          </cell>
          <cell r="V1307">
            <v>94.65</v>
          </cell>
          <cell r="W1307">
            <v>874.4</v>
          </cell>
        </row>
        <row r="1308">
          <cell r="C1308" t="str">
            <v>HMR</v>
          </cell>
          <cell r="E1308" t="str">
            <v>SINEIDE BARTOLOMEU DE SOUZA SILVA</v>
          </cell>
          <cell r="F1308" t="str">
            <v>3 - Administrativo</v>
          </cell>
          <cell r="G1308" t="str">
            <v>2522-10</v>
          </cell>
          <cell r="H1308">
            <v>44044</v>
          </cell>
          <cell r="I1308" t="str">
            <v>2 - Diarista</v>
          </cell>
          <cell r="J1308">
            <v>40</v>
          </cell>
          <cell r="K1308">
            <v>2308.29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V1308">
            <v>337.12</v>
          </cell>
          <cell r="W1308">
            <v>1971.17</v>
          </cell>
        </row>
        <row r="1309">
          <cell r="C1309" t="str">
            <v>HMR</v>
          </cell>
          <cell r="E1309" t="str">
            <v>SINEIDE MARIA DOS SANTOS</v>
          </cell>
          <cell r="F1309" t="str">
            <v>2 - Outros Profissionais da Saúde</v>
          </cell>
          <cell r="G1309" t="str">
            <v>3222-05</v>
          </cell>
          <cell r="H1309">
            <v>44044</v>
          </cell>
          <cell r="I1309" t="str">
            <v>2 - Diarista</v>
          </cell>
          <cell r="J1309">
            <v>36</v>
          </cell>
          <cell r="K1309">
            <v>1099.18</v>
          </cell>
          <cell r="O1309">
            <v>0</v>
          </cell>
          <cell r="P1309">
            <v>0</v>
          </cell>
          <cell r="Q1309">
            <v>418</v>
          </cell>
          <cell r="R1309">
            <v>0</v>
          </cell>
          <cell r="V1309">
            <v>195.86</v>
          </cell>
          <cell r="W1309">
            <v>1321.3200000000002</v>
          </cell>
        </row>
        <row r="1310">
          <cell r="C1310" t="str">
            <v>HMR</v>
          </cell>
          <cell r="E1310" t="str">
            <v>SOAMIR JOSE VELOSO LUSTOSA JUNIOR</v>
          </cell>
          <cell r="F1310" t="str">
            <v>3 - Administrativo</v>
          </cell>
          <cell r="G1310" t="str">
            <v>4141-05</v>
          </cell>
          <cell r="H1310">
            <v>44044</v>
          </cell>
          <cell r="I1310" t="str">
            <v>2 - Diarista</v>
          </cell>
          <cell r="J1310">
            <v>36</v>
          </cell>
          <cell r="K1310">
            <v>1286.05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V1310">
            <v>177.22</v>
          </cell>
          <cell r="W1310">
            <v>1108.83</v>
          </cell>
        </row>
        <row r="1311">
          <cell r="C1311" t="str">
            <v>HMR</v>
          </cell>
          <cell r="E1311" t="str">
            <v>SOLANGE BATISTA BEZERRA SALES</v>
          </cell>
          <cell r="F1311" t="str">
            <v>3 - Administrativo</v>
          </cell>
          <cell r="G1311" t="str">
            <v>4221-05</v>
          </cell>
          <cell r="H1311">
            <v>44044</v>
          </cell>
          <cell r="I1311" t="str">
            <v>2 - Diarista</v>
          </cell>
          <cell r="J1311">
            <v>36</v>
          </cell>
          <cell r="K1311">
            <v>1045</v>
          </cell>
          <cell r="O1311">
            <v>0</v>
          </cell>
          <cell r="P1311">
            <v>0</v>
          </cell>
          <cell r="Q1311">
            <v>418</v>
          </cell>
          <cell r="R1311">
            <v>0</v>
          </cell>
          <cell r="V1311">
            <v>987.47</v>
          </cell>
          <cell r="W1311">
            <v>475.53</v>
          </cell>
        </row>
        <row r="1312">
          <cell r="C1312" t="str">
            <v>HMR</v>
          </cell>
          <cell r="E1312" t="str">
            <v>SOLANGE MORAES DA SILVA</v>
          </cell>
          <cell r="F1312" t="str">
            <v>3 - Administrativo</v>
          </cell>
          <cell r="G1312" t="str">
            <v>5134-30</v>
          </cell>
          <cell r="H1312">
            <v>44044</v>
          </cell>
          <cell r="I1312" t="str">
            <v>2 - Diarista</v>
          </cell>
          <cell r="J1312">
            <v>36</v>
          </cell>
          <cell r="K1312">
            <v>1045</v>
          </cell>
          <cell r="O1312">
            <v>0</v>
          </cell>
          <cell r="P1312">
            <v>0</v>
          </cell>
          <cell r="Q1312">
            <v>493.59999999999997</v>
          </cell>
          <cell r="R1312">
            <v>0</v>
          </cell>
          <cell r="V1312">
            <v>494.49</v>
          </cell>
          <cell r="W1312">
            <v>1044.1099999999999</v>
          </cell>
        </row>
        <row r="1313">
          <cell r="C1313" t="str">
            <v>HMR</v>
          </cell>
          <cell r="E1313" t="str">
            <v>SOLANGE SONIA DAS CHAGAS SANTOS</v>
          </cell>
          <cell r="F1313" t="str">
            <v>2 - Outros Profissionais da Saúde</v>
          </cell>
          <cell r="G1313" t="str">
            <v>3222-05</v>
          </cell>
          <cell r="H1313">
            <v>44044</v>
          </cell>
          <cell r="I1313" t="str">
            <v>2 - Diarista</v>
          </cell>
          <cell r="J1313">
            <v>36</v>
          </cell>
          <cell r="K1313">
            <v>1099.18</v>
          </cell>
          <cell r="O1313">
            <v>0</v>
          </cell>
          <cell r="P1313">
            <v>0</v>
          </cell>
          <cell r="Q1313">
            <v>418</v>
          </cell>
          <cell r="R1313">
            <v>0</v>
          </cell>
          <cell r="V1313">
            <v>186.81</v>
          </cell>
          <cell r="W1313">
            <v>1330.3700000000001</v>
          </cell>
        </row>
        <row r="1314">
          <cell r="C1314" t="str">
            <v>HMR</v>
          </cell>
          <cell r="E1314" t="str">
            <v>STENIO RODRIGUES DORNELAS</v>
          </cell>
          <cell r="F1314" t="str">
            <v>2 - Outros Profissionais da Saúde</v>
          </cell>
          <cell r="G1314" t="str">
            <v>3222-05</v>
          </cell>
          <cell r="H1314">
            <v>44044</v>
          </cell>
          <cell r="I1314" t="str">
            <v>2 - Diarista</v>
          </cell>
          <cell r="J1314">
            <v>36</v>
          </cell>
          <cell r="K1314">
            <v>1099.18</v>
          </cell>
          <cell r="O1314">
            <v>0</v>
          </cell>
          <cell r="P1314">
            <v>0</v>
          </cell>
          <cell r="Q1314">
            <v>418</v>
          </cell>
          <cell r="R1314">
            <v>0</v>
          </cell>
          <cell r="V1314">
            <v>186.81</v>
          </cell>
          <cell r="W1314">
            <v>1330.3700000000001</v>
          </cell>
        </row>
        <row r="1315">
          <cell r="C1315" t="str">
            <v>HMR</v>
          </cell>
          <cell r="E1315" t="str">
            <v>SUEDJA RODRIGUES JAQUES</v>
          </cell>
          <cell r="F1315" t="str">
            <v>2 - Outros Profissionais da Saúde</v>
          </cell>
          <cell r="G1315" t="str">
            <v>3222-05</v>
          </cell>
          <cell r="H1315">
            <v>44044</v>
          </cell>
          <cell r="I1315" t="str">
            <v>2 - Diarista</v>
          </cell>
          <cell r="J1315">
            <v>40</v>
          </cell>
          <cell r="K1315">
            <v>1099.18</v>
          </cell>
          <cell r="O1315">
            <v>0</v>
          </cell>
          <cell r="P1315">
            <v>0</v>
          </cell>
          <cell r="Q1315">
            <v>699.78000000000009</v>
          </cell>
          <cell r="R1315">
            <v>0</v>
          </cell>
          <cell r="V1315">
            <v>212.17000000000002</v>
          </cell>
          <cell r="W1315">
            <v>1586.79</v>
          </cell>
        </row>
        <row r="1316">
          <cell r="C1316" t="str">
            <v>HMR</v>
          </cell>
          <cell r="E1316" t="str">
            <v>SUELANY CLAUDINO DE SOUZA COSTA</v>
          </cell>
          <cell r="F1316" t="str">
            <v>2 - Outros Profissionais da Saúde</v>
          </cell>
          <cell r="G1316" t="str">
            <v>2235-05</v>
          </cell>
          <cell r="H1316">
            <v>44044</v>
          </cell>
          <cell r="I1316" t="str">
            <v>2 - Diarista</v>
          </cell>
          <cell r="J1316">
            <v>24</v>
          </cell>
          <cell r="K1316">
            <v>2369.69</v>
          </cell>
          <cell r="O1316">
            <v>0</v>
          </cell>
          <cell r="P1316">
            <v>0</v>
          </cell>
          <cell r="Q1316">
            <v>596.55999999999995</v>
          </cell>
          <cell r="R1316">
            <v>930.33</v>
          </cell>
          <cell r="V1316">
            <v>516.59</v>
          </cell>
          <cell r="W1316">
            <v>3379.99</v>
          </cell>
        </row>
        <row r="1317">
          <cell r="C1317" t="str">
            <v>HMR</v>
          </cell>
          <cell r="E1317" t="str">
            <v xml:space="preserve">SUELI CRISTINA DE OLIVEIRA SILVEIRA </v>
          </cell>
          <cell r="F1317" t="str">
            <v>2 - Outros Profissionais da Saúde</v>
          </cell>
          <cell r="G1317" t="str">
            <v>2235-05</v>
          </cell>
          <cell r="H1317">
            <v>44044</v>
          </cell>
          <cell r="I1317" t="str">
            <v>2 - Diarista</v>
          </cell>
          <cell r="J1317">
            <v>24</v>
          </cell>
          <cell r="K1317">
            <v>2369.69</v>
          </cell>
          <cell r="O1317">
            <v>0</v>
          </cell>
          <cell r="P1317">
            <v>0</v>
          </cell>
          <cell r="Q1317">
            <v>670.37</v>
          </cell>
          <cell r="R1317">
            <v>930.33</v>
          </cell>
          <cell r="V1317">
            <v>593.31999999999994</v>
          </cell>
          <cell r="W1317">
            <v>3377.0699999999997</v>
          </cell>
        </row>
        <row r="1318">
          <cell r="C1318" t="str">
            <v>HMR</v>
          </cell>
          <cell r="E1318" t="str">
            <v>SUELI DE FATIMA GOMES DA SILVA</v>
          </cell>
          <cell r="F1318" t="str">
            <v>2 - Outros Profissionais da Saúde</v>
          </cell>
          <cell r="G1318" t="str">
            <v>2235-05</v>
          </cell>
          <cell r="H1318">
            <v>44044</v>
          </cell>
          <cell r="I1318" t="str">
            <v>2 - Diarista</v>
          </cell>
          <cell r="J1318">
            <v>30</v>
          </cell>
          <cell r="K1318">
            <v>2369.69</v>
          </cell>
          <cell r="O1318">
            <v>0</v>
          </cell>
          <cell r="P1318">
            <v>0</v>
          </cell>
          <cell r="Q1318">
            <v>878.42000000000007</v>
          </cell>
          <cell r="R1318">
            <v>0</v>
          </cell>
          <cell r="V1318">
            <v>362.5</v>
          </cell>
          <cell r="W1318">
            <v>2885.61</v>
          </cell>
        </row>
        <row r="1319">
          <cell r="C1319" t="str">
            <v>HMR</v>
          </cell>
          <cell r="E1319" t="str">
            <v>SUELI MARIA DAS CHAGAS CARVALHO</v>
          </cell>
          <cell r="F1319" t="str">
            <v>2 - Outros Profissionais da Saúde</v>
          </cell>
          <cell r="G1319" t="str">
            <v>3222-05</v>
          </cell>
          <cell r="H1319">
            <v>44044</v>
          </cell>
          <cell r="I1319" t="str">
            <v>2 - Diarista</v>
          </cell>
          <cell r="J1319">
            <v>36</v>
          </cell>
          <cell r="K1319">
            <v>1099.18</v>
          </cell>
          <cell r="O1319">
            <v>0</v>
          </cell>
          <cell r="P1319">
            <v>0</v>
          </cell>
          <cell r="Q1319">
            <v>544.78000000000009</v>
          </cell>
          <cell r="R1319">
            <v>0</v>
          </cell>
          <cell r="V1319">
            <v>198.22000000000003</v>
          </cell>
          <cell r="W1319">
            <v>1445.74</v>
          </cell>
        </row>
        <row r="1320">
          <cell r="C1320" t="str">
            <v>HMR</v>
          </cell>
          <cell r="E1320" t="str">
            <v>SUELLEM KARLA SILVA DE LIRA  GONÇALVES</v>
          </cell>
          <cell r="F1320" t="str">
            <v>2 - Outros Profissionais da Saúde</v>
          </cell>
          <cell r="G1320" t="str">
            <v>2235-05</v>
          </cell>
          <cell r="H1320">
            <v>44044</v>
          </cell>
          <cell r="I1320" t="str">
            <v>2 - Diarista</v>
          </cell>
          <cell r="J1320">
            <v>30</v>
          </cell>
          <cell r="K1320">
            <v>2369.69</v>
          </cell>
          <cell r="O1320">
            <v>0</v>
          </cell>
          <cell r="P1320">
            <v>0</v>
          </cell>
          <cell r="Q1320">
            <v>789.04</v>
          </cell>
          <cell r="R1320">
            <v>0</v>
          </cell>
          <cell r="V1320">
            <v>374.97999999999996</v>
          </cell>
          <cell r="W1320">
            <v>2783.75</v>
          </cell>
        </row>
        <row r="1321">
          <cell r="C1321" t="str">
            <v>HMR</v>
          </cell>
          <cell r="E1321" t="str">
            <v>SUELLEN ALVES FELICIANO</v>
          </cell>
          <cell r="F1321" t="str">
            <v>1 - Médico</v>
          </cell>
          <cell r="G1321" t="str">
            <v>2251-25</v>
          </cell>
          <cell r="H1321">
            <v>44044</v>
          </cell>
          <cell r="I1321" t="str">
            <v>2 - Diarista</v>
          </cell>
          <cell r="J1321">
            <v>12</v>
          </cell>
          <cell r="K1321">
            <v>5850</v>
          </cell>
          <cell r="O1321">
            <v>0</v>
          </cell>
          <cell r="P1321">
            <v>0</v>
          </cell>
          <cell r="Q1321">
            <v>418</v>
          </cell>
          <cell r="R1321">
            <v>0</v>
          </cell>
          <cell r="V1321">
            <v>854.34</v>
          </cell>
          <cell r="W1321">
            <v>5413.66</v>
          </cell>
        </row>
        <row r="1322">
          <cell r="C1322" t="str">
            <v>HMR</v>
          </cell>
          <cell r="E1322" t="str">
            <v>SUELY RAMALHO DA SILVA</v>
          </cell>
          <cell r="F1322" t="str">
            <v>2 - Outros Profissionais da Saúde</v>
          </cell>
          <cell r="G1322" t="str">
            <v>2516-05</v>
          </cell>
          <cell r="H1322">
            <v>44044</v>
          </cell>
          <cell r="I1322" t="str">
            <v>2 - Diarista</v>
          </cell>
          <cell r="J1322">
            <v>24</v>
          </cell>
          <cell r="K1322">
            <v>2522.16</v>
          </cell>
          <cell r="O1322">
            <v>0</v>
          </cell>
          <cell r="P1322">
            <v>0</v>
          </cell>
          <cell r="Q1322">
            <v>418</v>
          </cell>
          <cell r="R1322">
            <v>0</v>
          </cell>
          <cell r="V1322">
            <v>459.56</v>
          </cell>
          <cell r="W1322">
            <v>2480.6</v>
          </cell>
        </row>
        <row r="1323">
          <cell r="C1323" t="str">
            <v>HMR</v>
          </cell>
          <cell r="E1323" t="str">
            <v>SULAMITA MARIA SILVA CORTIZO CORTIZO</v>
          </cell>
          <cell r="F1323" t="str">
            <v>2 - Outros Profissionais da Saúde</v>
          </cell>
          <cell r="G1323" t="str">
            <v>3222-05</v>
          </cell>
          <cell r="H1323">
            <v>44044</v>
          </cell>
          <cell r="I1323" t="str">
            <v>2 - Diarista</v>
          </cell>
          <cell r="J1323">
            <v>36</v>
          </cell>
          <cell r="K1323">
            <v>1099.18</v>
          </cell>
          <cell r="O1323">
            <v>0</v>
          </cell>
          <cell r="P1323">
            <v>0</v>
          </cell>
          <cell r="Q1323">
            <v>418</v>
          </cell>
          <cell r="R1323">
            <v>0</v>
          </cell>
          <cell r="V1323">
            <v>165.86</v>
          </cell>
          <cell r="W1323">
            <v>1351.3200000000002</v>
          </cell>
        </row>
        <row r="1324">
          <cell r="C1324" t="str">
            <v>HMR</v>
          </cell>
          <cell r="E1324" t="str">
            <v>SUSICLEIDE MARIA DA SILVA</v>
          </cell>
          <cell r="F1324" t="str">
            <v>2 - Outros Profissionais da Saúde</v>
          </cell>
          <cell r="G1324" t="str">
            <v>3222-05</v>
          </cell>
          <cell r="H1324">
            <v>44044</v>
          </cell>
          <cell r="I1324" t="str">
            <v>2 - Diarista</v>
          </cell>
          <cell r="J1324">
            <v>36</v>
          </cell>
          <cell r="K1324">
            <v>476.31</v>
          </cell>
          <cell r="O1324">
            <v>2264.8900000000003</v>
          </cell>
          <cell r="P1324">
            <v>0</v>
          </cell>
          <cell r="Q1324">
            <v>255.15999999999997</v>
          </cell>
          <cell r="R1324">
            <v>0</v>
          </cell>
          <cell r="V1324">
            <v>2632.25</v>
          </cell>
          <cell r="W1324">
            <v>364.11000000000013</v>
          </cell>
        </row>
        <row r="1325">
          <cell r="C1325" t="str">
            <v>HMR</v>
          </cell>
          <cell r="E1325" t="str">
            <v>SUYANE CALDAS TAVARES BRITTO</v>
          </cell>
          <cell r="F1325" t="str">
            <v>1 - Médico</v>
          </cell>
          <cell r="G1325" t="str">
            <v>2251-24</v>
          </cell>
          <cell r="H1325">
            <v>44044</v>
          </cell>
          <cell r="I1325" t="str">
            <v>2 - Diarista</v>
          </cell>
          <cell r="J1325">
            <v>12</v>
          </cell>
          <cell r="K1325">
            <v>5850</v>
          </cell>
          <cell r="O1325">
            <v>0</v>
          </cell>
          <cell r="P1325">
            <v>0</v>
          </cell>
          <cell r="Q1325">
            <v>1100.5</v>
          </cell>
          <cell r="R1325">
            <v>0</v>
          </cell>
          <cell r="V1325">
            <v>1402.5900000000001</v>
          </cell>
          <cell r="W1325">
            <v>5547.91</v>
          </cell>
        </row>
        <row r="1326">
          <cell r="C1326" t="str">
            <v>HMR</v>
          </cell>
          <cell r="E1326" t="str">
            <v>SUZANA FARIAS BATISTA LEITE</v>
          </cell>
          <cell r="F1326" t="str">
            <v>1 - Médico</v>
          </cell>
          <cell r="G1326" t="str">
            <v>2251-24</v>
          </cell>
          <cell r="H1326">
            <v>44044</v>
          </cell>
          <cell r="I1326" t="str">
            <v>2 - Diarista</v>
          </cell>
          <cell r="J1326">
            <v>12</v>
          </cell>
          <cell r="K1326">
            <v>5850</v>
          </cell>
          <cell r="O1326">
            <v>0</v>
          </cell>
          <cell r="P1326">
            <v>0</v>
          </cell>
          <cell r="Q1326">
            <v>418</v>
          </cell>
          <cell r="R1326">
            <v>0</v>
          </cell>
          <cell r="V1326">
            <v>1371.3200000000002</v>
          </cell>
          <cell r="W1326">
            <v>4896.68</v>
          </cell>
        </row>
        <row r="1327">
          <cell r="C1327" t="str">
            <v>HMR</v>
          </cell>
          <cell r="E1327" t="str">
            <v>SUZANA GONCALVES DOS RAMOS</v>
          </cell>
          <cell r="F1327" t="str">
            <v>2 - Outros Profissionais da Saúde</v>
          </cell>
          <cell r="G1327" t="str">
            <v>2235-05</v>
          </cell>
          <cell r="H1327">
            <v>44044</v>
          </cell>
          <cell r="I1327" t="str">
            <v>2 - Diarista</v>
          </cell>
          <cell r="J1327">
            <v>30</v>
          </cell>
          <cell r="K1327">
            <v>2369.69</v>
          </cell>
          <cell r="O1327">
            <v>0</v>
          </cell>
          <cell r="P1327">
            <v>0</v>
          </cell>
          <cell r="Q1327">
            <v>688.56999999999994</v>
          </cell>
          <cell r="R1327">
            <v>130.33000000000001</v>
          </cell>
          <cell r="V1327">
            <v>383.01</v>
          </cell>
          <cell r="W1327">
            <v>2805.58</v>
          </cell>
        </row>
        <row r="1328">
          <cell r="C1328" t="str">
            <v>HMR</v>
          </cell>
          <cell r="E1328" t="str">
            <v>SUZANNE MOSTAERT LOCIO DE MORAES</v>
          </cell>
          <cell r="F1328" t="str">
            <v>1 - Médico</v>
          </cell>
          <cell r="G1328" t="str">
            <v>2251-25</v>
          </cell>
          <cell r="H1328">
            <v>44044</v>
          </cell>
          <cell r="I1328" t="str">
            <v>2 - Diarista</v>
          </cell>
          <cell r="J1328" t="str">
            <v>10</v>
          </cell>
          <cell r="K1328">
            <v>5850</v>
          </cell>
          <cell r="O1328">
            <v>0</v>
          </cell>
          <cell r="P1328">
            <v>0</v>
          </cell>
          <cell r="Q1328">
            <v>1100.5</v>
          </cell>
          <cell r="R1328">
            <v>0</v>
          </cell>
          <cell r="V1328">
            <v>1559.01</v>
          </cell>
          <cell r="W1328">
            <v>5391.49</v>
          </cell>
        </row>
        <row r="1329">
          <cell r="C1329" t="str">
            <v>HMR</v>
          </cell>
          <cell r="E1329" t="str">
            <v>SUZANY PAULA DE MORAIS</v>
          </cell>
          <cell r="F1329" t="str">
            <v>2 - Outros Profissionais da Saúde</v>
          </cell>
          <cell r="G1329" t="str">
            <v>3222-05</v>
          </cell>
          <cell r="H1329">
            <v>44044</v>
          </cell>
          <cell r="I1329" t="str">
            <v>2 - Diarista</v>
          </cell>
          <cell r="J1329">
            <v>36</v>
          </cell>
          <cell r="K1329">
            <v>1099.18</v>
          </cell>
          <cell r="O1329">
            <v>0</v>
          </cell>
          <cell r="P1329">
            <v>0</v>
          </cell>
          <cell r="Q1329">
            <v>823.63</v>
          </cell>
          <cell r="R1329">
            <v>0</v>
          </cell>
          <cell r="V1329">
            <v>253.32</v>
          </cell>
          <cell r="W1329">
            <v>1669.49</v>
          </cell>
        </row>
        <row r="1330">
          <cell r="C1330" t="str">
            <v>HMR</v>
          </cell>
          <cell r="E1330" t="str">
            <v>SWEDY BENAIA BEZERRA CAVALCANTE</v>
          </cell>
          <cell r="F1330" t="str">
            <v>2 - Outros Profissionais da Saúde</v>
          </cell>
          <cell r="G1330" t="str">
            <v>3222-05</v>
          </cell>
          <cell r="H1330">
            <v>44044</v>
          </cell>
          <cell r="I1330" t="str">
            <v>2 - Diarista</v>
          </cell>
          <cell r="J1330">
            <v>36</v>
          </cell>
          <cell r="K1330">
            <v>1099.18</v>
          </cell>
          <cell r="O1330">
            <v>0</v>
          </cell>
          <cell r="P1330">
            <v>0</v>
          </cell>
          <cell r="Q1330">
            <v>609.8900000000001</v>
          </cell>
          <cell r="R1330">
            <v>0</v>
          </cell>
          <cell r="V1330">
            <v>204.07999999999998</v>
          </cell>
          <cell r="W1330">
            <v>1504.9900000000002</v>
          </cell>
        </row>
        <row r="1331">
          <cell r="C1331" t="str">
            <v>HMR</v>
          </cell>
          <cell r="E1331" t="str">
            <v>SYDIA DUQUE FERRAZ</v>
          </cell>
          <cell r="F1331" t="str">
            <v>2 - Outros Profissionais da Saúde</v>
          </cell>
          <cell r="G1331" t="str">
            <v>2235-05</v>
          </cell>
          <cell r="H1331">
            <v>44044</v>
          </cell>
          <cell r="I1331" t="str">
            <v>2 - Diarista</v>
          </cell>
          <cell r="J1331">
            <v>30</v>
          </cell>
          <cell r="K1331">
            <v>2369.69</v>
          </cell>
          <cell r="O1331">
            <v>0</v>
          </cell>
          <cell r="P1331">
            <v>0</v>
          </cell>
          <cell r="Q1331">
            <v>418</v>
          </cell>
          <cell r="R1331">
            <v>539.49</v>
          </cell>
          <cell r="V1331">
            <v>420.29</v>
          </cell>
          <cell r="W1331">
            <v>2906.8900000000003</v>
          </cell>
        </row>
        <row r="1332">
          <cell r="C1332" t="str">
            <v>HMR</v>
          </cell>
          <cell r="E1332" t="str">
            <v xml:space="preserve">TACIANA DA SILVA DE LIMA </v>
          </cell>
          <cell r="F1332" t="str">
            <v>2 - Outros Profissionais da Saúde</v>
          </cell>
          <cell r="G1332" t="str">
            <v>3222-05</v>
          </cell>
          <cell r="H1332">
            <v>44044</v>
          </cell>
          <cell r="I1332" t="str">
            <v>2 - Diarista</v>
          </cell>
          <cell r="J1332">
            <v>36</v>
          </cell>
          <cell r="K1332">
            <v>1099.18</v>
          </cell>
          <cell r="O1332">
            <v>0</v>
          </cell>
          <cell r="P1332">
            <v>0</v>
          </cell>
          <cell r="Q1332">
            <v>418</v>
          </cell>
          <cell r="R1332">
            <v>0</v>
          </cell>
          <cell r="V1332">
            <v>120.86</v>
          </cell>
          <cell r="W1332">
            <v>1396.3200000000002</v>
          </cell>
        </row>
        <row r="1333">
          <cell r="C1333" t="str">
            <v>HMR</v>
          </cell>
          <cell r="E1333" t="str">
            <v>TACIANA NUNES MARIZ</v>
          </cell>
          <cell r="F1333" t="str">
            <v>2 - Outros Profissionais da Saúde</v>
          </cell>
          <cell r="G1333" t="str">
            <v>2515-20</v>
          </cell>
          <cell r="H1333">
            <v>44044</v>
          </cell>
          <cell r="I1333" t="str">
            <v>2 - Diarista</v>
          </cell>
          <cell r="J1333">
            <v>40</v>
          </cell>
          <cell r="K1333">
            <v>1912.82</v>
          </cell>
          <cell r="O1333">
            <v>0</v>
          </cell>
          <cell r="P1333">
            <v>0</v>
          </cell>
          <cell r="Q1333">
            <v>418</v>
          </cell>
          <cell r="R1333">
            <v>0</v>
          </cell>
          <cell r="V1333">
            <v>240.23</v>
          </cell>
          <cell r="W1333">
            <v>2090.5899999999997</v>
          </cell>
        </row>
        <row r="1334">
          <cell r="C1334" t="str">
            <v>HMR</v>
          </cell>
          <cell r="E1334" t="str">
            <v>TACIANA PEREIRA DE ANDRADE PINHO</v>
          </cell>
          <cell r="F1334" t="str">
            <v>1 - Médico</v>
          </cell>
          <cell r="G1334" t="str">
            <v>2253-20</v>
          </cell>
          <cell r="H1334">
            <v>44044</v>
          </cell>
          <cell r="I1334" t="str">
            <v>2 - Diarista</v>
          </cell>
          <cell r="J1334">
            <v>20</v>
          </cell>
          <cell r="K1334">
            <v>5850</v>
          </cell>
          <cell r="O1334">
            <v>0</v>
          </cell>
          <cell r="P1334">
            <v>0</v>
          </cell>
          <cell r="Q1334">
            <v>418</v>
          </cell>
          <cell r="R1334">
            <v>0</v>
          </cell>
          <cell r="V1334">
            <v>1319.18</v>
          </cell>
          <cell r="W1334">
            <v>4948.82</v>
          </cell>
        </row>
        <row r="1335">
          <cell r="C1335" t="str">
            <v>HMR</v>
          </cell>
          <cell r="E1335" t="str">
            <v>TACIANE VIEIRA DOS SANTOS</v>
          </cell>
          <cell r="F1335" t="str">
            <v>2 - Outros Profissionais da Saúde</v>
          </cell>
          <cell r="G1335" t="str">
            <v>3222-05</v>
          </cell>
          <cell r="H1335">
            <v>44044</v>
          </cell>
          <cell r="I1335" t="str">
            <v>2 - Diarista</v>
          </cell>
          <cell r="J1335">
            <v>36</v>
          </cell>
          <cell r="K1335">
            <v>1099.18</v>
          </cell>
          <cell r="O1335">
            <v>0</v>
          </cell>
          <cell r="P1335">
            <v>0</v>
          </cell>
          <cell r="Q1335">
            <v>418</v>
          </cell>
          <cell r="R1335">
            <v>0</v>
          </cell>
          <cell r="V1335">
            <v>231.81</v>
          </cell>
          <cell r="W1335">
            <v>1285.3700000000001</v>
          </cell>
        </row>
        <row r="1336">
          <cell r="C1336" t="str">
            <v>HMR</v>
          </cell>
          <cell r="E1336" t="str">
            <v>TAIANA PEREIRA GUERRA</v>
          </cell>
          <cell r="F1336" t="str">
            <v>3 - Administrativo</v>
          </cell>
          <cell r="G1336" t="str">
            <v>5131-15</v>
          </cell>
          <cell r="H1336">
            <v>44044</v>
          </cell>
          <cell r="I1336" t="str">
            <v>2 - Diarista</v>
          </cell>
          <cell r="J1336">
            <v>36</v>
          </cell>
          <cell r="K1336">
            <v>1045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V1336">
            <v>141.07</v>
          </cell>
          <cell r="W1336">
            <v>903.93000000000006</v>
          </cell>
        </row>
        <row r="1337">
          <cell r="C1337" t="str">
            <v>HMR</v>
          </cell>
          <cell r="E1337" t="str">
            <v>TALITA GOMES FAUSTINO</v>
          </cell>
          <cell r="F1337" t="str">
            <v>2 - Outros Profissionais da Saúde</v>
          </cell>
          <cell r="G1337" t="str">
            <v>3222-05</v>
          </cell>
          <cell r="H1337">
            <v>44044</v>
          </cell>
          <cell r="I1337" t="str">
            <v>2 - Diarista</v>
          </cell>
          <cell r="J1337">
            <v>36</v>
          </cell>
          <cell r="K1337">
            <v>1099.18</v>
          </cell>
          <cell r="O1337">
            <v>0</v>
          </cell>
          <cell r="P1337">
            <v>0</v>
          </cell>
          <cell r="Q1337">
            <v>750.4899999999999</v>
          </cell>
          <cell r="R1337">
            <v>0</v>
          </cell>
          <cell r="V1337">
            <v>216.74</v>
          </cell>
          <cell r="W1337">
            <v>1632.93</v>
          </cell>
        </row>
        <row r="1338">
          <cell r="C1338" t="str">
            <v>HMR</v>
          </cell>
          <cell r="E1338" t="str">
            <v>TAMIRES BARROS DA SILVA</v>
          </cell>
          <cell r="F1338" t="str">
            <v>2 - Outros Profissionais da Saúde</v>
          </cell>
          <cell r="G1338" t="str">
            <v>3222-05</v>
          </cell>
          <cell r="H1338">
            <v>44044</v>
          </cell>
          <cell r="I1338" t="str">
            <v>2 - Diarista</v>
          </cell>
          <cell r="J1338">
            <v>36</v>
          </cell>
          <cell r="K1338">
            <v>1099.18</v>
          </cell>
          <cell r="O1338">
            <v>0</v>
          </cell>
          <cell r="P1338">
            <v>0</v>
          </cell>
          <cell r="Q1338">
            <v>418</v>
          </cell>
          <cell r="R1338">
            <v>0</v>
          </cell>
          <cell r="V1338">
            <v>186.81</v>
          </cell>
          <cell r="W1338">
            <v>1330.3700000000001</v>
          </cell>
        </row>
        <row r="1339">
          <cell r="C1339" t="str">
            <v>HMR</v>
          </cell>
          <cell r="E1339" t="str">
            <v>TAMIRES MIRELE CAMILO DA SILVA</v>
          </cell>
          <cell r="F1339" t="str">
            <v>2 - Outros Profissionais da Saúde</v>
          </cell>
          <cell r="G1339" t="str">
            <v>3222-05</v>
          </cell>
          <cell r="H1339">
            <v>44044</v>
          </cell>
          <cell r="I1339" t="str">
            <v>2 - Diarista</v>
          </cell>
          <cell r="J1339">
            <v>36</v>
          </cell>
          <cell r="K1339">
            <v>1099.18</v>
          </cell>
          <cell r="O1339">
            <v>0</v>
          </cell>
          <cell r="P1339">
            <v>0</v>
          </cell>
          <cell r="Q1339">
            <v>418</v>
          </cell>
          <cell r="R1339">
            <v>0</v>
          </cell>
          <cell r="V1339">
            <v>186.81</v>
          </cell>
          <cell r="W1339">
            <v>1330.3700000000001</v>
          </cell>
        </row>
        <row r="1340">
          <cell r="C1340" t="str">
            <v>HMR</v>
          </cell>
          <cell r="E1340" t="str">
            <v>TAMIRYS DAIANE GONÇALVES DA SILVA</v>
          </cell>
          <cell r="F1340" t="str">
            <v>2 - Outros Profissionais da Saúde</v>
          </cell>
          <cell r="G1340" t="str">
            <v>3222-05</v>
          </cell>
          <cell r="H1340">
            <v>44044</v>
          </cell>
          <cell r="I1340" t="str">
            <v>2 - Diarista</v>
          </cell>
          <cell r="J1340">
            <v>36</v>
          </cell>
          <cell r="K1340">
            <v>1099.18</v>
          </cell>
          <cell r="O1340">
            <v>0</v>
          </cell>
          <cell r="P1340">
            <v>0</v>
          </cell>
          <cell r="Q1340">
            <v>569.88</v>
          </cell>
          <cell r="R1340">
            <v>0</v>
          </cell>
          <cell r="V1340">
            <v>200.48000000000002</v>
          </cell>
          <cell r="W1340">
            <v>1468.58</v>
          </cell>
        </row>
        <row r="1341">
          <cell r="C1341" t="str">
            <v>HMR</v>
          </cell>
          <cell r="E1341" t="str">
            <v>TAMIRYS EVELYNE TABOSA DE ANDRADE</v>
          </cell>
          <cell r="F1341" t="str">
            <v>2 - Outros Profissionais da Saúde</v>
          </cell>
          <cell r="G1341" t="str">
            <v>3222-05</v>
          </cell>
          <cell r="H1341">
            <v>44044</v>
          </cell>
          <cell r="I1341" t="str">
            <v>2 - Diarista</v>
          </cell>
          <cell r="J1341">
            <v>36</v>
          </cell>
          <cell r="K1341">
            <v>0</v>
          </cell>
          <cell r="O1341">
            <v>0</v>
          </cell>
          <cell r="P1341">
            <v>0</v>
          </cell>
          <cell r="Q1341">
            <v>1517.18</v>
          </cell>
          <cell r="R1341">
            <v>0</v>
          </cell>
          <cell r="V1341">
            <v>120.86</v>
          </cell>
          <cell r="W1341">
            <v>1396.3200000000002</v>
          </cell>
        </row>
        <row r="1342">
          <cell r="C1342" t="str">
            <v>HMR</v>
          </cell>
          <cell r="E1342" t="str">
            <v>TANIA CORDEIRO DE SOUZA</v>
          </cell>
          <cell r="F1342" t="str">
            <v>2 - Outros Profissionais da Saúde</v>
          </cell>
          <cell r="G1342" t="str">
            <v>2235-05</v>
          </cell>
          <cell r="H1342">
            <v>44044</v>
          </cell>
          <cell r="I1342" t="str">
            <v>2 - Diarista</v>
          </cell>
          <cell r="J1342">
            <v>30</v>
          </cell>
          <cell r="K1342">
            <v>2369.69</v>
          </cell>
          <cell r="O1342">
            <v>0</v>
          </cell>
          <cell r="P1342">
            <v>0</v>
          </cell>
          <cell r="Q1342">
            <v>418</v>
          </cell>
          <cell r="R1342">
            <v>0</v>
          </cell>
          <cell r="V1342">
            <v>303.20999999999998</v>
          </cell>
          <cell r="W1342">
            <v>2484.48</v>
          </cell>
        </row>
        <row r="1343">
          <cell r="C1343" t="str">
            <v>HMR</v>
          </cell>
          <cell r="E1343" t="str">
            <v>TANIA CURSINO DE MENEZES COUCEIRO</v>
          </cell>
          <cell r="F1343" t="str">
            <v>1 - Médico</v>
          </cell>
          <cell r="G1343" t="str">
            <v>2251-51</v>
          </cell>
          <cell r="H1343">
            <v>44044</v>
          </cell>
          <cell r="I1343" t="str">
            <v>2 - Diarista</v>
          </cell>
          <cell r="J1343">
            <v>12</v>
          </cell>
          <cell r="K1343">
            <v>6790</v>
          </cell>
          <cell r="O1343">
            <v>0</v>
          </cell>
          <cell r="P1343">
            <v>0</v>
          </cell>
          <cell r="Q1343">
            <v>418</v>
          </cell>
          <cell r="R1343">
            <v>4000</v>
          </cell>
          <cell r="V1343">
            <v>2729.82</v>
          </cell>
          <cell r="W1343">
            <v>8478.18</v>
          </cell>
        </row>
        <row r="1344">
          <cell r="C1344" t="str">
            <v>HMR</v>
          </cell>
          <cell r="E1344" t="str">
            <v>TARCIANE TAVARES CAVALCANTI</v>
          </cell>
          <cell r="F1344" t="str">
            <v>2 - Outros Profissionais da Saúde</v>
          </cell>
          <cell r="G1344" t="str">
            <v>3222-05</v>
          </cell>
          <cell r="H1344">
            <v>44044</v>
          </cell>
          <cell r="I1344" t="str">
            <v>2 - Diarista</v>
          </cell>
          <cell r="J1344">
            <v>36</v>
          </cell>
          <cell r="K1344">
            <v>1099.18</v>
          </cell>
          <cell r="O1344">
            <v>0</v>
          </cell>
          <cell r="P1344">
            <v>0</v>
          </cell>
          <cell r="Q1344">
            <v>661</v>
          </cell>
          <cell r="R1344">
            <v>0</v>
          </cell>
          <cell r="V1344">
            <v>202.73000000000002</v>
          </cell>
          <cell r="W1344">
            <v>1557.45</v>
          </cell>
        </row>
        <row r="1345">
          <cell r="C1345" t="str">
            <v>HMR</v>
          </cell>
          <cell r="E1345" t="str">
            <v>TARCISIO LINS DOS SANTOS FILHO</v>
          </cell>
          <cell r="F1345" t="str">
            <v>3 - Administrativo</v>
          </cell>
          <cell r="G1345" t="str">
            <v>4110-10</v>
          </cell>
          <cell r="H1345">
            <v>44044</v>
          </cell>
          <cell r="I1345" t="str">
            <v>2 - Diarista</v>
          </cell>
          <cell r="J1345">
            <v>40</v>
          </cell>
          <cell r="K1345">
            <v>1428.94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V1345">
            <v>112.92</v>
          </cell>
          <cell r="W1345">
            <v>1316.02</v>
          </cell>
        </row>
        <row r="1346">
          <cell r="C1346" t="str">
            <v>HMR</v>
          </cell>
          <cell r="E1346" t="str">
            <v>TATHIANNE NATALIA ALVES LICO</v>
          </cell>
          <cell r="F1346" t="str">
            <v>2 - Outros Profissionais da Saúde</v>
          </cell>
          <cell r="G1346" t="str">
            <v>2235-05</v>
          </cell>
          <cell r="H1346">
            <v>44044</v>
          </cell>
          <cell r="I1346" t="str">
            <v>2 - Diarista</v>
          </cell>
          <cell r="J1346">
            <v>30</v>
          </cell>
          <cell r="K1346">
            <v>2369.69</v>
          </cell>
          <cell r="O1346">
            <v>0</v>
          </cell>
          <cell r="P1346">
            <v>0</v>
          </cell>
          <cell r="Q1346">
            <v>791.52</v>
          </cell>
          <cell r="R1346">
            <v>130.33000000000001</v>
          </cell>
          <cell r="V1346">
            <v>371.38</v>
          </cell>
          <cell r="W1346">
            <v>2920.16</v>
          </cell>
        </row>
        <row r="1347">
          <cell r="C1347" t="str">
            <v>HMR</v>
          </cell>
          <cell r="E1347" t="str">
            <v>TATHYANE FERREIRA DE AZEVEDO</v>
          </cell>
          <cell r="F1347" t="str">
            <v>3 - Administrativo</v>
          </cell>
          <cell r="G1347" t="str">
            <v>3515-05</v>
          </cell>
          <cell r="H1347">
            <v>44044</v>
          </cell>
          <cell r="I1347" t="str">
            <v>2 - Diarista</v>
          </cell>
          <cell r="J1347">
            <v>36</v>
          </cell>
          <cell r="K1347">
            <v>0</v>
          </cell>
          <cell r="O1347">
            <v>0</v>
          </cell>
          <cell r="P1347">
            <v>0</v>
          </cell>
          <cell r="Q1347">
            <v>300</v>
          </cell>
          <cell r="R1347">
            <v>0</v>
          </cell>
          <cell r="V1347">
            <v>300</v>
          </cell>
          <cell r="W1347">
            <v>0</v>
          </cell>
        </row>
        <row r="1348">
          <cell r="C1348" t="str">
            <v>HMR</v>
          </cell>
          <cell r="E1348" t="str">
            <v>TATIANA APARECIDA SILVA LAURINDO</v>
          </cell>
          <cell r="F1348" t="str">
            <v>1 - Médico</v>
          </cell>
          <cell r="G1348" t="str">
            <v>2251-24</v>
          </cell>
          <cell r="H1348">
            <v>44044</v>
          </cell>
          <cell r="I1348" t="str">
            <v>2 - Diarista</v>
          </cell>
          <cell r="J1348">
            <v>20</v>
          </cell>
          <cell r="K1348">
            <v>5850</v>
          </cell>
          <cell r="O1348">
            <v>0</v>
          </cell>
          <cell r="P1348">
            <v>0</v>
          </cell>
          <cell r="Q1348">
            <v>418</v>
          </cell>
          <cell r="R1348">
            <v>1170</v>
          </cell>
          <cell r="V1348">
            <v>1588.79</v>
          </cell>
          <cell r="W1348">
            <v>5849.21</v>
          </cell>
        </row>
        <row r="1349">
          <cell r="C1349" t="str">
            <v>HMR</v>
          </cell>
          <cell r="E1349" t="str">
            <v>TATIANA MARIA DE OLIVEIRA DA SILVA</v>
          </cell>
          <cell r="F1349" t="str">
            <v>3 - Administrativo</v>
          </cell>
          <cell r="G1349" t="str">
            <v>4110-10</v>
          </cell>
          <cell r="H1349">
            <v>44044</v>
          </cell>
          <cell r="I1349" t="str">
            <v>2 - Diarista</v>
          </cell>
          <cell r="J1349">
            <v>40</v>
          </cell>
          <cell r="K1349">
            <v>1428.94</v>
          </cell>
          <cell r="O1349">
            <v>0</v>
          </cell>
          <cell r="P1349">
            <v>0</v>
          </cell>
          <cell r="Q1349">
            <v>0</v>
          </cell>
          <cell r="R1349">
            <v>29.23</v>
          </cell>
          <cell r="V1349">
            <v>145.55000000000001</v>
          </cell>
          <cell r="W1349">
            <v>1312.6200000000001</v>
          </cell>
        </row>
        <row r="1350">
          <cell r="C1350" t="str">
            <v>HMR</v>
          </cell>
          <cell r="E1350" t="str">
            <v>TATIANA MARIA DOS SANTOS</v>
          </cell>
          <cell r="F1350" t="str">
            <v>2 - Outros Profissionais da Saúde</v>
          </cell>
          <cell r="G1350" t="str">
            <v>3222-05</v>
          </cell>
          <cell r="H1350">
            <v>44044</v>
          </cell>
          <cell r="I1350" t="str">
            <v>2 - Diarista</v>
          </cell>
          <cell r="J1350">
            <v>36</v>
          </cell>
          <cell r="K1350">
            <v>1099.18</v>
          </cell>
          <cell r="O1350">
            <v>0</v>
          </cell>
          <cell r="P1350">
            <v>0</v>
          </cell>
          <cell r="Q1350">
            <v>656.52</v>
          </cell>
          <cell r="R1350">
            <v>0</v>
          </cell>
          <cell r="V1350">
            <v>136.38</v>
          </cell>
          <cell r="W1350">
            <v>1619.3200000000002</v>
          </cell>
        </row>
        <row r="1351">
          <cell r="C1351" t="str">
            <v>HMR</v>
          </cell>
          <cell r="E1351" t="str">
            <v>TATIANA MOSCOSO DA VEIGA PESSOA FERRAZ</v>
          </cell>
          <cell r="F1351" t="str">
            <v>2 - Outros Profissionais da Saúde</v>
          </cell>
          <cell r="G1351" t="str">
            <v>3222-05</v>
          </cell>
          <cell r="H1351">
            <v>44044</v>
          </cell>
          <cell r="I1351" t="str">
            <v>2 - Diarista</v>
          </cell>
          <cell r="J1351">
            <v>36</v>
          </cell>
          <cell r="K1351">
            <v>1099.18</v>
          </cell>
          <cell r="O1351">
            <v>0</v>
          </cell>
          <cell r="P1351">
            <v>0</v>
          </cell>
          <cell r="Q1351">
            <v>418</v>
          </cell>
          <cell r="R1351">
            <v>0</v>
          </cell>
          <cell r="V1351">
            <v>120.86</v>
          </cell>
          <cell r="W1351">
            <v>1396.3200000000002</v>
          </cell>
        </row>
        <row r="1352">
          <cell r="C1352" t="str">
            <v>HMR</v>
          </cell>
          <cell r="E1352" t="str">
            <v>TAYNAN LEITE BARROS</v>
          </cell>
          <cell r="F1352" t="str">
            <v>1 - Médico</v>
          </cell>
          <cell r="G1352" t="str">
            <v>2251-25</v>
          </cell>
          <cell r="H1352">
            <v>44044</v>
          </cell>
          <cell r="I1352" t="str">
            <v>2 - Diarista</v>
          </cell>
          <cell r="J1352">
            <v>12</v>
          </cell>
          <cell r="K1352">
            <v>5850</v>
          </cell>
          <cell r="O1352">
            <v>0</v>
          </cell>
          <cell r="P1352">
            <v>0</v>
          </cell>
          <cell r="Q1352">
            <v>1100.5</v>
          </cell>
          <cell r="R1352">
            <v>0</v>
          </cell>
          <cell r="V1352">
            <v>1323.24</v>
          </cell>
          <cell r="W1352">
            <v>5627.26</v>
          </cell>
        </row>
        <row r="1353">
          <cell r="C1353" t="str">
            <v>HMR</v>
          </cell>
          <cell r="E1353" t="str">
            <v>TEODORICO SOUSA LEITE NETO</v>
          </cell>
          <cell r="F1353" t="str">
            <v>1 - Médico</v>
          </cell>
          <cell r="G1353" t="str">
            <v>2521-05</v>
          </cell>
          <cell r="H1353">
            <v>44044</v>
          </cell>
          <cell r="I1353" t="str">
            <v>2 - Diarista</v>
          </cell>
          <cell r="J1353">
            <v>30</v>
          </cell>
          <cell r="K1353">
            <v>8775</v>
          </cell>
          <cell r="O1353">
            <v>0</v>
          </cell>
          <cell r="P1353">
            <v>0</v>
          </cell>
          <cell r="Q1353">
            <v>418</v>
          </cell>
          <cell r="R1353">
            <v>4000</v>
          </cell>
          <cell r="V1353">
            <v>3275.69</v>
          </cell>
          <cell r="W1353">
            <v>9917.31</v>
          </cell>
        </row>
        <row r="1354">
          <cell r="C1354" t="str">
            <v>HMR</v>
          </cell>
          <cell r="E1354" t="str">
            <v>TEREZA CRISTINA RAMOS DE CARVALHO</v>
          </cell>
          <cell r="F1354" t="str">
            <v>1 - Médico</v>
          </cell>
          <cell r="G1354" t="str">
            <v>2251-24</v>
          </cell>
          <cell r="H1354">
            <v>44044</v>
          </cell>
          <cell r="I1354" t="str">
            <v>2 - Diarista</v>
          </cell>
          <cell r="J1354">
            <v>30</v>
          </cell>
          <cell r="K1354">
            <v>8775</v>
          </cell>
          <cell r="O1354">
            <v>0</v>
          </cell>
          <cell r="P1354">
            <v>0</v>
          </cell>
          <cell r="Q1354">
            <v>418</v>
          </cell>
          <cell r="R1354">
            <v>4000</v>
          </cell>
          <cell r="V1354">
            <v>3275.69</v>
          </cell>
          <cell r="W1354">
            <v>9917.31</v>
          </cell>
        </row>
        <row r="1355">
          <cell r="C1355" t="str">
            <v>HMR</v>
          </cell>
          <cell r="E1355" t="str">
            <v xml:space="preserve">TEREZINHA DE JESUS PEREIRA RODRIGUES </v>
          </cell>
          <cell r="F1355" t="str">
            <v>2 - Outros Profissionais da Saúde</v>
          </cell>
          <cell r="G1355" t="str">
            <v>3242-05</v>
          </cell>
          <cell r="H1355">
            <v>44044</v>
          </cell>
          <cell r="I1355" t="str">
            <v>2 - Diarista</v>
          </cell>
          <cell r="J1355">
            <v>30</v>
          </cell>
          <cell r="K1355">
            <v>1369.4</v>
          </cell>
          <cell r="O1355">
            <v>0</v>
          </cell>
          <cell r="P1355">
            <v>0</v>
          </cell>
          <cell r="Q1355">
            <v>418</v>
          </cell>
          <cell r="R1355">
            <v>0</v>
          </cell>
          <cell r="V1355">
            <v>560.20000000000005</v>
          </cell>
          <cell r="W1355">
            <v>1227.2</v>
          </cell>
        </row>
        <row r="1356">
          <cell r="C1356" t="str">
            <v>HMR</v>
          </cell>
          <cell r="E1356" t="str">
            <v>THAIRINE MARTINS DOS SANTOS</v>
          </cell>
          <cell r="F1356" t="str">
            <v>3 - Administrativo</v>
          </cell>
          <cell r="G1356" t="str">
            <v>4221-05</v>
          </cell>
          <cell r="H1356">
            <v>44044</v>
          </cell>
          <cell r="I1356" t="str">
            <v>2 - Diarista</v>
          </cell>
          <cell r="J1356">
            <v>36</v>
          </cell>
          <cell r="K1356">
            <v>1045</v>
          </cell>
          <cell r="O1356">
            <v>0</v>
          </cell>
          <cell r="P1356">
            <v>0</v>
          </cell>
          <cell r="Q1356">
            <v>418</v>
          </cell>
          <cell r="R1356">
            <v>0</v>
          </cell>
          <cell r="V1356">
            <v>311.88</v>
          </cell>
          <cell r="W1356">
            <v>1151.1199999999999</v>
          </cell>
        </row>
        <row r="1357">
          <cell r="C1357" t="str">
            <v>HMR</v>
          </cell>
          <cell r="E1357" t="str">
            <v>THAIS FERREIRA DE ABREU ARRUDA</v>
          </cell>
          <cell r="F1357" t="str">
            <v>1 - Médico</v>
          </cell>
          <cell r="G1357" t="str">
            <v>2251-51</v>
          </cell>
          <cell r="H1357">
            <v>44044</v>
          </cell>
          <cell r="I1357" t="str">
            <v>2 - Diarista</v>
          </cell>
          <cell r="J1357">
            <v>12</v>
          </cell>
          <cell r="K1357">
            <v>3621.33</v>
          </cell>
          <cell r="O1357">
            <v>0</v>
          </cell>
          <cell r="P1357">
            <v>0</v>
          </cell>
          <cell r="Q1357">
            <v>3701.5099999999998</v>
          </cell>
          <cell r="R1357">
            <v>0</v>
          </cell>
          <cell r="V1357">
            <v>1609.26</v>
          </cell>
          <cell r="W1357">
            <v>5713.58</v>
          </cell>
        </row>
        <row r="1358">
          <cell r="C1358" t="str">
            <v>HMR</v>
          </cell>
          <cell r="E1358" t="str">
            <v>THAIS FERREIRA PEDROSA</v>
          </cell>
          <cell r="F1358" t="str">
            <v>2 - Outros Profissionais da Saúde</v>
          </cell>
          <cell r="G1358" t="str">
            <v>2515-20</v>
          </cell>
          <cell r="H1358">
            <v>44044</v>
          </cell>
          <cell r="I1358" t="str">
            <v>2 - Diarista</v>
          </cell>
          <cell r="J1358">
            <v>24</v>
          </cell>
          <cell r="K1358">
            <v>1912.82</v>
          </cell>
          <cell r="O1358">
            <v>0</v>
          </cell>
          <cell r="P1358">
            <v>0</v>
          </cell>
          <cell r="Q1358">
            <v>523.5</v>
          </cell>
          <cell r="R1358">
            <v>0</v>
          </cell>
          <cell r="V1358">
            <v>626.76</v>
          </cell>
          <cell r="W1358">
            <v>1809.5599999999997</v>
          </cell>
        </row>
        <row r="1359">
          <cell r="C1359" t="str">
            <v>HMR</v>
          </cell>
          <cell r="E1359" t="str">
            <v>THAIS LINS GEMIR</v>
          </cell>
          <cell r="F1359" t="str">
            <v>1 - Médico</v>
          </cell>
          <cell r="G1359" t="str">
            <v>2251-12</v>
          </cell>
          <cell r="H1359">
            <v>44044</v>
          </cell>
          <cell r="I1359" t="str">
            <v>2 - Diarista</v>
          </cell>
          <cell r="J1359">
            <v>20</v>
          </cell>
          <cell r="K1359">
            <v>5850</v>
          </cell>
          <cell r="O1359">
            <v>0</v>
          </cell>
          <cell r="P1359">
            <v>0</v>
          </cell>
          <cell r="Q1359">
            <v>418</v>
          </cell>
          <cell r="R1359">
            <v>0</v>
          </cell>
          <cell r="V1359">
            <v>1371.3200000000002</v>
          </cell>
          <cell r="W1359">
            <v>4896.68</v>
          </cell>
        </row>
        <row r="1360">
          <cell r="C1360" t="str">
            <v>HMR</v>
          </cell>
          <cell r="E1360" t="str">
            <v>THAIS TEIXEIRA ALCANTARA</v>
          </cell>
          <cell r="F1360" t="str">
            <v>1 - Médico</v>
          </cell>
          <cell r="G1360" t="str">
            <v>2251-24</v>
          </cell>
          <cell r="H1360">
            <v>44044</v>
          </cell>
          <cell r="I1360" t="str">
            <v>2 - Diarista</v>
          </cell>
          <cell r="J1360">
            <v>12</v>
          </cell>
          <cell r="K1360">
            <v>5850</v>
          </cell>
          <cell r="O1360">
            <v>0</v>
          </cell>
          <cell r="P1360">
            <v>0</v>
          </cell>
          <cell r="Q1360">
            <v>1685.5</v>
          </cell>
          <cell r="R1360">
            <v>0</v>
          </cell>
          <cell r="V1360">
            <v>1484.1100000000001</v>
          </cell>
          <cell r="W1360">
            <v>6051.3899999999994</v>
          </cell>
        </row>
        <row r="1361">
          <cell r="C1361" t="str">
            <v>HMR</v>
          </cell>
          <cell r="E1361" t="str">
            <v>THALLITA MARIA TAVARES PONTES</v>
          </cell>
          <cell r="F1361" t="str">
            <v>2 - Outros Profissionais da Saúde</v>
          </cell>
          <cell r="G1361" t="str">
            <v>2235-05</v>
          </cell>
          <cell r="H1361">
            <v>44044</v>
          </cell>
          <cell r="I1361" t="str">
            <v>2 - Diarista</v>
          </cell>
          <cell r="J1361">
            <v>24</v>
          </cell>
          <cell r="K1361">
            <v>2369.69</v>
          </cell>
          <cell r="O1361">
            <v>0</v>
          </cell>
          <cell r="P1361">
            <v>0</v>
          </cell>
          <cell r="Q1361">
            <v>819.07999999999993</v>
          </cell>
          <cell r="R1361">
            <v>930.33</v>
          </cell>
          <cell r="V1361">
            <v>633.32000000000005</v>
          </cell>
          <cell r="W1361">
            <v>3485.78</v>
          </cell>
        </row>
        <row r="1362">
          <cell r="C1362" t="str">
            <v>HMR</v>
          </cell>
          <cell r="E1362" t="str">
            <v>THALYS QUEREN FELICIANA BRAZ DA SILVA</v>
          </cell>
          <cell r="F1362" t="str">
            <v>2 - Outros Profissionais da Saúde</v>
          </cell>
          <cell r="G1362" t="str">
            <v>3222-05</v>
          </cell>
          <cell r="H1362">
            <v>44044</v>
          </cell>
          <cell r="I1362" t="str">
            <v>2 - Diarista</v>
          </cell>
          <cell r="J1362">
            <v>36</v>
          </cell>
          <cell r="K1362">
            <v>1099.18</v>
          </cell>
          <cell r="O1362">
            <v>0</v>
          </cell>
          <cell r="P1362">
            <v>0</v>
          </cell>
          <cell r="Q1362">
            <v>418</v>
          </cell>
          <cell r="R1362">
            <v>0</v>
          </cell>
          <cell r="V1362">
            <v>186.81</v>
          </cell>
          <cell r="W1362">
            <v>1330.3700000000001</v>
          </cell>
        </row>
        <row r="1363">
          <cell r="C1363" t="str">
            <v>HMR</v>
          </cell>
          <cell r="E1363" t="str">
            <v>THALYTHA JULY DA SILVA SANTANNA</v>
          </cell>
          <cell r="F1363" t="str">
            <v>2 - Outros Profissionais da Saúde</v>
          </cell>
          <cell r="G1363" t="str">
            <v>2235-05</v>
          </cell>
          <cell r="H1363">
            <v>44044</v>
          </cell>
          <cell r="I1363" t="str">
            <v>2 - Diarista</v>
          </cell>
          <cell r="J1363">
            <v>30</v>
          </cell>
          <cell r="K1363">
            <v>2369.69</v>
          </cell>
          <cell r="O1363">
            <v>0</v>
          </cell>
          <cell r="P1363">
            <v>0</v>
          </cell>
          <cell r="Q1363">
            <v>418</v>
          </cell>
          <cell r="R1363">
            <v>0</v>
          </cell>
          <cell r="V1363">
            <v>303.20999999999998</v>
          </cell>
          <cell r="W1363">
            <v>2484.48</v>
          </cell>
        </row>
        <row r="1364">
          <cell r="C1364" t="str">
            <v>HMR</v>
          </cell>
          <cell r="E1364" t="str">
            <v>THAMIRES DOS SANTOS ANDRADE</v>
          </cell>
          <cell r="F1364" t="str">
            <v>2 - Outros Profissionais da Saúde</v>
          </cell>
          <cell r="G1364" t="str">
            <v>5211-30</v>
          </cell>
          <cell r="H1364">
            <v>44044</v>
          </cell>
          <cell r="I1364" t="str">
            <v>2 - Diarista</v>
          </cell>
          <cell r="J1364">
            <v>40</v>
          </cell>
          <cell r="K1364">
            <v>1045</v>
          </cell>
          <cell r="O1364">
            <v>0</v>
          </cell>
          <cell r="P1364">
            <v>0</v>
          </cell>
          <cell r="Q1364">
            <v>48.62</v>
          </cell>
          <cell r="R1364">
            <v>0</v>
          </cell>
          <cell r="V1364">
            <v>141.07</v>
          </cell>
          <cell r="W1364">
            <v>952.55</v>
          </cell>
        </row>
        <row r="1365">
          <cell r="C1365" t="str">
            <v>HMR</v>
          </cell>
          <cell r="E1365" t="str">
            <v>THAMYRIS ISABELLA CABRAL E SILVA</v>
          </cell>
          <cell r="F1365" t="str">
            <v>2 - Outros Profissionais da Saúde</v>
          </cell>
          <cell r="G1365" t="str">
            <v>2236-05</v>
          </cell>
          <cell r="H1365">
            <v>44044</v>
          </cell>
          <cell r="I1365" t="str">
            <v>2 - Diarista</v>
          </cell>
          <cell r="J1365">
            <v>24</v>
          </cell>
          <cell r="K1365">
            <v>2010.94</v>
          </cell>
          <cell r="O1365">
            <v>0</v>
          </cell>
          <cell r="P1365">
            <v>0</v>
          </cell>
          <cell r="Q1365">
            <v>636.95000000000005</v>
          </cell>
          <cell r="R1365">
            <v>0</v>
          </cell>
          <cell r="V1365">
            <v>277.2</v>
          </cell>
          <cell r="W1365">
            <v>2370.6900000000005</v>
          </cell>
        </row>
        <row r="1366">
          <cell r="C1366" t="str">
            <v>HMR</v>
          </cell>
          <cell r="E1366" t="str">
            <v>THAYLANE MICKAELA DA SILVA</v>
          </cell>
          <cell r="F1366" t="str">
            <v>2 - Outros Profissionais da Saúde</v>
          </cell>
          <cell r="G1366" t="str">
            <v>3222-05</v>
          </cell>
          <cell r="H1366">
            <v>44044</v>
          </cell>
          <cell r="I1366" t="str">
            <v>2 - Diarista</v>
          </cell>
          <cell r="J1366">
            <v>36</v>
          </cell>
          <cell r="K1366">
            <v>1099.18</v>
          </cell>
          <cell r="O1366">
            <v>0</v>
          </cell>
          <cell r="P1366">
            <v>0</v>
          </cell>
          <cell r="Q1366">
            <v>418</v>
          </cell>
          <cell r="R1366">
            <v>0</v>
          </cell>
          <cell r="V1366">
            <v>186.81</v>
          </cell>
          <cell r="W1366">
            <v>1330.3700000000001</v>
          </cell>
        </row>
        <row r="1367">
          <cell r="C1367" t="str">
            <v>HMR</v>
          </cell>
          <cell r="E1367" t="str">
            <v>THESSALIA MORAES PAIXAO</v>
          </cell>
          <cell r="F1367" t="str">
            <v>1 - Médico</v>
          </cell>
          <cell r="G1367" t="str">
            <v>2251-25</v>
          </cell>
          <cell r="H1367">
            <v>44044</v>
          </cell>
          <cell r="I1367" t="str">
            <v>2 - Diarista</v>
          </cell>
          <cell r="J1367">
            <v>12</v>
          </cell>
          <cell r="K1367">
            <v>5850</v>
          </cell>
          <cell r="O1367">
            <v>0</v>
          </cell>
          <cell r="P1367">
            <v>0</v>
          </cell>
          <cell r="Q1367">
            <v>418</v>
          </cell>
          <cell r="R1367">
            <v>0</v>
          </cell>
          <cell r="V1367">
            <v>1371.3200000000002</v>
          </cell>
          <cell r="W1367">
            <v>4896.68</v>
          </cell>
        </row>
        <row r="1368">
          <cell r="C1368" t="str">
            <v>HMR</v>
          </cell>
          <cell r="E1368" t="str">
            <v>THIAGO FEITOSA BARROCA</v>
          </cell>
          <cell r="F1368" t="str">
            <v>2 - Outros Profissionais da Saúde</v>
          </cell>
          <cell r="G1368" t="str">
            <v>2234-05</v>
          </cell>
          <cell r="H1368">
            <v>44044</v>
          </cell>
          <cell r="I1368" t="str">
            <v>2 - Diarista</v>
          </cell>
          <cell r="J1368">
            <v>30</v>
          </cell>
          <cell r="K1368">
            <v>3132.59</v>
          </cell>
          <cell r="O1368">
            <v>0</v>
          </cell>
          <cell r="P1368">
            <v>0</v>
          </cell>
          <cell r="Q1368">
            <v>5272.5599999999995</v>
          </cell>
          <cell r="R1368">
            <v>0</v>
          </cell>
          <cell r="V1368">
            <v>1959.0300000000002</v>
          </cell>
          <cell r="W1368">
            <v>6446.119999999999</v>
          </cell>
        </row>
        <row r="1369">
          <cell r="C1369" t="str">
            <v>HMR</v>
          </cell>
          <cell r="E1369" t="str">
            <v>THIAGO HENRIQUE DO NASCIMENTO SILVA</v>
          </cell>
          <cell r="F1369" t="str">
            <v>3 - Administrativo</v>
          </cell>
          <cell r="G1369" t="str">
            <v>5163-45</v>
          </cell>
          <cell r="H1369">
            <v>44044</v>
          </cell>
          <cell r="I1369" t="str">
            <v>2 - Diarista</v>
          </cell>
          <cell r="J1369">
            <v>36</v>
          </cell>
          <cell r="K1369">
            <v>1045</v>
          </cell>
          <cell r="O1369">
            <v>0</v>
          </cell>
          <cell r="P1369">
            <v>0</v>
          </cell>
          <cell r="Q1369">
            <v>607.59</v>
          </cell>
          <cell r="R1369">
            <v>0</v>
          </cell>
          <cell r="V1369">
            <v>378.65</v>
          </cell>
          <cell r="W1369">
            <v>1273.94</v>
          </cell>
        </row>
        <row r="1370">
          <cell r="C1370" t="str">
            <v>HMR</v>
          </cell>
          <cell r="E1370" t="str">
            <v>THIAGO NUNES DE AZEVEDO FERRAZ DE CARVALHO</v>
          </cell>
          <cell r="F1370" t="str">
            <v>2 - Outros Profissionais da Saúde</v>
          </cell>
          <cell r="G1370" t="str">
            <v>2236-25</v>
          </cell>
          <cell r="H1370">
            <v>44044</v>
          </cell>
          <cell r="I1370" t="str">
            <v>2 - Diarista</v>
          </cell>
          <cell r="J1370">
            <v>24</v>
          </cell>
          <cell r="K1370">
            <v>2010.94</v>
          </cell>
          <cell r="O1370">
            <v>0</v>
          </cell>
          <cell r="P1370">
            <v>0</v>
          </cell>
          <cell r="Q1370">
            <v>652.67000000000007</v>
          </cell>
          <cell r="R1370">
            <v>140.77000000000001</v>
          </cell>
          <cell r="V1370">
            <v>306.30999999999995</v>
          </cell>
          <cell r="W1370">
            <v>2498.0700000000002</v>
          </cell>
        </row>
        <row r="1371">
          <cell r="C1371" t="str">
            <v>HMR</v>
          </cell>
          <cell r="E1371" t="str">
            <v xml:space="preserve">THIAGO OLIVEIRA DO CARMO </v>
          </cell>
          <cell r="F1371" t="str">
            <v>2 - Outros Profissionais da Saúde</v>
          </cell>
          <cell r="G1371" t="str">
            <v>3222-05</v>
          </cell>
          <cell r="H1371">
            <v>44044</v>
          </cell>
          <cell r="I1371" t="str">
            <v>2 - Diarista</v>
          </cell>
          <cell r="J1371">
            <v>36</v>
          </cell>
          <cell r="K1371">
            <v>1099.18</v>
          </cell>
          <cell r="O1371">
            <v>0</v>
          </cell>
          <cell r="P1371">
            <v>0</v>
          </cell>
          <cell r="Q1371">
            <v>586.6</v>
          </cell>
          <cell r="R1371">
            <v>0</v>
          </cell>
          <cell r="V1371">
            <v>201.99</v>
          </cell>
          <cell r="W1371">
            <v>1483.7900000000002</v>
          </cell>
        </row>
        <row r="1372">
          <cell r="C1372" t="str">
            <v>HMR</v>
          </cell>
          <cell r="E1372" t="str">
            <v>THIAGO PEREIRA DA SILVA</v>
          </cell>
          <cell r="F1372" t="str">
            <v>3 - Administrativo</v>
          </cell>
          <cell r="G1372" t="str">
            <v>5143-20</v>
          </cell>
          <cell r="H1372">
            <v>44044</v>
          </cell>
          <cell r="I1372" t="str">
            <v>2 - Diarista</v>
          </cell>
          <cell r="J1372">
            <v>36</v>
          </cell>
          <cell r="K1372">
            <v>1045</v>
          </cell>
          <cell r="O1372">
            <v>0</v>
          </cell>
          <cell r="P1372">
            <v>0</v>
          </cell>
          <cell r="Q1372">
            <v>608.52</v>
          </cell>
          <cell r="R1372">
            <v>0</v>
          </cell>
          <cell r="V1372">
            <v>195.82999999999998</v>
          </cell>
          <cell r="W1372">
            <v>1457.69</v>
          </cell>
        </row>
        <row r="1373">
          <cell r="C1373" t="str">
            <v>HMR</v>
          </cell>
          <cell r="E1373" t="str">
            <v>THIAGO ROBERTO DA SILVA</v>
          </cell>
          <cell r="F1373" t="str">
            <v>2 - Outros Profissionais da Saúde</v>
          </cell>
          <cell r="G1373" t="str">
            <v>3222-05</v>
          </cell>
          <cell r="H1373">
            <v>44044</v>
          </cell>
          <cell r="I1373" t="str">
            <v>2 - Diarista</v>
          </cell>
          <cell r="J1373">
            <v>36</v>
          </cell>
          <cell r="K1373">
            <v>1099.18</v>
          </cell>
          <cell r="O1373">
            <v>0</v>
          </cell>
          <cell r="P1373">
            <v>0</v>
          </cell>
          <cell r="Q1373">
            <v>418</v>
          </cell>
          <cell r="R1373">
            <v>0</v>
          </cell>
          <cell r="V1373">
            <v>120.86</v>
          </cell>
          <cell r="W1373">
            <v>1396.3200000000002</v>
          </cell>
        </row>
        <row r="1374">
          <cell r="C1374" t="str">
            <v>HMR</v>
          </cell>
          <cell r="E1374" t="str">
            <v xml:space="preserve">THOMAZ CAMINHA DE AZEVEDO GALLINDO </v>
          </cell>
          <cell r="F1374" t="str">
            <v>1 - Médico</v>
          </cell>
          <cell r="G1374" t="str">
            <v>2253-20</v>
          </cell>
          <cell r="H1374">
            <v>44044</v>
          </cell>
          <cell r="I1374" t="str">
            <v>2 - Diarista</v>
          </cell>
          <cell r="J1374">
            <v>20</v>
          </cell>
          <cell r="K1374">
            <v>5850</v>
          </cell>
          <cell r="O1374">
            <v>0</v>
          </cell>
          <cell r="P1374">
            <v>0</v>
          </cell>
          <cell r="Q1374">
            <v>418</v>
          </cell>
          <cell r="R1374">
            <v>0</v>
          </cell>
          <cell r="V1374">
            <v>1371.3200000000002</v>
          </cell>
          <cell r="W1374">
            <v>4896.68</v>
          </cell>
        </row>
        <row r="1375">
          <cell r="C1375" t="str">
            <v>HMR</v>
          </cell>
          <cell r="E1375" t="str">
            <v xml:space="preserve">THYARA CELY GUILHERMINO PEREIRA </v>
          </cell>
          <cell r="F1375" t="str">
            <v>2 - Outros Profissionais da Saúde</v>
          </cell>
          <cell r="G1375" t="str">
            <v>2235-05</v>
          </cell>
          <cell r="H1375">
            <v>44044</v>
          </cell>
          <cell r="I1375" t="str">
            <v>2 - Diarista</v>
          </cell>
          <cell r="J1375">
            <v>30</v>
          </cell>
          <cell r="K1375">
            <v>2369.69</v>
          </cell>
          <cell r="O1375">
            <v>0</v>
          </cell>
          <cell r="P1375">
            <v>0</v>
          </cell>
          <cell r="Q1375">
            <v>950.91999999999985</v>
          </cell>
          <cell r="R1375">
            <v>130.33000000000001</v>
          </cell>
          <cell r="V1375">
            <v>397.37</v>
          </cell>
          <cell r="W1375">
            <v>3053.5699999999997</v>
          </cell>
        </row>
        <row r="1376">
          <cell r="C1376" t="str">
            <v>HMR</v>
          </cell>
          <cell r="E1376" t="str">
            <v>THYCYANA GOMES DA SILVEIRA</v>
          </cell>
          <cell r="F1376" t="str">
            <v>1 - Médico</v>
          </cell>
          <cell r="G1376" t="str">
            <v>2251-24</v>
          </cell>
          <cell r="H1376">
            <v>44044</v>
          </cell>
          <cell r="I1376" t="str">
            <v>2 - Diarista</v>
          </cell>
          <cell r="J1376">
            <v>12</v>
          </cell>
          <cell r="K1376">
            <v>5850</v>
          </cell>
          <cell r="O1376">
            <v>0</v>
          </cell>
          <cell r="P1376">
            <v>0</v>
          </cell>
          <cell r="Q1376">
            <v>1685.5</v>
          </cell>
          <cell r="R1376">
            <v>0</v>
          </cell>
          <cell r="V1376">
            <v>1719.88</v>
          </cell>
          <cell r="W1376">
            <v>5815.62</v>
          </cell>
        </row>
        <row r="1377">
          <cell r="C1377" t="str">
            <v>HMR</v>
          </cell>
          <cell r="E1377" t="str">
            <v>TIAGO ANSELMO DOS SANTOS</v>
          </cell>
          <cell r="F1377" t="str">
            <v>3 - Administrativo</v>
          </cell>
          <cell r="G1377" t="str">
            <v>2522-05</v>
          </cell>
          <cell r="H1377">
            <v>44044</v>
          </cell>
          <cell r="I1377" t="str">
            <v>2 - Diarista</v>
          </cell>
          <cell r="J1377">
            <v>40</v>
          </cell>
          <cell r="K1377">
            <v>5495.91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V1377">
            <v>1507.17</v>
          </cell>
          <cell r="W1377">
            <v>3988.74</v>
          </cell>
        </row>
        <row r="1378">
          <cell r="C1378" t="str">
            <v>HMR</v>
          </cell>
          <cell r="E1378" t="str">
            <v>TIAGO ARAUJO DA SILVA</v>
          </cell>
          <cell r="F1378" t="str">
            <v>3 - Administrativo</v>
          </cell>
          <cell r="G1378" t="str">
            <v>4110-10</v>
          </cell>
          <cell r="H1378">
            <v>44044</v>
          </cell>
          <cell r="I1378" t="str">
            <v>2 - Diarista</v>
          </cell>
          <cell r="J1378">
            <v>36</v>
          </cell>
          <cell r="K1378">
            <v>1428.94</v>
          </cell>
          <cell r="O1378">
            <v>0</v>
          </cell>
          <cell r="P1378">
            <v>0</v>
          </cell>
          <cell r="Q1378">
            <v>802.45999999999992</v>
          </cell>
          <cell r="R1378">
            <v>0</v>
          </cell>
          <cell r="V1378">
            <v>285.47999999999996</v>
          </cell>
          <cell r="W1378">
            <v>1945.92</v>
          </cell>
        </row>
        <row r="1379">
          <cell r="C1379" t="str">
            <v>HMR</v>
          </cell>
          <cell r="E1379" t="str">
            <v>TIAGO MACHADO DIAS</v>
          </cell>
          <cell r="F1379" t="str">
            <v>3 - Administrativo</v>
          </cell>
          <cell r="G1379" t="str">
            <v>7166-10</v>
          </cell>
          <cell r="H1379">
            <v>44044</v>
          </cell>
          <cell r="I1379" t="str">
            <v>2 - Diarista</v>
          </cell>
          <cell r="J1379">
            <v>40</v>
          </cell>
          <cell r="K1379">
            <v>1243.56</v>
          </cell>
          <cell r="O1379">
            <v>0</v>
          </cell>
          <cell r="P1379">
            <v>0</v>
          </cell>
          <cell r="Q1379">
            <v>418</v>
          </cell>
          <cell r="R1379">
            <v>0</v>
          </cell>
          <cell r="V1379">
            <v>552.29</v>
          </cell>
          <cell r="W1379">
            <v>1109.27</v>
          </cell>
        </row>
        <row r="1380">
          <cell r="C1380" t="str">
            <v>HMR</v>
          </cell>
          <cell r="E1380" t="str">
            <v>TIBERIO CORREIA  DE ARAUJO</v>
          </cell>
          <cell r="F1380" t="str">
            <v>1 - Médico</v>
          </cell>
          <cell r="G1380" t="str">
            <v>2251-25</v>
          </cell>
          <cell r="H1380">
            <v>44044</v>
          </cell>
          <cell r="I1380" t="str">
            <v>2 - Diarista</v>
          </cell>
          <cell r="J1380">
            <v>12</v>
          </cell>
          <cell r="K1380">
            <v>5850</v>
          </cell>
          <cell r="O1380">
            <v>0</v>
          </cell>
          <cell r="P1380">
            <v>0</v>
          </cell>
          <cell r="Q1380">
            <v>418</v>
          </cell>
          <cell r="R1380">
            <v>0</v>
          </cell>
          <cell r="V1380">
            <v>1371.3200000000002</v>
          </cell>
          <cell r="W1380">
            <v>4896.68</v>
          </cell>
        </row>
        <row r="1381">
          <cell r="C1381" t="str">
            <v>HMR</v>
          </cell>
          <cell r="E1381" t="str">
            <v>TONY CLEISON BARBOSA</v>
          </cell>
          <cell r="F1381" t="str">
            <v>2 - Outros Profissionais da Saúde</v>
          </cell>
          <cell r="G1381" t="str">
            <v>5211-30</v>
          </cell>
          <cell r="H1381">
            <v>44044</v>
          </cell>
          <cell r="I1381" t="str">
            <v>2 - Diarista</v>
          </cell>
          <cell r="J1381">
            <v>36</v>
          </cell>
          <cell r="K1381">
            <v>1045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V1381">
            <v>78.37</v>
          </cell>
          <cell r="W1381">
            <v>966.63</v>
          </cell>
        </row>
        <row r="1382">
          <cell r="C1382" t="str">
            <v>HMR</v>
          </cell>
          <cell r="E1382" t="str">
            <v xml:space="preserve">ULISSES OLIVIO DA SILVA </v>
          </cell>
          <cell r="F1382" t="str">
            <v>3 - Administrativo</v>
          </cell>
          <cell r="G1382" t="str">
            <v>4122-05</v>
          </cell>
          <cell r="H1382">
            <v>44044</v>
          </cell>
          <cell r="I1382" t="str">
            <v>2 - Diarista</v>
          </cell>
          <cell r="J1382">
            <v>36</v>
          </cell>
          <cell r="K1382">
            <v>1045</v>
          </cell>
          <cell r="O1382">
            <v>0</v>
          </cell>
          <cell r="P1382">
            <v>0</v>
          </cell>
          <cell r="Q1382">
            <v>418</v>
          </cell>
          <cell r="R1382">
            <v>0</v>
          </cell>
          <cell r="V1382">
            <v>115.99</v>
          </cell>
          <cell r="W1382">
            <v>1347.01</v>
          </cell>
        </row>
        <row r="1383">
          <cell r="C1383" t="str">
            <v>HMR</v>
          </cell>
          <cell r="E1383" t="str">
            <v>VALDERIZA MORAIS DA SILVA</v>
          </cell>
          <cell r="F1383" t="str">
            <v>2 - Outros Profissionais da Saúde</v>
          </cell>
          <cell r="G1383" t="str">
            <v>2235-05</v>
          </cell>
          <cell r="H1383">
            <v>44044</v>
          </cell>
          <cell r="I1383" t="str">
            <v>2 - Diarista</v>
          </cell>
          <cell r="J1383">
            <v>40</v>
          </cell>
          <cell r="K1383">
            <v>3159.6</v>
          </cell>
          <cell r="O1383">
            <v>0</v>
          </cell>
          <cell r="P1383">
            <v>0</v>
          </cell>
          <cell r="Q1383">
            <v>521.28</v>
          </cell>
          <cell r="R1383">
            <v>0</v>
          </cell>
          <cell r="V1383">
            <v>459.22</v>
          </cell>
          <cell r="W1383">
            <v>3221.66</v>
          </cell>
        </row>
        <row r="1384">
          <cell r="C1384" t="str">
            <v>HMR</v>
          </cell>
          <cell r="E1384" t="str">
            <v>VALDSON ALVES BARBOSA</v>
          </cell>
          <cell r="F1384" t="str">
            <v>3 - Administrativo</v>
          </cell>
          <cell r="G1384" t="str">
            <v>5143-10</v>
          </cell>
          <cell r="H1384">
            <v>44044</v>
          </cell>
          <cell r="I1384" t="str">
            <v>2 - Diarista</v>
          </cell>
          <cell r="J1384">
            <v>40</v>
          </cell>
          <cell r="K1384">
            <v>1045</v>
          </cell>
          <cell r="O1384">
            <v>0</v>
          </cell>
          <cell r="P1384">
            <v>0</v>
          </cell>
          <cell r="Q1384">
            <v>418</v>
          </cell>
          <cell r="R1384">
            <v>0</v>
          </cell>
          <cell r="V1384">
            <v>416.28999999999996</v>
          </cell>
          <cell r="W1384">
            <v>1046.71</v>
          </cell>
        </row>
        <row r="1385">
          <cell r="C1385" t="str">
            <v>HMR</v>
          </cell>
          <cell r="E1385" t="str">
            <v xml:space="preserve">VALERIA BARBOSA LEAL </v>
          </cell>
          <cell r="F1385" t="str">
            <v>2 - Outros Profissionais da Saúde</v>
          </cell>
          <cell r="G1385" t="str">
            <v>3222-05</v>
          </cell>
          <cell r="H1385">
            <v>44044</v>
          </cell>
          <cell r="I1385" t="str">
            <v>2 - Diarista</v>
          </cell>
          <cell r="J1385">
            <v>36</v>
          </cell>
          <cell r="K1385">
            <v>1099.18</v>
          </cell>
          <cell r="O1385">
            <v>0</v>
          </cell>
          <cell r="P1385">
            <v>0</v>
          </cell>
          <cell r="Q1385">
            <v>418</v>
          </cell>
          <cell r="R1385">
            <v>0</v>
          </cell>
          <cell r="V1385">
            <v>186.81</v>
          </cell>
          <cell r="W1385">
            <v>1330.3700000000001</v>
          </cell>
        </row>
        <row r="1386">
          <cell r="C1386" t="str">
            <v>HMR</v>
          </cell>
          <cell r="E1386" t="str">
            <v>VALERIA CRISTINA MACHADO FARIAS</v>
          </cell>
          <cell r="F1386" t="str">
            <v>3 - Administrativo</v>
          </cell>
          <cell r="G1386" t="str">
            <v>4110-10</v>
          </cell>
          <cell r="H1386">
            <v>44044</v>
          </cell>
          <cell r="I1386" t="str">
            <v>2 - Diarista</v>
          </cell>
          <cell r="J1386">
            <v>40</v>
          </cell>
          <cell r="K1386">
            <v>1428.94</v>
          </cell>
          <cell r="O1386">
            <v>0</v>
          </cell>
          <cell r="P1386">
            <v>0</v>
          </cell>
          <cell r="Q1386">
            <v>418</v>
          </cell>
          <cell r="R1386">
            <v>0</v>
          </cell>
          <cell r="V1386">
            <v>251.27999999999997</v>
          </cell>
          <cell r="W1386">
            <v>1595.66</v>
          </cell>
        </row>
        <row r="1387">
          <cell r="C1387" t="str">
            <v>HMR</v>
          </cell>
          <cell r="E1387" t="str">
            <v xml:space="preserve">VALERIA DA SILVA SANTOS </v>
          </cell>
          <cell r="F1387" t="str">
            <v>2 - Outros Profissionais da Saúde</v>
          </cell>
          <cell r="G1387" t="str">
            <v>3222-05</v>
          </cell>
          <cell r="H1387">
            <v>44044</v>
          </cell>
          <cell r="I1387" t="str">
            <v>2 - Diarista</v>
          </cell>
          <cell r="J1387">
            <v>36</v>
          </cell>
          <cell r="K1387">
            <v>1099.18</v>
          </cell>
          <cell r="O1387">
            <v>0</v>
          </cell>
          <cell r="P1387">
            <v>0</v>
          </cell>
          <cell r="Q1387">
            <v>418</v>
          </cell>
          <cell r="R1387">
            <v>0</v>
          </cell>
          <cell r="V1387">
            <v>455.79</v>
          </cell>
          <cell r="W1387">
            <v>1061.3900000000001</v>
          </cell>
        </row>
        <row r="1388">
          <cell r="C1388" t="str">
            <v>HMR</v>
          </cell>
          <cell r="E1388" t="str">
            <v>VALERIA MARTINS DOS SANTOS FLORENTINO</v>
          </cell>
          <cell r="F1388" t="str">
            <v>3 - Administrativo</v>
          </cell>
          <cell r="G1388" t="str">
            <v>5134-30</v>
          </cell>
          <cell r="H1388">
            <v>44044</v>
          </cell>
          <cell r="I1388" t="str">
            <v>2 - Diarista</v>
          </cell>
          <cell r="J1388">
            <v>36</v>
          </cell>
          <cell r="K1388">
            <v>1045</v>
          </cell>
          <cell r="O1388">
            <v>0</v>
          </cell>
          <cell r="P1388">
            <v>0</v>
          </cell>
          <cell r="Q1388">
            <v>418</v>
          </cell>
          <cell r="R1388">
            <v>0</v>
          </cell>
          <cell r="V1388">
            <v>389.78999999999996</v>
          </cell>
          <cell r="W1388">
            <v>1073.21</v>
          </cell>
        </row>
        <row r="1389">
          <cell r="C1389" t="str">
            <v>HMR</v>
          </cell>
          <cell r="E1389" t="str">
            <v>VALERIA MENEZES DE MELO</v>
          </cell>
          <cell r="F1389" t="str">
            <v>2 - Outros Profissionais da Saúde</v>
          </cell>
          <cell r="G1389" t="str">
            <v>2235-30</v>
          </cell>
          <cell r="H1389">
            <v>44044</v>
          </cell>
          <cell r="I1389" t="str">
            <v>2 - Diarista</v>
          </cell>
          <cell r="J1389">
            <v>30</v>
          </cell>
          <cell r="K1389">
            <v>2369.69</v>
          </cell>
          <cell r="O1389">
            <v>0</v>
          </cell>
          <cell r="P1389">
            <v>0</v>
          </cell>
          <cell r="Q1389">
            <v>418</v>
          </cell>
          <cell r="R1389">
            <v>0</v>
          </cell>
          <cell r="V1389">
            <v>445.39</v>
          </cell>
          <cell r="W1389">
            <v>2342.3000000000002</v>
          </cell>
        </row>
        <row r="1390">
          <cell r="C1390" t="str">
            <v>HMR</v>
          </cell>
          <cell r="E1390" t="str">
            <v>VALTER JOSE PEIXOTO DA SILVA JUNIOR</v>
          </cell>
          <cell r="F1390" t="str">
            <v>2 - Outros Profissionais da Saúde</v>
          </cell>
          <cell r="G1390" t="str">
            <v>2235-05</v>
          </cell>
          <cell r="H1390">
            <v>44044</v>
          </cell>
          <cell r="I1390" t="str">
            <v>2 - Diarista</v>
          </cell>
          <cell r="J1390">
            <v>30</v>
          </cell>
          <cell r="K1390">
            <v>2369.69</v>
          </cell>
          <cell r="O1390">
            <v>0</v>
          </cell>
          <cell r="P1390">
            <v>0</v>
          </cell>
          <cell r="Q1390">
            <v>418</v>
          </cell>
          <cell r="R1390">
            <v>0</v>
          </cell>
          <cell r="V1390">
            <v>706.94999999999993</v>
          </cell>
          <cell r="W1390">
            <v>2080.7400000000002</v>
          </cell>
        </row>
        <row r="1391">
          <cell r="C1391" t="str">
            <v>HMR</v>
          </cell>
          <cell r="E1391" t="str">
            <v>VANDERLUCIA BORBA DA SILVA</v>
          </cell>
          <cell r="F1391" t="str">
            <v>3 - Administrativo</v>
          </cell>
          <cell r="G1391" t="str">
            <v>7632-10</v>
          </cell>
          <cell r="H1391">
            <v>44044</v>
          </cell>
          <cell r="I1391" t="str">
            <v>2 - Diarista</v>
          </cell>
          <cell r="J1391">
            <v>40</v>
          </cell>
          <cell r="K1391">
            <v>1045</v>
          </cell>
          <cell r="O1391">
            <v>0</v>
          </cell>
          <cell r="P1391">
            <v>0</v>
          </cell>
          <cell r="Q1391">
            <v>48.62</v>
          </cell>
          <cell r="R1391">
            <v>206.59</v>
          </cell>
          <cell r="V1391">
            <v>159.66</v>
          </cell>
          <cell r="W1391">
            <v>1140.5499999999997</v>
          </cell>
        </row>
        <row r="1392">
          <cell r="C1392" t="str">
            <v>HMR</v>
          </cell>
          <cell r="E1392" t="str">
            <v>VANEIDE GOMES DE MENEZES SILVA</v>
          </cell>
          <cell r="F1392" t="str">
            <v>2 - Outros Profissionais da Saúde</v>
          </cell>
          <cell r="G1392" t="str">
            <v>3222-05</v>
          </cell>
          <cell r="H1392">
            <v>44044</v>
          </cell>
          <cell r="I1392" t="str">
            <v>2 - Diarista</v>
          </cell>
          <cell r="J1392">
            <v>36</v>
          </cell>
          <cell r="K1392">
            <v>1099.18</v>
          </cell>
          <cell r="O1392">
            <v>0</v>
          </cell>
          <cell r="P1392">
            <v>0</v>
          </cell>
          <cell r="Q1392">
            <v>418</v>
          </cell>
          <cell r="R1392">
            <v>0</v>
          </cell>
          <cell r="V1392">
            <v>494.21000000000004</v>
          </cell>
          <cell r="W1392">
            <v>1022.97</v>
          </cell>
        </row>
        <row r="1393">
          <cell r="C1393" t="str">
            <v>HMR</v>
          </cell>
          <cell r="E1393" t="str">
            <v>VANEIDE MACIEL DA SILVA SOUZA</v>
          </cell>
          <cell r="F1393" t="str">
            <v>2 - Outros Profissionais da Saúde</v>
          </cell>
          <cell r="G1393" t="str">
            <v>3222-05</v>
          </cell>
          <cell r="H1393">
            <v>44044</v>
          </cell>
          <cell r="I1393" t="str">
            <v>2 - Diarista</v>
          </cell>
          <cell r="J1393">
            <v>36</v>
          </cell>
          <cell r="K1393">
            <v>1099.18</v>
          </cell>
          <cell r="O1393">
            <v>0</v>
          </cell>
          <cell r="P1393">
            <v>0</v>
          </cell>
          <cell r="Q1393">
            <v>619.09</v>
          </cell>
          <cell r="R1393">
            <v>0</v>
          </cell>
          <cell r="V1393">
            <v>279.91000000000003</v>
          </cell>
          <cell r="W1393">
            <v>1438.36</v>
          </cell>
        </row>
        <row r="1394">
          <cell r="C1394" t="str">
            <v>HMR</v>
          </cell>
          <cell r="E1394" t="str">
            <v>VANEIDE MARIA DE LIMA</v>
          </cell>
          <cell r="F1394" t="str">
            <v>2 - Outros Profissionais da Saúde</v>
          </cell>
          <cell r="G1394" t="str">
            <v>3222-05</v>
          </cell>
          <cell r="H1394">
            <v>44044</v>
          </cell>
          <cell r="I1394" t="str">
            <v>2 - Diarista</v>
          </cell>
          <cell r="J1394">
            <v>36</v>
          </cell>
          <cell r="K1394">
            <v>1099.18</v>
          </cell>
          <cell r="O1394">
            <v>0</v>
          </cell>
          <cell r="P1394">
            <v>0</v>
          </cell>
          <cell r="Q1394">
            <v>625.34</v>
          </cell>
          <cell r="R1394">
            <v>0</v>
          </cell>
          <cell r="V1394">
            <v>205.47000000000003</v>
          </cell>
          <cell r="W1394">
            <v>1519.05</v>
          </cell>
        </row>
        <row r="1395">
          <cell r="C1395" t="str">
            <v>HMR</v>
          </cell>
          <cell r="E1395" t="str">
            <v>VANESSA ASFURA PINTO RIBEIRO</v>
          </cell>
          <cell r="F1395" t="str">
            <v>1 - Médico</v>
          </cell>
          <cell r="G1395" t="str">
            <v>2251-24</v>
          </cell>
          <cell r="H1395">
            <v>44044</v>
          </cell>
          <cell r="I1395" t="str">
            <v>2 - Diarista</v>
          </cell>
          <cell r="J1395">
            <v>12</v>
          </cell>
          <cell r="K1395">
            <v>5850</v>
          </cell>
          <cell r="O1395">
            <v>0</v>
          </cell>
          <cell r="P1395">
            <v>0</v>
          </cell>
          <cell r="Q1395">
            <v>564.25</v>
          </cell>
          <cell r="R1395">
            <v>0</v>
          </cell>
          <cell r="V1395">
            <v>894.55</v>
          </cell>
          <cell r="W1395">
            <v>5519.7</v>
          </cell>
        </row>
        <row r="1396">
          <cell r="C1396" t="str">
            <v>HMR</v>
          </cell>
          <cell r="E1396" t="str">
            <v>VANESSA BEZERRA SOUTO MAIOR ALVES</v>
          </cell>
          <cell r="F1396" t="str">
            <v>2 - Outros Profissionais da Saúde</v>
          </cell>
          <cell r="G1396" t="str">
            <v>2235-05</v>
          </cell>
          <cell r="H1396">
            <v>44044</v>
          </cell>
          <cell r="I1396" t="str">
            <v>2 - Diarista</v>
          </cell>
          <cell r="J1396">
            <v>24</v>
          </cell>
          <cell r="K1396">
            <v>2369.69</v>
          </cell>
          <cell r="O1396">
            <v>0</v>
          </cell>
          <cell r="P1396">
            <v>0</v>
          </cell>
          <cell r="Q1396">
            <v>749.64</v>
          </cell>
          <cell r="R1396">
            <v>930.33</v>
          </cell>
          <cell r="V1396">
            <v>557.77</v>
          </cell>
          <cell r="W1396">
            <v>3491.89</v>
          </cell>
        </row>
        <row r="1397">
          <cell r="C1397" t="str">
            <v>HMR</v>
          </cell>
          <cell r="E1397" t="str">
            <v>VANESSA FERRARI DO AMARAL</v>
          </cell>
          <cell r="F1397" t="str">
            <v>1 - Médico</v>
          </cell>
          <cell r="G1397" t="str">
            <v>2251-24</v>
          </cell>
          <cell r="H1397">
            <v>44044</v>
          </cell>
          <cell r="I1397" t="str">
            <v>2 - Diarista</v>
          </cell>
          <cell r="J1397">
            <v>20</v>
          </cell>
          <cell r="K1397">
            <v>5850</v>
          </cell>
          <cell r="O1397">
            <v>0</v>
          </cell>
          <cell r="P1397">
            <v>0</v>
          </cell>
          <cell r="Q1397">
            <v>731.5</v>
          </cell>
          <cell r="R1397">
            <v>0</v>
          </cell>
          <cell r="V1397">
            <v>940.55</v>
          </cell>
          <cell r="W1397">
            <v>5640.95</v>
          </cell>
        </row>
        <row r="1398">
          <cell r="C1398" t="str">
            <v>HMR</v>
          </cell>
          <cell r="E1398" t="str">
            <v>VANESSA MARIA HONORIO DE SA</v>
          </cell>
          <cell r="F1398" t="str">
            <v>1 - Médico</v>
          </cell>
          <cell r="G1398" t="str">
            <v>2251-25</v>
          </cell>
          <cell r="H1398">
            <v>44044</v>
          </cell>
          <cell r="I1398" t="str">
            <v>2 - Diarista</v>
          </cell>
          <cell r="J1398">
            <v>12</v>
          </cell>
          <cell r="K1398">
            <v>5850</v>
          </cell>
          <cell r="O1398">
            <v>0</v>
          </cell>
          <cell r="P1398">
            <v>0</v>
          </cell>
          <cell r="Q1398">
            <v>1100.5</v>
          </cell>
          <cell r="R1398">
            <v>0</v>
          </cell>
          <cell r="V1398">
            <v>1559.01</v>
          </cell>
          <cell r="W1398">
            <v>5391.49</v>
          </cell>
        </row>
        <row r="1399">
          <cell r="C1399" t="str">
            <v>HMR</v>
          </cell>
          <cell r="E1399" t="str">
            <v>VANESSA MARTINS FERRARI</v>
          </cell>
          <cell r="F1399" t="str">
            <v>2 - Outros Profissionais da Saúde</v>
          </cell>
          <cell r="G1399" t="str">
            <v>2516-05</v>
          </cell>
          <cell r="H1399">
            <v>44044</v>
          </cell>
          <cell r="I1399" t="str">
            <v>2 - Diarista</v>
          </cell>
          <cell r="J1399">
            <v>24</v>
          </cell>
          <cell r="K1399">
            <v>2522.16</v>
          </cell>
          <cell r="O1399">
            <v>0</v>
          </cell>
          <cell r="P1399">
            <v>0</v>
          </cell>
          <cell r="Q1399">
            <v>418</v>
          </cell>
          <cell r="R1399">
            <v>0</v>
          </cell>
          <cell r="V1399">
            <v>331.56</v>
          </cell>
          <cell r="W1399">
            <v>2608.6</v>
          </cell>
        </row>
        <row r="1400">
          <cell r="C1400" t="str">
            <v>HMR</v>
          </cell>
          <cell r="E1400" t="str">
            <v>VANIA MARIA DA PAZ</v>
          </cell>
          <cell r="F1400" t="str">
            <v>3 - Administrativo</v>
          </cell>
          <cell r="G1400" t="str">
            <v>5143-20</v>
          </cell>
          <cell r="H1400">
            <v>44044</v>
          </cell>
          <cell r="I1400" t="str">
            <v>2 - Diarista</v>
          </cell>
          <cell r="J1400">
            <v>36</v>
          </cell>
          <cell r="K1400">
            <v>1045</v>
          </cell>
          <cell r="O1400">
            <v>0</v>
          </cell>
          <cell r="P1400">
            <v>0</v>
          </cell>
          <cell r="Q1400">
            <v>418</v>
          </cell>
          <cell r="R1400">
            <v>0</v>
          </cell>
          <cell r="V1400">
            <v>193.69</v>
          </cell>
          <cell r="W1400">
            <v>1269.31</v>
          </cell>
        </row>
        <row r="1401">
          <cell r="C1401" t="str">
            <v>HMR</v>
          </cell>
          <cell r="E1401" t="str">
            <v>VANNUKY GONÇALVES DA SILVA</v>
          </cell>
          <cell r="F1401" t="str">
            <v>3 - Administrativo</v>
          </cell>
          <cell r="G1401" t="str">
            <v>4101-05</v>
          </cell>
          <cell r="H1401">
            <v>44044</v>
          </cell>
          <cell r="I1401" t="str">
            <v>2 - Diarista</v>
          </cell>
          <cell r="J1401">
            <v>36</v>
          </cell>
          <cell r="K1401">
            <v>1648.78</v>
          </cell>
          <cell r="O1401">
            <v>0</v>
          </cell>
          <cell r="P1401">
            <v>0</v>
          </cell>
          <cell r="Q1401">
            <v>418</v>
          </cell>
          <cell r="R1401">
            <v>0</v>
          </cell>
          <cell r="V1401">
            <v>170.33</v>
          </cell>
          <cell r="W1401">
            <v>1896.4499999999998</v>
          </cell>
        </row>
        <row r="1402">
          <cell r="C1402" t="str">
            <v>HMR</v>
          </cell>
          <cell r="E1402" t="str">
            <v xml:space="preserve">VERA LUCIA MARIA DA SILVA </v>
          </cell>
          <cell r="F1402" t="str">
            <v>3 - Administrativo</v>
          </cell>
          <cell r="G1402" t="str">
            <v>5143-20</v>
          </cell>
          <cell r="H1402">
            <v>44044</v>
          </cell>
          <cell r="I1402" t="str">
            <v>2 - Diarista</v>
          </cell>
          <cell r="J1402">
            <v>36</v>
          </cell>
          <cell r="K1402">
            <v>1045</v>
          </cell>
          <cell r="O1402">
            <v>0</v>
          </cell>
          <cell r="P1402">
            <v>0</v>
          </cell>
          <cell r="Q1402">
            <v>418</v>
          </cell>
          <cell r="R1402">
            <v>0</v>
          </cell>
          <cell r="V1402">
            <v>178.69</v>
          </cell>
          <cell r="W1402">
            <v>1284.31</v>
          </cell>
        </row>
        <row r="1403">
          <cell r="C1403" t="str">
            <v>HMR</v>
          </cell>
          <cell r="E1403" t="str">
            <v>VERONICA CORREIA DA SILVA SANTOS</v>
          </cell>
          <cell r="F1403" t="str">
            <v>2 - Outros Profissionais da Saúde</v>
          </cell>
          <cell r="G1403" t="str">
            <v>5211-30</v>
          </cell>
          <cell r="H1403">
            <v>44044</v>
          </cell>
          <cell r="I1403" t="str">
            <v>2 - Diarista</v>
          </cell>
          <cell r="J1403">
            <v>36</v>
          </cell>
          <cell r="K1403">
            <v>1045</v>
          </cell>
          <cell r="O1403">
            <v>0</v>
          </cell>
          <cell r="P1403">
            <v>0</v>
          </cell>
          <cell r="Q1403">
            <v>102.81</v>
          </cell>
          <cell r="R1403">
            <v>0</v>
          </cell>
          <cell r="V1403">
            <v>195.32</v>
          </cell>
          <cell r="W1403">
            <v>952.49</v>
          </cell>
        </row>
        <row r="1404">
          <cell r="C1404" t="str">
            <v>HMR</v>
          </cell>
          <cell r="E1404" t="str">
            <v>VERONICA CORREIA DA SILVA SANTOS</v>
          </cell>
          <cell r="F1404" t="str">
            <v>2 - Outros Profissionais da Saúde</v>
          </cell>
          <cell r="G1404" t="str">
            <v>5211-30</v>
          </cell>
          <cell r="H1404">
            <v>44044</v>
          </cell>
          <cell r="I1404" t="str">
            <v>2 - Diarista</v>
          </cell>
          <cell r="J1404">
            <v>36</v>
          </cell>
          <cell r="K1404">
            <v>1045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V1404">
            <v>97.14</v>
          </cell>
          <cell r="W1404">
            <v>947.86</v>
          </cell>
        </row>
        <row r="1405">
          <cell r="C1405" t="str">
            <v>HMR</v>
          </cell>
          <cell r="E1405" t="str">
            <v>VERONICA LIMA DOS SANTOS</v>
          </cell>
          <cell r="F1405" t="str">
            <v>2 - Outros Profissionais da Saúde</v>
          </cell>
          <cell r="G1405" t="str">
            <v>3222-05</v>
          </cell>
          <cell r="H1405">
            <v>44044</v>
          </cell>
          <cell r="I1405" t="str">
            <v>2 - Diarista</v>
          </cell>
          <cell r="J1405">
            <v>36</v>
          </cell>
          <cell r="K1405">
            <v>1099.18</v>
          </cell>
          <cell r="O1405">
            <v>0</v>
          </cell>
          <cell r="P1405">
            <v>0</v>
          </cell>
          <cell r="Q1405">
            <v>418</v>
          </cell>
          <cell r="R1405">
            <v>0</v>
          </cell>
          <cell r="V1405">
            <v>186.81</v>
          </cell>
          <cell r="W1405">
            <v>1330.3700000000001</v>
          </cell>
        </row>
        <row r="1406">
          <cell r="C1406" t="str">
            <v>HMR</v>
          </cell>
          <cell r="E1406" t="str">
            <v>VERONICA PEDROSA COUTINHO DA SILVA</v>
          </cell>
          <cell r="F1406" t="str">
            <v>2 - Outros Profissionais da Saúde</v>
          </cell>
          <cell r="G1406" t="str">
            <v>2235-05</v>
          </cell>
          <cell r="H1406">
            <v>44044</v>
          </cell>
          <cell r="I1406" t="str">
            <v>2 - Diarista</v>
          </cell>
          <cell r="J1406">
            <v>30</v>
          </cell>
          <cell r="K1406">
            <v>2369.69</v>
          </cell>
          <cell r="O1406">
            <v>0</v>
          </cell>
          <cell r="P1406">
            <v>0</v>
          </cell>
          <cell r="Q1406">
            <v>418</v>
          </cell>
          <cell r="R1406">
            <v>0</v>
          </cell>
          <cell r="V1406">
            <v>288.99</v>
          </cell>
          <cell r="W1406">
            <v>2498.6999999999998</v>
          </cell>
        </row>
        <row r="1407">
          <cell r="C1407" t="str">
            <v>HMR</v>
          </cell>
          <cell r="E1407" t="str">
            <v>VICENTE DE OLIVEIRA VIEIRA JUNIOR</v>
          </cell>
          <cell r="F1407" t="str">
            <v>1 - Médico</v>
          </cell>
          <cell r="G1407" t="str">
            <v>2251-50</v>
          </cell>
          <cell r="H1407">
            <v>44044</v>
          </cell>
          <cell r="I1407" t="str">
            <v>2 - Diarista</v>
          </cell>
          <cell r="J1407">
            <v>12</v>
          </cell>
          <cell r="K1407">
            <v>5850</v>
          </cell>
          <cell r="O1407">
            <v>0</v>
          </cell>
          <cell r="P1407">
            <v>0</v>
          </cell>
          <cell r="Q1407">
            <v>1100.5</v>
          </cell>
          <cell r="R1407">
            <v>0</v>
          </cell>
          <cell r="V1407">
            <v>1559.01</v>
          </cell>
          <cell r="W1407">
            <v>5391.49</v>
          </cell>
        </row>
        <row r="1408">
          <cell r="C1408" t="str">
            <v>HMR</v>
          </cell>
          <cell r="E1408" t="str">
            <v>VICTOR MACEDO LEMOS</v>
          </cell>
          <cell r="F1408" t="str">
            <v>1 - Médico</v>
          </cell>
          <cell r="G1408" t="str">
            <v>2251-51</v>
          </cell>
          <cell r="H1408">
            <v>44044</v>
          </cell>
          <cell r="I1408" t="str">
            <v>2 - Diarista</v>
          </cell>
          <cell r="J1408">
            <v>12</v>
          </cell>
          <cell r="K1408">
            <v>3395</v>
          </cell>
          <cell r="O1408">
            <v>10065.67</v>
          </cell>
          <cell r="P1408">
            <v>0</v>
          </cell>
          <cell r="Q1408">
            <v>104.5</v>
          </cell>
          <cell r="R1408">
            <v>0</v>
          </cell>
          <cell r="V1408">
            <v>10235.790000000001</v>
          </cell>
          <cell r="W1408">
            <v>3329.3799999999992</v>
          </cell>
        </row>
        <row r="1409">
          <cell r="C1409" t="str">
            <v>HMR</v>
          </cell>
          <cell r="E1409" t="str">
            <v>VICTOR SEIJI NASCIMENTO HOSOUME</v>
          </cell>
          <cell r="F1409" t="str">
            <v>1 - Médico</v>
          </cell>
          <cell r="G1409" t="str">
            <v>2251-25</v>
          </cell>
          <cell r="H1409">
            <v>44044</v>
          </cell>
          <cell r="I1409" t="str">
            <v>2 - Diarista</v>
          </cell>
          <cell r="J1409">
            <v>12</v>
          </cell>
          <cell r="K1409">
            <v>5850</v>
          </cell>
          <cell r="O1409">
            <v>0</v>
          </cell>
          <cell r="P1409">
            <v>0</v>
          </cell>
          <cell r="Q1409">
            <v>7494.25</v>
          </cell>
          <cell r="R1409">
            <v>0</v>
          </cell>
          <cell r="V1409">
            <v>3081.52</v>
          </cell>
          <cell r="W1409">
            <v>10262.73</v>
          </cell>
        </row>
        <row r="1410">
          <cell r="C1410" t="str">
            <v>HMR</v>
          </cell>
          <cell r="E1410" t="str">
            <v>VILMA MARIA ANDRADE DAMASCENA</v>
          </cell>
          <cell r="F1410" t="str">
            <v>2 - Outros Profissionais da Saúde</v>
          </cell>
          <cell r="G1410" t="str">
            <v>2235-05</v>
          </cell>
          <cell r="H1410">
            <v>44044</v>
          </cell>
          <cell r="I1410" t="str">
            <v>2 - Diarista</v>
          </cell>
          <cell r="J1410">
            <v>30</v>
          </cell>
          <cell r="K1410">
            <v>2369.69</v>
          </cell>
          <cell r="O1410">
            <v>0</v>
          </cell>
          <cell r="P1410">
            <v>0</v>
          </cell>
          <cell r="Q1410">
            <v>418</v>
          </cell>
          <cell r="R1410">
            <v>0</v>
          </cell>
          <cell r="V1410">
            <v>303.20999999999998</v>
          </cell>
          <cell r="W1410">
            <v>2484.48</v>
          </cell>
        </row>
        <row r="1411">
          <cell r="C1411" t="str">
            <v>HMR</v>
          </cell>
          <cell r="E1411" t="str">
            <v>VIRGILIO SOARES PINTO JUNIOR</v>
          </cell>
          <cell r="F1411" t="str">
            <v>3 - Administrativo</v>
          </cell>
          <cell r="G1411" t="str">
            <v>5151-10</v>
          </cell>
          <cell r="H1411">
            <v>44044</v>
          </cell>
          <cell r="I1411" t="str">
            <v>2 - Diarista</v>
          </cell>
          <cell r="J1411">
            <v>36</v>
          </cell>
          <cell r="K1411">
            <v>975.33</v>
          </cell>
          <cell r="O1411">
            <v>0</v>
          </cell>
          <cell r="P1411">
            <v>0</v>
          </cell>
          <cell r="Q1411">
            <v>390.13</v>
          </cell>
          <cell r="R1411">
            <v>0</v>
          </cell>
          <cell r="V1411">
            <v>165.73</v>
          </cell>
          <cell r="W1411">
            <v>1199.73</v>
          </cell>
        </row>
        <row r="1412">
          <cell r="C1412" t="str">
            <v>HMR</v>
          </cell>
          <cell r="E1412" t="str">
            <v>VIRGINIA FLAVIA NERES DA SILVA</v>
          </cell>
          <cell r="F1412" t="str">
            <v>2 - Outros Profissionais da Saúde</v>
          </cell>
          <cell r="G1412" t="str">
            <v>3222-05</v>
          </cell>
          <cell r="H1412">
            <v>44044</v>
          </cell>
          <cell r="I1412" t="str">
            <v>2 - Diarista</v>
          </cell>
          <cell r="J1412">
            <v>36</v>
          </cell>
          <cell r="K1412">
            <v>1099.18</v>
          </cell>
          <cell r="O1412">
            <v>0</v>
          </cell>
          <cell r="P1412">
            <v>0</v>
          </cell>
          <cell r="Q1412">
            <v>601.93999999999994</v>
          </cell>
          <cell r="R1412">
            <v>0</v>
          </cell>
          <cell r="V1412">
            <v>203.37</v>
          </cell>
          <cell r="W1412">
            <v>1497.75</v>
          </cell>
        </row>
        <row r="1413">
          <cell r="C1413" t="str">
            <v>HMR</v>
          </cell>
          <cell r="E1413" t="str">
            <v>VIRGINIA RAQUEL DE HOLANDA FERREIRA</v>
          </cell>
          <cell r="F1413" t="str">
            <v>1 - Médico</v>
          </cell>
          <cell r="G1413" t="str">
            <v>2251-25</v>
          </cell>
          <cell r="H1413">
            <v>44044</v>
          </cell>
          <cell r="I1413" t="str">
            <v>2 - Diarista</v>
          </cell>
          <cell r="J1413">
            <v>12</v>
          </cell>
          <cell r="K1413">
            <v>5850</v>
          </cell>
          <cell r="O1413">
            <v>0</v>
          </cell>
          <cell r="P1413">
            <v>0</v>
          </cell>
          <cell r="Q1413">
            <v>418</v>
          </cell>
          <cell r="R1413">
            <v>0</v>
          </cell>
          <cell r="V1413">
            <v>1371.3200000000002</v>
          </cell>
          <cell r="W1413">
            <v>4896.68</v>
          </cell>
        </row>
        <row r="1414">
          <cell r="C1414" t="str">
            <v>HMR</v>
          </cell>
          <cell r="E1414" t="str">
            <v>VIRGINYA MARIA PEREIRA DA SILVA</v>
          </cell>
          <cell r="F1414" t="str">
            <v>2 - Outros Profissionais da Saúde</v>
          </cell>
          <cell r="G1414" t="str">
            <v>3222-05</v>
          </cell>
          <cell r="H1414">
            <v>44044</v>
          </cell>
          <cell r="I1414" t="str">
            <v>2 - Diarista</v>
          </cell>
          <cell r="J1414">
            <v>36</v>
          </cell>
          <cell r="K1414">
            <v>1099.18</v>
          </cell>
          <cell r="O1414">
            <v>0</v>
          </cell>
          <cell r="P1414">
            <v>0</v>
          </cell>
          <cell r="Q1414">
            <v>418</v>
          </cell>
          <cell r="R1414">
            <v>0</v>
          </cell>
          <cell r="V1414">
            <v>135.86000000000001</v>
          </cell>
          <cell r="W1414">
            <v>1381.3200000000002</v>
          </cell>
        </row>
        <row r="1415">
          <cell r="C1415" t="str">
            <v>HMR</v>
          </cell>
          <cell r="E1415" t="str">
            <v>VITORIA CAROLINE DOS SANTOS BARBOZA</v>
          </cell>
          <cell r="F1415" t="str">
            <v>2 - Outros Profissionais da Saúde</v>
          </cell>
          <cell r="G1415" t="str">
            <v>3222-05</v>
          </cell>
          <cell r="H1415">
            <v>44044</v>
          </cell>
          <cell r="I1415" t="str">
            <v>2 - Diarista</v>
          </cell>
          <cell r="J1415">
            <v>36</v>
          </cell>
          <cell r="K1415">
            <v>1099.18</v>
          </cell>
          <cell r="O1415">
            <v>0</v>
          </cell>
          <cell r="P1415">
            <v>0</v>
          </cell>
          <cell r="Q1415">
            <v>418</v>
          </cell>
          <cell r="R1415">
            <v>0</v>
          </cell>
          <cell r="V1415">
            <v>186.81</v>
          </cell>
          <cell r="W1415">
            <v>1330.3700000000001</v>
          </cell>
        </row>
        <row r="1416">
          <cell r="C1416" t="str">
            <v>HMR</v>
          </cell>
          <cell r="E1416" t="str">
            <v>VITORIA ISIS DE SOUZA</v>
          </cell>
          <cell r="F1416" t="str">
            <v>2 - Outros Profissionais da Saúde</v>
          </cell>
          <cell r="G1416" t="str">
            <v>3222-05</v>
          </cell>
          <cell r="H1416">
            <v>44044</v>
          </cell>
          <cell r="I1416" t="str">
            <v>2 - Diarista</v>
          </cell>
          <cell r="J1416">
            <v>36</v>
          </cell>
          <cell r="K1416">
            <v>1099.18</v>
          </cell>
          <cell r="O1416">
            <v>0</v>
          </cell>
          <cell r="P1416">
            <v>0</v>
          </cell>
          <cell r="Q1416">
            <v>578.21</v>
          </cell>
          <cell r="R1416">
            <v>0</v>
          </cell>
          <cell r="V1416">
            <v>201.23000000000002</v>
          </cell>
          <cell r="W1416">
            <v>1476.16</v>
          </cell>
        </row>
        <row r="1417">
          <cell r="C1417" t="str">
            <v>HMR</v>
          </cell>
          <cell r="E1417" t="str">
            <v>VIVIANE DA COSTA LINS PEDROSO</v>
          </cell>
          <cell r="F1417" t="str">
            <v>2 - Outros Profissionais da Saúde</v>
          </cell>
          <cell r="G1417" t="str">
            <v>2516-05</v>
          </cell>
          <cell r="H1417">
            <v>44044</v>
          </cell>
          <cell r="I1417" t="str">
            <v>2 - Diarista</v>
          </cell>
          <cell r="J1417">
            <v>24</v>
          </cell>
          <cell r="K1417">
            <v>2525.9299999999998</v>
          </cell>
          <cell r="O1417">
            <v>0</v>
          </cell>
          <cell r="P1417">
            <v>0</v>
          </cell>
          <cell r="Q1417">
            <v>603.63000000000011</v>
          </cell>
          <cell r="R1417">
            <v>0</v>
          </cell>
          <cell r="V1417">
            <v>352.58000000000004</v>
          </cell>
          <cell r="W1417">
            <v>2776.98</v>
          </cell>
        </row>
        <row r="1418">
          <cell r="C1418" t="str">
            <v>HMR</v>
          </cell>
          <cell r="E1418" t="str">
            <v xml:space="preserve">VIVIANE DE MENEZES SANTOS </v>
          </cell>
          <cell r="F1418" t="str">
            <v>2 - Outros Profissionais da Saúde</v>
          </cell>
          <cell r="G1418" t="str">
            <v>2235-05</v>
          </cell>
          <cell r="H1418">
            <v>44044</v>
          </cell>
          <cell r="I1418" t="str">
            <v>2 - Diarista</v>
          </cell>
          <cell r="J1418">
            <v>40</v>
          </cell>
          <cell r="K1418">
            <v>3159.6</v>
          </cell>
          <cell r="O1418">
            <v>0</v>
          </cell>
          <cell r="P1418">
            <v>0</v>
          </cell>
          <cell r="Q1418">
            <v>418</v>
          </cell>
          <cell r="R1418">
            <v>0</v>
          </cell>
          <cell r="V1418">
            <v>1431.45</v>
          </cell>
          <cell r="W1418">
            <v>2146.1499999999996</v>
          </cell>
        </row>
        <row r="1419">
          <cell r="C1419" t="str">
            <v>HMR</v>
          </cell>
          <cell r="E1419" t="str">
            <v>VIVIANE MACHADO DE MESQUITA FERRAZ</v>
          </cell>
          <cell r="F1419" t="str">
            <v>1 - Médico</v>
          </cell>
          <cell r="G1419" t="str">
            <v>2253-20</v>
          </cell>
          <cell r="H1419">
            <v>44044</v>
          </cell>
          <cell r="I1419" t="str">
            <v>2 - Diarista</v>
          </cell>
          <cell r="J1419">
            <v>20</v>
          </cell>
          <cell r="K1419">
            <v>5850</v>
          </cell>
          <cell r="O1419">
            <v>0</v>
          </cell>
          <cell r="P1419">
            <v>0</v>
          </cell>
          <cell r="Q1419">
            <v>418</v>
          </cell>
          <cell r="R1419">
            <v>0</v>
          </cell>
          <cell r="V1419">
            <v>750.06</v>
          </cell>
          <cell r="W1419">
            <v>5517.9400000000005</v>
          </cell>
        </row>
        <row r="1420">
          <cell r="C1420" t="str">
            <v>HMR</v>
          </cell>
          <cell r="E1420" t="str">
            <v>VIVIANE MARANHAO DE MELO NOBRE</v>
          </cell>
          <cell r="F1420" t="str">
            <v>1 - Médico</v>
          </cell>
          <cell r="G1420" t="str">
            <v>2251-51</v>
          </cell>
          <cell r="H1420">
            <v>44044</v>
          </cell>
          <cell r="I1420" t="str">
            <v>2 - Diarista</v>
          </cell>
          <cell r="J1420">
            <v>12</v>
          </cell>
          <cell r="K1420">
            <v>6790</v>
          </cell>
          <cell r="O1420">
            <v>0</v>
          </cell>
          <cell r="P1420">
            <v>0</v>
          </cell>
          <cell r="Q1420">
            <v>418</v>
          </cell>
          <cell r="R1420">
            <v>0</v>
          </cell>
          <cell r="V1420">
            <v>1577.68</v>
          </cell>
          <cell r="W1420">
            <v>5630.32</v>
          </cell>
        </row>
        <row r="1421">
          <cell r="C1421" t="str">
            <v>HMR</v>
          </cell>
          <cell r="E1421" t="str">
            <v>VIVIANE MARIA CARNEIRO</v>
          </cell>
          <cell r="F1421" t="str">
            <v>3 - Administrativo</v>
          </cell>
          <cell r="G1421" t="str">
            <v>5134-30</v>
          </cell>
          <cell r="H1421">
            <v>44044</v>
          </cell>
          <cell r="I1421" t="str">
            <v>2 - Diarista</v>
          </cell>
          <cell r="J1421">
            <v>36</v>
          </cell>
          <cell r="K1421">
            <v>1045</v>
          </cell>
          <cell r="O1421">
            <v>0</v>
          </cell>
          <cell r="P1421">
            <v>0</v>
          </cell>
          <cell r="Q1421">
            <v>482</v>
          </cell>
          <cell r="R1421">
            <v>0</v>
          </cell>
          <cell r="V1421">
            <v>306.98</v>
          </cell>
          <cell r="W1421">
            <v>1220.02</v>
          </cell>
        </row>
        <row r="1422">
          <cell r="C1422" t="str">
            <v>HMR</v>
          </cell>
          <cell r="E1422" t="str">
            <v>VIVIANE MARIA GOMES DE ARAUJO</v>
          </cell>
          <cell r="F1422" t="str">
            <v>2 - Outros Profissionais da Saúde</v>
          </cell>
          <cell r="G1422" t="str">
            <v>2235-05</v>
          </cell>
          <cell r="H1422">
            <v>44044</v>
          </cell>
          <cell r="I1422" t="str">
            <v>2 - Diarista</v>
          </cell>
          <cell r="J1422">
            <v>24</v>
          </cell>
          <cell r="K1422">
            <v>2369.69</v>
          </cell>
          <cell r="O1422">
            <v>0</v>
          </cell>
          <cell r="P1422">
            <v>0</v>
          </cell>
          <cell r="Q1422">
            <v>766.56</v>
          </cell>
          <cell r="R1422">
            <v>977.73</v>
          </cell>
          <cell r="V1422">
            <v>974.51</v>
          </cell>
          <cell r="W1422">
            <v>3139.4699999999993</v>
          </cell>
        </row>
        <row r="1423">
          <cell r="C1423" t="str">
            <v>HMR</v>
          </cell>
          <cell r="E1423" t="str">
            <v>VONEIDE FERREIRA LOPES ALVES</v>
          </cell>
          <cell r="F1423" t="str">
            <v>2 - Outros Profissionais da Saúde</v>
          </cell>
          <cell r="G1423" t="str">
            <v>3242-05</v>
          </cell>
          <cell r="H1423">
            <v>44044</v>
          </cell>
          <cell r="I1423" t="str">
            <v>2 - Diarista</v>
          </cell>
          <cell r="J1423">
            <v>36</v>
          </cell>
          <cell r="K1423">
            <v>1369.4</v>
          </cell>
          <cell r="O1423">
            <v>0</v>
          </cell>
          <cell r="P1423">
            <v>0</v>
          </cell>
          <cell r="Q1423">
            <v>418</v>
          </cell>
          <cell r="R1423">
            <v>0</v>
          </cell>
          <cell r="V1423">
            <v>227.34</v>
          </cell>
          <cell r="W1423">
            <v>1560.0600000000002</v>
          </cell>
        </row>
        <row r="1424">
          <cell r="C1424" t="str">
            <v>HMR</v>
          </cell>
          <cell r="E1424" t="str">
            <v>WAGNER ALVES DA SILVEIRA</v>
          </cell>
          <cell r="F1424" t="str">
            <v>3 - Administrativo</v>
          </cell>
          <cell r="G1424" t="str">
            <v>5143-20</v>
          </cell>
          <cell r="H1424">
            <v>44044</v>
          </cell>
          <cell r="I1424" t="str">
            <v>2 - Diarista</v>
          </cell>
          <cell r="J1424">
            <v>36</v>
          </cell>
          <cell r="K1424">
            <v>1045</v>
          </cell>
          <cell r="O1424">
            <v>0</v>
          </cell>
          <cell r="P1424">
            <v>0</v>
          </cell>
          <cell r="Q1424">
            <v>591.59</v>
          </cell>
          <cell r="R1424">
            <v>0</v>
          </cell>
          <cell r="V1424">
            <v>270.61</v>
          </cell>
          <cell r="W1424">
            <v>1365.98</v>
          </cell>
        </row>
        <row r="1425">
          <cell r="C1425" t="str">
            <v>HMR</v>
          </cell>
          <cell r="E1425" t="str">
            <v>WAGNER DE MENEZES MEDEIROS JUNIOR</v>
          </cell>
          <cell r="F1425" t="str">
            <v>1 - Médico</v>
          </cell>
          <cell r="G1425" t="str">
            <v>2251-50</v>
          </cell>
          <cell r="H1425">
            <v>44044</v>
          </cell>
          <cell r="I1425" t="str">
            <v>2 - Diarista</v>
          </cell>
          <cell r="J1425">
            <v>12</v>
          </cell>
          <cell r="K1425">
            <v>5850</v>
          </cell>
          <cell r="O1425">
            <v>0</v>
          </cell>
          <cell r="P1425">
            <v>0</v>
          </cell>
          <cell r="Q1425">
            <v>1100.5</v>
          </cell>
          <cell r="R1425">
            <v>0</v>
          </cell>
          <cell r="V1425">
            <v>1042.02</v>
          </cell>
          <cell r="W1425">
            <v>5908.48</v>
          </cell>
        </row>
        <row r="1426">
          <cell r="C1426" t="str">
            <v>HMR</v>
          </cell>
          <cell r="E1426" t="str">
            <v>WAGNER DE MENEZES MEDEIROS JUNIOR</v>
          </cell>
          <cell r="F1426" t="str">
            <v>1 - Médico</v>
          </cell>
          <cell r="G1426" t="str">
            <v>2252-25</v>
          </cell>
          <cell r="H1426">
            <v>44044</v>
          </cell>
          <cell r="I1426" t="str">
            <v>2 - Diarista</v>
          </cell>
          <cell r="J1426">
            <v>20</v>
          </cell>
          <cell r="K1426">
            <v>5850</v>
          </cell>
          <cell r="O1426">
            <v>0</v>
          </cell>
          <cell r="P1426">
            <v>0</v>
          </cell>
          <cell r="Q1426">
            <v>1100.5</v>
          </cell>
          <cell r="R1426">
            <v>0</v>
          </cell>
          <cell r="V1426">
            <v>1911.39</v>
          </cell>
          <cell r="W1426">
            <v>5039.1099999999997</v>
          </cell>
        </row>
        <row r="1427">
          <cell r="C1427" t="str">
            <v>HMR</v>
          </cell>
          <cell r="E1427" t="str">
            <v>WAGNER SILVA DE MOURA</v>
          </cell>
          <cell r="F1427" t="str">
            <v>3 - Administrativo</v>
          </cell>
          <cell r="G1427" t="str">
            <v>4101-05</v>
          </cell>
          <cell r="H1427">
            <v>44044</v>
          </cell>
          <cell r="I1427" t="str">
            <v>2 - Diarista</v>
          </cell>
          <cell r="J1427">
            <v>36</v>
          </cell>
          <cell r="K1427">
            <v>1648.78</v>
          </cell>
          <cell r="O1427">
            <v>0</v>
          </cell>
          <cell r="P1427">
            <v>0</v>
          </cell>
          <cell r="Q1427">
            <v>418</v>
          </cell>
          <cell r="R1427">
            <v>0</v>
          </cell>
          <cell r="V1427">
            <v>629.75</v>
          </cell>
          <cell r="W1427">
            <v>1437.0299999999997</v>
          </cell>
        </row>
        <row r="1428">
          <cell r="C1428" t="str">
            <v>HMR</v>
          </cell>
          <cell r="E1428" t="str">
            <v>WALDENICE CORREIA DA SILVA</v>
          </cell>
          <cell r="F1428" t="str">
            <v>3 - Administrativo</v>
          </cell>
          <cell r="G1428" t="str">
            <v>4221-05</v>
          </cell>
          <cell r="H1428">
            <v>44044</v>
          </cell>
          <cell r="I1428" t="str">
            <v>2 - Diarista</v>
          </cell>
          <cell r="J1428">
            <v>40</v>
          </cell>
          <cell r="K1428">
            <v>1045</v>
          </cell>
          <cell r="O1428">
            <v>0</v>
          </cell>
          <cell r="P1428">
            <v>0</v>
          </cell>
          <cell r="Q1428">
            <v>418</v>
          </cell>
          <cell r="R1428">
            <v>0</v>
          </cell>
          <cell r="V1428">
            <v>563.84</v>
          </cell>
          <cell r="W1428">
            <v>899.16</v>
          </cell>
        </row>
        <row r="1429">
          <cell r="C1429" t="str">
            <v>HMR</v>
          </cell>
          <cell r="E1429" t="str">
            <v>WALKIRIA MARIA COSTA DA SILVA</v>
          </cell>
          <cell r="F1429" t="str">
            <v>3 - Administrativo</v>
          </cell>
          <cell r="G1429" t="str">
            <v>4110-10</v>
          </cell>
          <cell r="H1429">
            <v>44044</v>
          </cell>
          <cell r="I1429" t="str">
            <v>2 - Diarista</v>
          </cell>
          <cell r="J1429">
            <v>40</v>
          </cell>
          <cell r="K1429">
            <v>1428.94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V1429">
            <v>198.66</v>
          </cell>
          <cell r="W1429">
            <v>1230.28</v>
          </cell>
        </row>
        <row r="1430">
          <cell r="C1430" t="str">
            <v>HMR</v>
          </cell>
          <cell r="E1430" t="str">
            <v>WALKIRIA WANDA DA SILVA</v>
          </cell>
          <cell r="F1430" t="str">
            <v>3 - Administrativo</v>
          </cell>
          <cell r="G1430" t="str">
            <v>2522-10</v>
          </cell>
          <cell r="H1430">
            <v>44044</v>
          </cell>
          <cell r="I1430" t="str">
            <v>2 - Diarista</v>
          </cell>
          <cell r="J1430">
            <v>40</v>
          </cell>
          <cell r="K1430">
            <v>2308.29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V1430">
            <v>1168.6000000000001</v>
          </cell>
          <cell r="W1430">
            <v>1139.6899999999998</v>
          </cell>
        </row>
        <row r="1431">
          <cell r="C1431" t="str">
            <v>HMR</v>
          </cell>
          <cell r="E1431" t="str">
            <v>WALYSSA CHEIZA FERNANDES SANTOS</v>
          </cell>
          <cell r="F1431" t="str">
            <v>2 - Outros Profissionais da Saúde</v>
          </cell>
          <cell r="G1431" t="str">
            <v>2235-05</v>
          </cell>
          <cell r="H1431">
            <v>44044</v>
          </cell>
          <cell r="I1431" t="str">
            <v>2 - Diarista</v>
          </cell>
          <cell r="J1431">
            <v>30</v>
          </cell>
          <cell r="K1431">
            <v>2369.69</v>
          </cell>
          <cell r="O1431">
            <v>0</v>
          </cell>
          <cell r="P1431">
            <v>0</v>
          </cell>
          <cell r="Q1431">
            <v>892.56</v>
          </cell>
          <cell r="R1431">
            <v>930.33</v>
          </cell>
          <cell r="V1431">
            <v>307.2</v>
          </cell>
          <cell r="W1431">
            <v>3885.38</v>
          </cell>
        </row>
        <row r="1432">
          <cell r="C1432" t="str">
            <v>HMR</v>
          </cell>
          <cell r="E1432" t="str">
            <v>WANESSA BORGES DE LIMA</v>
          </cell>
          <cell r="F1432" t="str">
            <v>2 - Outros Profissionais da Saúde</v>
          </cell>
          <cell r="G1432" t="str">
            <v>2235-05</v>
          </cell>
          <cell r="H1432">
            <v>44044</v>
          </cell>
          <cell r="I1432" t="str">
            <v>2 - Diarista</v>
          </cell>
          <cell r="J1432">
            <v>30</v>
          </cell>
          <cell r="K1432">
            <v>2369.69</v>
          </cell>
          <cell r="O1432">
            <v>0</v>
          </cell>
          <cell r="P1432">
            <v>0</v>
          </cell>
          <cell r="Q1432">
            <v>418</v>
          </cell>
          <cell r="R1432">
            <v>0</v>
          </cell>
          <cell r="V1432">
            <v>303.20999999999998</v>
          </cell>
          <cell r="W1432">
            <v>2484.48</v>
          </cell>
        </row>
        <row r="1433">
          <cell r="C1433" t="str">
            <v>HMR</v>
          </cell>
          <cell r="E1433" t="str">
            <v>WANESSA CARNEIRO DA SILVA</v>
          </cell>
          <cell r="F1433" t="str">
            <v>2 - Outros Profissionais da Saúde</v>
          </cell>
          <cell r="G1433" t="str">
            <v>2235-05</v>
          </cell>
          <cell r="H1433">
            <v>44044</v>
          </cell>
          <cell r="I1433" t="str">
            <v>2 - Diarista</v>
          </cell>
          <cell r="J1433">
            <v>40</v>
          </cell>
          <cell r="K1433">
            <v>3159.6</v>
          </cell>
          <cell r="O1433">
            <v>0</v>
          </cell>
          <cell r="P1433">
            <v>0</v>
          </cell>
          <cell r="Q1433">
            <v>418</v>
          </cell>
          <cell r="R1433">
            <v>1433.78</v>
          </cell>
          <cell r="V1433">
            <v>797.86</v>
          </cell>
          <cell r="W1433">
            <v>4213.5200000000004</v>
          </cell>
        </row>
        <row r="1434">
          <cell r="C1434" t="str">
            <v>HMR</v>
          </cell>
          <cell r="E1434" t="str">
            <v xml:space="preserve">WANESSA CRISTINA SOUZA RAMALHO </v>
          </cell>
          <cell r="F1434" t="str">
            <v>1 - Médico</v>
          </cell>
          <cell r="G1434" t="str">
            <v>2251-24</v>
          </cell>
          <cell r="H1434">
            <v>44044</v>
          </cell>
          <cell r="I1434" t="str">
            <v>2 - Diarista</v>
          </cell>
          <cell r="J1434">
            <v>12</v>
          </cell>
          <cell r="K1434">
            <v>5850</v>
          </cell>
          <cell r="O1434">
            <v>0</v>
          </cell>
          <cell r="P1434">
            <v>0</v>
          </cell>
          <cell r="Q1434">
            <v>734.5</v>
          </cell>
          <cell r="R1434">
            <v>0</v>
          </cell>
          <cell r="V1434">
            <v>1458.3600000000001</v>
          </cell>
          <cell r="W1434">
            <v>5126.1399999999994</v>
          </cell>
        </row>
        <row r="1435">
          <cell r="C1435" t="str">
            <v>HMR</v>
          </cell>
          <cell r="E1435" t="str">
            <v>WANESSA SILVA JOAQUIM DE LIMA</v>
          </cell>
          <cell r="F1435" t="str">
            <v>3 - Administrativo</v>
          </cell>
          <cell r="G1435" t="str">
            <v>5134-30</v>
          </cell>
          <cell r="H1435">
            <v>44044</v>
          </cell>
          <cell r="I1435" t="str">
            <v>2 - Diarista</v>
          </cell>
          <cell r="J1435">
            <v>40</v>
          </cell>
          <cell r="K1435">
            <v>0</v>
          </cell>
          <cell r="O1435">
            <v>0</v>
          </cell>
          <cell r="P1435">
            <v>0</v>
          </cell>
          <cell r="Q1435">
            <v>45</v>
          </cell>
          <cell r="R1435">
            <v>0</v>
          </cell>
          <cell r="V1435">
            <v>45</v>
          </cell>
          <cell r="W1435">
            <v>0</v>
          </cell>
        </row>
        <row r="1436">
          <cell r="C1436" t="str">
            <v>HMR</v>
          </cell>
          <cell r="E1436" t="str">
            <v>WASHINGTON RODOLFO DA COSTA</v>
          </cell>
          <cell r="F1436" t="str">
            <v>3 - Administrativo</v>
          </cell>
          <cell r="G1436" t="str">
            <v>5191-10</v>
          </cell>
          <cell r="H1436">
            <v>44044</v>
          </cell>
          <cell r="I1436" t="str">
            <v>2 - Diarista</v>
          </cell>
          <cell r="J1436">
            <v>40</v>
          </cell>
          <cell r="K1436">
            <v>1089.3399999999999</v>
          </cell>
          <cell r="O1436">
            <v>0</v>
          </cell>
          <cell r="P1436">
            <v>0</v>
          </cell>
          <cell r="Q1436">
            <v>485.57000000000005</v>
          </cell>
          <cell r="R1436">
            <v>0</v>
          </cell>
          <cell r="V1436">
            <v>126.06</v>
          </cell>
          <cell r="W1436">
            <v>1448.85</v>
          </cell>
        </row>
        <row r="1437">
          <cell r="C1437" t="str">
            <v>HMR</v>
          </cell>
          <cell r="E1437" t="str">
            <v>WAYNE DE HOLANDA MAZOLI</v>
          </cell>
          <cell r="F1437" t="str">
            <v>2 - Outros Profissionais da Saúde</v>
          </cell>
          <cell r="G1437" t="str">
            <v>2515-20</v>
          </cell>
          <cell r="H1437">
            <v>44044</v>
          </cell>
          <cell r="I1437" t="str">
            <v>2 - Diarista</v>
          </cell>
          <cell r="J1437">
            <v>24</v>
          </cell>
          <cell r="K1437">
            <v>1912.82</v>
          </cell>
          <cell r="O1437">
            <v>0</v>
          </cell>
          <cell r="P1437">
            <v>0</v>
          </cell>
          <cell r="Q1437">
            <v>559.02</v>
          </cell>
          <cell r="R1437">
            <v>0</v>
          </cell>
          <cell r="V1437">
            <v>244.46</v>
          </cell>
          <cell r="W1437">
            <v>2227.38</v>
          </cell>
        </row>
        <row r="1438">
          <cell r="C1438" t="str">
            <v>HMR</v>
          </cell>
          <cell r="E1438" t="str">
            <v>WEIDSON BRAYAN PINHEIRO MELO</v>
          </cell>
          <cell r="F1438" t="str">
            <v>2 - Outros Profissionais da Saúde</v>
          </cell>
          <cell r="G1438" t="str">
            <v>2236-05</v>
          </cell>
          <cell r="H1438">
            <v>44044</v>
          </cell>
          <cell r="I1438" t="str">
            <v>2 - Diarista</v>
          </cell>
          <cell r="J1438">
            <v>24</v>
          </cell>
          <cell r="K1438">
            <v>2010.94</v>
          </cell>
          <cell r="O1438">
            <v>0</v>
          </cell>
          <cell r="P1438">
            <v>0</v>
          </cell>
          <cell r="Q1438">
            <v>741.37</v>
          </cell>
          <cell r="R1438">
            <v>0</v>
          </cell>
          <cell r="V1438">
            <v>296.63</v>
          </cell>
          <cell r="W1438">
            <v>2455.6799999999998</v>
          </cell>
        </row>
        <row r="1439">
          <cell r="C1439" t="str">
            <v>HMR</v>
          </cell>
          <cell r="E1439" t="str">
            <v>WELDSON GOMES DA SILVA</v>
          </cell>
          <cell r="F1439" t="str">
            <v>3 - Administrativo</v>
          </cell>
          <cell r="G1439" t="str">
            <v>5163-45</v>
          </cell>
          <cell r="H1439">
            <v>44044</v>
          </cell>
          <cell r="I1439" t="str">
            <v>2 - Diarista</v>
          </cell>
          <cell r="J1439">
            <v>36</v>
          </cell>
          <cell r="K1439">
            <v>1045</v>
          </cell>
          <cell r="O1439">
            <v>0</v>
          </cell>
          <cell r="P1439">
            <v>0</v>
          </cell>
          <cell r="Q1439">
            <v>446.41</v>
          </cell>
          <cell r="R1439">
            <v>0</v>
          </cell>
          <cell r="V1439">
            <v>181.24</v>
          </cell>
          <cell r="W1439">
            <v>1310.17</v>
          </cell>
        </row>
        <row r="1440">
          <cell r="C1440" t="str">
            <v>HMR</v>
          </cell>
          <cell r="E1440" t="str">
            <v>WELYSON LACERDA DE SOUZA</v>
          </cell>
          <cell r="F1440" t="str">
            <v>2 - Outros Profissionais da Saúde</v>
          </cell>
          <cell r="G1440" t="str">
            <v>3222-05</v>
          </cell>
          <cell r="H1440">
            <v>44044</v>
          </cell>
          <cell r="I1440" t="str">
            <v>2 - Diarista</v>
          </cell>
          <cell r="J1440">
            <v>36</v>
          </cell>
          <cell r="K1440">
            <v>1099.18</v>
          </cell>
          <cell r="O1440">
            <v>0</v>
          </cell>
          <cell r="P1440">
            <v>0</v>
          </cell>
          <cell r="Q1440">
            <v>458.04</v>
          </cell>
          <cell r="R1440">
            <v>0</v>
          </cell>
          <cell r="V1440">
            <v>190.41</v>
          </cell>
          <cell r="W1440">
            <v>1366.81</v>
          </cell>
        </row>
        <row r="1441">
          <cell r="C1441" t="str">
            <v>HMR</v>
          </cell>
          <cell r="E1441" t="str">
            <v>WENDELL JOSE DE SOUZA</v>
          </cell>
          <cell r="F1441" t="str">
            <v>3 - Administrativo</v>
          </cell>
          <cell r="G1441" t="str">
            <v>5143-20</v>
          </cell>
          <cell r="H1441">
            <v>44044</v>
          </cell>
          <cell r="I1441" t="str">
            <v>2 - Diarista</v>
          </cell>
          <cell r="J1441">
            <v>36</v>
          </cell>
          <cell r="K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V1441">
            <v>0</v>
          </cell>
          <cell r="W1441">
            <v>0</v>
          </cell>
        </row>
        <row r="1442">
          <cell r="C1442" t="str">
            <v>HMR</v>
          </cell>
          <cell r="E1442" t="str">
            <v>WENDY YOLANY DONAIRE GUERRERO</v>
          </cell>
          <cell r="F1442" t="str">
            <v>1 - Médico</v>
          </cell>
          <cell r="G1442" t="str">
            <v>2251-25</v>
          </cell>
          <cell r="H1442">
            <v>44044</v>
          </cell>
          <cell r="I1442" t="str">
            <v>2 - Diarista</v>
          </cell>
          <cell r="J1442">
            <v>20</v>
          </cell>
          <cell r="K1442">
            <v>5850</v>
          </cell>
          <cell r="O1442">
            <v>0</v>
          </cell>
          <cell r="P1442">
            <v>0</v>
          </cell>
          <cell r="Q1442">
            <v>1003</v>
          </cell>
          <cell r="R1442">
            <v>0</v>
          </cell>
          <cell r="V1442">
            <v>1532.19</v>
          </cell>
          <cell r="W1442">
            <v>5320.8099999999995</v>
          </cell>
        </row>
        <row r="1443">
          <cell r="C1443" t="str">
            <v>HMR</v>
          </cell>
          <cell r="E1443" t="str">
            <v>WENIA JESSICA DE OLIVEIRA CEZAR</v>
          </cell>
          <cell r="F1443" t="str">
            <v>2 - Outros Profissionais da Saúde</v>
          </cell>
          <cell r="G1443" t="str">
            <v>3222-05</v>
          </cell>
          <cell r="H1443">
            <v>44044</v>
          </cell>
          <cell r="I1443" t="str">
            <v>2 - Diarista</v>
          </cell>
          <cell r="J1443">
            <v>36</v>
          </cell>
          <cell r="K1443">
            <v>1099.18</v>
          </cell>
          <cell r="O1443">
            <v>0</v>
          </cell>
          <cell r="P1443">
            <v>0</v>
          </cell>
          <cell r="Q1443">
            <v>418</v>
          </cell>
          <cell r="R1443">
            <v>0</v>
          </cell>
          <cell r="V1443">
            <v>186.81</v>
          </cell>
          <cell r="W1443">
            <v>1330.3700000000001</v>
          </cell>
        </row>
        <row r="1444">
          <cell r="C1444" t="str">
            <v>HMR</v>
          </cell>
          <cell r="E1444" t="str">
            <v>WERLLANY DE OLIVEIRA CAMPELO</v>
          </cell>
          <cell r="F1444" t="str">
            <v>2 - Outros Profissionais da Saúde</v>
          </cell>
          <cell r="G1444" t="str">
            <v>3222-05</v>
          </cell>
          <cell r="H1444">
            <v>44044</v>
          </cell>
          <cell r="I1444" t="str">
            <v>2 - Diarista</v>
          </cell>
          <cell r="J1444">
            <v>36</v>
          </cell>
          <cell r="K1444">
            <v>1099.18</v>
          </cell>
          <cell r="O1444">
            <v>0</v>
          </cell>
          <cell r="P1444">
            <v>0</v>
          </cell>
          <cell r="Q1444">
            <v>707.13</v>
          </cell>
          <cell r="R1444">
            <v>0</v>
          </cell>
          <cell r="V1444">
            <v>584.9</v>
          </cell>
          <cell r="W1444">
            <v>1221.4099999999999</v>
          </cell>
        </row>
        <row r="1445">
          <cell r="C1445" t="str">
            <v>HMR</v>
          </cell>
          <cell r="E1445" t="str">
            <v>WESLYANNE PINHEIRO MACIEL LACERDA</v>
          </cell>
          <cell r="F1445" t="str">
            <v>1 - Médico</v>
          </cell>
          <cell r="G1445" t="str">
            <v>2251-25</v>
          </cell>
          <cell r="H1445">
            <v>44044</v>
          </cell>
          <cell r="I1445" t="str">
            <v>2 - Diarista</v>
          </cell>
          <cell r="J1445">
            <v>12</v>
          </cell>
          <cell r="K1445">
            <v>5850</v>
          </cell>
          <cell r="O1445">
            <v>0</v>
          </cell>
          <cell r="P1445">
            <v>0</v>
          </cell>
          <cell r="Q1445">
            <v>1003</v>
          </cell>
          <cell r="R1445">
            <v>0</v>
          </cell>
          <cell r="V1445">
            <v>1291.3499999999999</v>
          </cell>
          <cell r="W1445">
            <v>5561.65</v>
          </cell>
        </row>
        <row r="1446">
          <cell r="C1446" t="str">
            <v>HMR</v>
          </cell>
          <cell r="E1446" t="str">
            <v>WILDIVANIA ALVES DA SILVA</v>
          </cell>
          <cell r="F1446" t="str">
            <v>2 - Outros Profissionais da Saúde</v>
          </cell>
          <cell r="G1446" t="str">
            <v>2235-05</v>
          </cell>
          <cell r="H1446">
            <v>44044</v>
          </cell>
          <cell r="I1446" t="str">
            <v>2 - Diarista</v>
          </cell>
          <cell r="J1446">
            <v>30</v>
          </cell>
          <cell r="K1446">
            <v>2369.69</v>
          </cell>
          <cell r="O1446">
            <v>0</v>
          </cell>
          <cell r="P1446">
            <v>0</v>
          </cell>
          <cell r="Q1446">
            <v>418</v>
          </cell>
          <cell r="R1446">
            <v>0</v>
          </cell>
          <cell r="V1446">
            <v>303.20999999999998</v>
          </cell>
          <cell r="W1446">
            <v>2484.48</v>
          </cell>
        </row>
        <row r="1447">
          <cell r="C1447" t="str">
            <v>HMR</v>
          </cell>
          <cell r="E1447" t="str">
            <v>WILKA FABIA DE SANTANA CLEMENTINO</v>
          </cell>
          <cell r="F1447" t="str">
            <v>2 - Outros Profissionais da Saúde</v>
          </cell>
          <cell r="G1447" t="str">
            <v>2235-05</v>
          </cell>
          <cell r="H1447">
            <v>44044</v>
          </cell>
          <cell r="I1447" t="str">
            <v>2 - Diarista</v>
          </cell>
          <cell r="J1447">
            <v>24</v>
          </cell>
          <cell r="K1447">
            <v>2369.69</v>
          </cell>
          <cell r="O1447">
            <v>0</v>
          </cell>
          <cell r="P1447">
            <v>0</v>
          </cell>
          <cell r="Q1447">
            <v>747.65</v>
          </cell>
          <cell r="R1447">
            <v>0</v>
          </cell>
          <cell r="V1447">
            <v>331.09000000000003</v>
          </cell>
          <cell r="W1447">
            <v>2786.25</v>
          </cell>
        </row>
        <row r="1448">
          <cell r="C1448" t="str">
            <v>HMR</v>
          </cell>
          <cell r="E1448" t="str">
            <v>WILKERLY DE LUCENA ANDRADE</v>
          </cell>
          <cell r="F1448" t="str">
            <v>2 - Outros Profissionais da Saúde</v>
          </cell>
          <cell r="G1448" t="str">
            <v>2235-05</v>
          </cell>
          <cell r="H1448">
            <v>44044</v>
          </cell>
          <cell r="I1448" t="str">
            <v>2 - Diarista</v>
          </cell>
          <cell r="J1448">
            <v>24</v>
          </cell>
          <cell r="K1448">
            <v>2369.69</v>
          </cell>
          <cell r="O1448">
            <v>0</v>
          </cell>
          <cell r="P1448">
            <v>0</v>
          </cell>
          <cell r="Q1448">
            <v>766.79</v>
          </cell>
          <cell r="R1448">
            <v>977.73</v>
          </cell>
          <cell r="V1448">
            <v>632.01</v>
          </cell>
          <cell r="W1448">
            <v>3482.2</v>
          </cell>
        </row>
        <row r="1449">
          <cell r="C1449" t="str">
            <v>HMR</v>
          </cell>
          <cell r="E1449" t="str">
            <v xml:space="preserve">WILLAMS FRAGOSO DA SILVA </v>
          </cell>
          <cell r="F1449" t="str">
            <v>3 - Administrativo</v>
          </cell>
          <cell r="G1449" t="str">
            <v>5143-20</v>
          </cell>
          <cell r="H1449">
            <v>44044</v>
          </cell>
          <cell r="I1449" t="str">
            <v>2 - Diarista</v>
          </cell>
          <cell r="J1449">
            <v>36</v>
          </cell>
          <cell r="K1449">
            <v>1045</v>
          </cell>
          <cell r="O1449">
            <v>0</v>
          </cell>
          <cell r="P1449">
            <v>0</v>
          </cell>
          <cell r="Q1449">
            <v>418</v>
          </cell>
          <cell r="R1449">
            <v>0</v>
          </cell>
          <cell r="V1449">
            <v>355.69</v>
          </cell>
          <cell r="W1449">
            <v>1107.31</v>
          </cell>
        </row>
        <row r="1450">
          <cell r="C1450" t="str">
            <v>HMR</v>
          </cell>
          <cell r="E1450" t="str">
            <v>WILLAMS JOSE GUERRA DOS SANTOS</v>
          </cell>
          <cell r="F1450" t="str">
            <v>3 - Administrativo</v>
          </cell>
          <cell r="G1450" t="str">
            <v>7156-15</v>
          </cell>
          <cell r="H1450">
            <v>44044</v>
          </cell>
          <cell r="I1450" t="str">
            <v>2 - Diarista</v>
          </cell>
          <cell r="J1450">
            <v>40</v>
          </cell>
          <cell r="K1450">
            <v>1262.96</v>
          </cell>
          <cell r="O1450">
            <v>0</v>
          </cell>
          <cell r="P1450">
            <v>0</v>
          </cell>
          <cell r="Q1450">
            <v>378.89</v>
          </cell>
          <cell r="R1450">
            <v>0</v>
          </cell>
          <cell r="V1450">
            <v>132.08000000000001</v>
          </cell>
          <cell r="W1450">
            <v>1509.77</v>
          </cell>
        </row>
        <row r="1451">
          <cell r="C1451" t="str">
            <v>HMR</v>
          </cell>
          <cell r="E1451" t="str">
            <v>WILSON BARBOSA DE FARIAS</v>
          </cell>
          <cell r="F1451" t="str">
            <v>3 - Administrativo</v>
          </cell>
          <cell r="G1451" t="str">
            <v>5174-10</v>
          </cell>
          <cell r="H1451">
            <v>44044</v>
          </cell>
          <cell r="I1451" t="str">
            <v>2 - Diarista</v>
          </cell>
          <cell r="J1451">
            <v>36</v>
          </cell>
          <cell r="K1451">
            <v>1045</v>
          </cell>
          <cell r="O1451">
            <v>0</v>
          </cell>
          <cell r="P1451">
            <v>0</v>
          </cell>
          <cell r="Q1451">
            <v>362.12</v>
          </cell>
          <cell r="R1451">
            <v>0</v>
          </cell>
          <cell r="V1451">
            <v>169.28</v>
          </cell>
          <cell r="W1451">
            <v>1237.8399999999999</v>
          </cell>
        </row>
        <row r="1452">
          <cell r="C1452" t="str">
            <v>HMR</v>
          </cell>
          <cell r="E1452" t="str">
            <v>WILSON RAIMUNDO LEITE FILHO</v>
          </cell>
          <cell r="F1452" t="str">
            <v>3 - Administrativo</v>
          </cell>
          <cell r="G1452" t="str">
            <v>4131-15</v>
          </cell>
          <cell r="H1452">
            <v>44044</v>
          </cell>
          <cell r="I1452" t="str">
            <v>2 - Diarista</v>
          </cell>
          <cell r="J1452">
            <v>40</v>
          </cell>
          <cell r="K1452">
            <v>1428.94</v>
          </cell>
          <cell r="O1452">
            <v>0</v>
          </cell>
          <cell r="P1452">
            <v>0</v>
          </cell>
          <cell r="Q1452">
            <v>0</v>
          </cell>
          <cell r="R1452">
            <v>571.57000000000005</v>
          </cell>
          <cell r="V1452">
            <v>265.10000000000002</v>
          </cell>
          <cell r="W1452">
            <v>1735.4100000000003</v>
          </cell>
        </row>
        <row r="1453">
          <cell r="C1453" t="str">
            <v>HMR</v>
          </cell>
          <cell r="E1453" t="str">
            <v>XENIA RAIZA DA SILVA DOS ANJOS</v>
          </cell>
          <cell r="F1453" t="str">
            <v>2 - Outros Profissionais da Saúde</v>
          </cell>
          <cell r="G1453" t="str">
            <v>2235-05</v>
          </cell>
          <cell r="H1453">
            <v>44044</v>
          </cell>
          <cell r="I1453" t="str">
            <v>2 - Diarista</v>
          </cell>
          <cell r="J1453">
            <v>36</v>
          </cell>
          <cell r="K1453">
            <v>2369.69</v>
          </cell>
          <cell r="O1453">
            <v>0</v>
          </cell>
          <cell r="P1453">
            <v>0</v>
          </cell>
          <cell r="Q1453">
            <v>418</v>
          </cell>
          <cell r="R1453">
            <v>0</v>
          </cell>
          <cell r="V1453">
            <v>303.20999999999998</v>
          </cell>
          <cell r="W1453">
            <v>2484.48</v>
          </cell>
        </row>
        <row r="1454">
          <cell r="C1454" t="str">
            <v>HMR</v>
          </cell>
          <cell r="E1454" t="str">
            <v xml:space="preserve">YALIS CORDEIRO DE MELO </v>
          </cell>
          <cell r="F1454" t="str">
            <v>1 - Médico</v>
          </cell>
          <cell r="G1454" t="str">
            <v>2251-25</v>
          </cell>
          <cell r="H1454">
            <v>44044</v>
          </cell>
          <cell r="I1454" t="str">
            <v>2 - Diarista</v>
          </cell>
          <cell r="J1454">
            <v>20</v>
          </cell>
          <cell r="K1454">
            <v>5850</v>
          </cell>
          <cell r="O1454">
            <v>0</v>
          </cell>
          <cell r="P1454">
            <v>0</v>
          </cell>
          <cell r="Q1454">
            <v>418</v>
          </cell>
          <cell r="R1454">
            <v>0</v>
          </cell>
          <cell r="V1454">
            <v>1371.3200000000002</v>
          </cell>
          <cell r="W1454">
            <v>4896.68</v>
          </cell>
        </row>
        <row r="1455">
          <cell r="C1455" t="str">
            <v>HMR</v>
          </cell>
          <cell r="E1455" t="str">
            <v>YANKA HEVELLING DELFINA RIBEIRO</v>
          </cell>
          <cell r="F1455" t="str">
            <v>2 - Outros Profissionais da Saúde</v>
          </cell>
          <cell r="G1455" t="str">
            <v>3222-05</v>
          </cell>
          <cell r="H1455">
            <v>44044</v>
          </cell>
          <cell r="I1455" t="str">
            <v>2 - Diarista</v>
          </cell>
          <cell r="J1455">
            <v>36</v>
          </cell>
          <cell r="K1455">
            <v>1099.18</v>
          </cell>
          <cell r="O1455">
            <v>0</v>
          </cell>
          <cell r="P1455">
            <v>0</v>
          </cell>
          <cell r="Q1455">
            <v>643.65</v>
          </cell>
          <cell r="R1455">
            <v>0</v>
          </cell>
          <cell r="V1455">
            <v>201.17000000000002</v>
          </cell>
          <cell r="W1455">
            <v>1541.6599999999999</v>
          </cell>
        </row>
        <row r="1456">
          <cell r="C1456" t="str">
            <v>HMR</v>
          </cell>
          <cell r="E1456" t="str">
            <v>YARA SILVA NUNES</v>
          </cell>
          <cell r="F1456" t="str">
            <v>2 - Outros Profissionais da Saúde</v>
          </cell>
          <cell r="G1456" t="str">
            <v>3222-05</v>
          </cell>
          <cell r="H1456">
            <v>44044</v>
          </cell>
          <cell r="I1456" t="str">
            <v>2 - Diarista</v>
          </cell>
          <cell r="J1456">
            <v>36</v>
          </cell>
          <cell r="K1456">
            <v>586.23</v>
          </cell>
          <cell r="O1456">
            <v>0</v>
          </cell>
          <cell r="P1456">
            <v>0</v>
          </cell>
          <cell r="Q1456">
            <v>222.93</v>
          </cell>
          <cell r="R1456">
            <v>0</v>
          </cell>
          <cell r="V1456">
            <v>230.82</v>
          </cell>
          <cell r="W1456">
            <v>578.34000000000015</v>
          </cell>
        </row>
        <row r="1457">
          <cell r="C1457" t="str">
            <v>HMR</v>
          </cell>
          <cell r="E1457" t="str">
            <v>YOLANDA FERNANDES TAVORA SAMPAIO ALENCAR</v>
          </cell>
          <cell r="F1457" t="str">
            <v>1 - Médico</v>
          </cell>
          <cell r="G1457" t="str">
            <v>2251-25</v>
          </cell>
          <cell r="H1457">
            <v>44044</v>
          </cell>
          <cell r="I1457" t="str">
            <v>2 - Diarista</v>
          </cell>
          <cell r="J1457">
            <v>12</v>
          </cell>
          <cell r="K1457">
            <v>5850</v>
          </cell>
          <cell r="O1457">
            <v>0</v>
          </cell>
          <cell r="P1457">
            <v>0</v>
          </cell>
          <cell r="Q1457">
            <v>1003</v>
          </cell>
          <cell r="R1457">
            <v>0</v>
          </cell>
          <cell r="V1457">
            <v>1532.19</v>
          </cell>
          <cell r="W1457">
            <v>5320.8099999999995</v>
          </cell>
        </row>
        <row r="1458">
          <cell r="C1458" t="str">
            <v>HMR</v>
          </cell>
          <cell r="E1458" t="str">
            <v xml:space="preserve">YONEIDE DE SIQUEIRA SA VIEIRA </v>
          </cell>
          <cell r="F1458" t="str">
            <v>2 - Outros Profissionais da Saúde</v>
          </cell>
          <cell r="G1458" t="str">
            <v>3222-05</v>
          </cell>
          <cell r="H1458">
            <v>44044</v>
          </cell>
          <cell r="I1458" t="str">
            <v>2 - Diarista</v>
          </cell>
          <cell r="J1458">
            <v>36</v>
          </cell>
          <cell r="K1458">
            <v>1099.18</v>
          </cell>
          <cell r="O1458">
            <v>0</v>
          </cell>
          <cell r="P1458">
            <v>0</v>
          </cell>
          <cell r="Q1458">
            <v>629.67999999999995</v>
          </cell>
          <cell r="R1458">
            <v>0</v>
          </cell>
          <cell r="V1458">
            <v>205.86</v>
          </cell>
          <cell r="W1458">
            <v>1523</v>
          </cell>
        </row>
        <row r="1459">
          <cell r="C1459" t="str">
            <v>HMR</v>
          </cell>
          <cell r="E1459" t="str">
            <v>YURI OLIVEIRA DE MIRANDA</v>
          </cell>
          <cell r="F1459" t="str">
            <v>1 - Médico</v>
          </cell>
          <cell r="G1459" t="str">
            <v>2251-50</v>
          </cell>
          <cell r="H1459">
            <v>44044</v>
          </cell>
          <cell r="I1459" t="str">
            <v>2 - Diarista</v>
          </cell>
          <cell r="J1459">
            <v>12</v>
          </cell>
          <cell r="K1459">
            <v>5850</v>
          </cell>
          <cell r="O1459">
            <v>0</v>
          </cell>
          <cell r="P1459">
            <v>0</v>
          </cell>
          <cell r="Q1459">
            <v>1685.5</v>
          </cell>
          <cell r="R1459">
            <v>0</v>
          </cell>
          <cell r="V1459">
            <v>1563.47</v>
          </cell>
          <cell r="W1459">
            <v>5972.03</v>
          </cell>
        </row>
        <row r="1460">
          <cell r="C1460" t="str">
            <v>HMR</v>
          </cell>
          <cell r="E1460" t="str">
            <v>YZZIS NATHALYA SILVA DOS SANTOS</v>
          </cell>
          <cell r="F1460" t="str">
            <v>3 - Administrativo</v>
          </cell>
          <cell r="G1460" t="str">
            <v>2522-10</v>
          </cell>
          <cell r="H1460">
            <v>44044</v>
          </cell>
          <cell r="I1460" t="str">
            <v>2 - Diarista</v>
          </cell>
          <cell r="J1460">
            <v>40</v>
          </cell>
          <cell r="K1460">
            <v>2308.29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V1460">
            <v>352.53999999999996</v>
          </cell>
          <cell r="W1460">
            <v>1955.75</v>
          </cell>
        </row>
        <row r="1461">
          <cell r="C1461" t="str">
            <v>HMR</v>
          </cell>
          <cell r="E1461" t="str">
            <v>ZEINA DA SILVA</v>
          </cell>
          <cell r="F1461" t="str">
            <v>3 - Administrativo</v>
          </cell>
          <cell r="G1461" t="str">
            <v>4221-05</v>
          </cell>
          <cell r="H1461">
            <v>44044</v>
          </cell>
          <cell r="I1461" t="str">
            <v>2 - Diarista</v>
          </cell>
          <cell r="J1461">
            <v>36</v>
          </cell>
          <cell r="K1461">
            <v>1045</v>
          </cell>
          <cell r="O1461">
            <v>0</v>
          </cell>
          <cell r="P1461">
            <v>0</v>
          </cell>
          <cell r="Q1461">
            <v>418</v>
          </cell>
          <cell r="R1461">
            <v>0</v>
          </cell>
          <cell r="V1461">
            <v>727.24999999999989</v>
          </cell>
          <cell r="W1461">
            <v>735.75000000000011</v>
          </cell>
        </row>
        <row r="1462">
          <cell r="C1462" t="str">
            <v>HMR</v>
          </cell>
          <cell r="E1462" t="str">
            <v>ZENILSON DA PAZ</v>
          </cell>
          <cell r="F1462" t="str">
            <v>2 - Outros Profissionais da Saúde</v>
          </cell>
          <cell r="G1462" t="str">
            <v>3222-05</v>
          </cell>
          <cell r="H1462">
            <v>44044</v>
          </cell>
          <cell r="I1462" t="str">
            <v>2 - Diarista</v>
          </cell>
          <cell r="J1462">
            <v>36</v>
          </cell>
          <cell r="K1462">
            <v>1099.18</v>
          </cell>
          <cell r="O1462">
            <v>0</v>
          </cell>
          <cell r="P1462">
            <v>0</v>
          </cell>
          <cell r="Q1462">
            <v>599.89</v>
          </cell>
          <cell r="R1462">
            <v>0</v>
          </cell>
          <cell r="V1462">
            <v>823.07999999999993</v>
          </cell>
          <cell r="W1462">
            <v>875.99000000000024</v>
          </cell>
        </row>
        <row r="1463">
          <cell r="C1463" t="str">
            <v>HMR</v>
          </cell>
          <cell r="E1463" t="str">
            <v xml:space="preserve">ZILMA GALVAO DA SILVA </v>
          </cell>
          <cell r="F1463" t="str">
            <v>2 - Outros Profissionais da Saúde</v>
          </cell>
          <cell r="G1463" t="str">
            <v>2235-05</v>
          </cell>
          <cell r="H1463">
            <v>44044</v>
          </cell>
          <cell r="I1463" t="str">
            <v>2 - Diarista</v>
          </cell>
          <cell r="J1463">
            <v>40</v>
          </cell>
          <cell r="K1463">
            <v>3159.6</v>
          </cell>
          <cell r="O1463">
            <v>0</v>
          </cell>
          <cell r="P1463">
            <v>0</v>
          </cell>
          <cell r="Q1463">
            <v>418</v>
          </cell>
          <cell r="R1463">
            <v>0</v>
          </cell>
          <cell r="V1463">
            <v>853.3</v>
          </cell>
          <cell r="W1463">
            <v>2724.3</v>
          </cell>
        </row>
        <row r="1464">
          <cell r="C1464" t="str">
            <v>HMR</v>
          </cell>
          <cell r="E1464" t="str">
            <v>ADELEMBERG THIAGO CORDEIRO CONSTANTINO</v>
          </cell>
          <cell r="F1464" t="str">
            <v>2 - Outros Profissionais da Saúde</v>
          </cell>
          <cell r="G1464" t="str">
            <v>2236-05</v>
          </cell>
          <cell r="H1464">
            <v>44044</v>
          </cell>
          <cell r="I1464" t="str">
            <v>2 - Diarista</v>
          </cell>
          <cell r="J1464">
            <v>30</v>
          </cell>
          <cell r="K1464">
            <v>1843.74</v>
          </cell>
          <cell r="O1464">
            <v>0</v>
          </cell>
          <cell r="P1464">
            <v>0</v>
          </cell>
          <cell r="Q1464">
            <v>334.4</v>
          </cell>
          <cell r="R1464">
            <v>0</v>
          </cell>
          <cell r="V1464">
            <v>251.0600000000004</v>
          </cell>
          <cell r="W1464">
            <v>6767.3899999999994</v>
          </cell>
        </row>
        <row r="1465">
          <cell r="C1465" t="str">
            <v>HMR</v>
          </cell>
          <cell r="E1465" t="str">
            <v>ADRIANA DA SILVA BANDEIRA FERREIRA</v>
          </cell>
          <cell r="F1465" t="str">
            <v>2 - Outros Profissionais da Saúde</v>
          </cell>
          <cell r="G1465" t="str">
            <v>3222-05</v>
          </cell>
          <cell r="H1465">
            <v>44044</v>
          </cell>
          <cell r="I1465" t="str">
            <v>2 - Diarista</v>
          </cell>
          <cell r="J1465">
            <v>36</v>
          </cell>
          <cell r="K1465">
            <v>73.28</v>
          </cell>
          <cell r="O1465">
            <v>0</v>
          </cell>
          <cell r="P1465">
            <v>0</v>
          </cell>
          <cell r="Q1465">
            <v>27.87</v>
          </cell>
          <cell r="R1465">
            <v>0</v>
          </cell>
          <cell r="V1465">
            <v>38.599999999999909</v>
          </cell>
          <cell r="W1465">
            <v>1027.83</v>
          </cell>
        </row>
        <row r="1466">
          <cell r="C1466" t="str">
            <v>HMR</v>
          </cell>
          <cell r="E1466" t="str">
            <v>ALBANITA RODRIGUES DA SILVA BONFIM</v>
          </cell>
          <cell r="F1466" t="str">
            <v>2 - Outros Profissionais da Saúde</v>
          </cell>
          <cell r="G1466" t="str">
            <v>3222-05</v>
          </cell>
          <cell r="H1466">
            <v>44044</v>
          </cell>
          <cell r="I1466" t="str">
            <v>2 - Diarista</v>
          </cell>
          <cell r="J1466">
            <v>36</v>
          </cell>
          <cell r="K1466">
            <v>732.79</v>
          </cell>
          <cell r="O1466">
            <v>0</v>
          </cell>
          <cell r="P1466">
            <v>0</v>
          </cell>
          <cell r="Q1466">
            <v>408.00000000000006</v>
          </cell>
          <cell r="R1466">
            <v>0</v>
          </cell>
          <cell r="V1466">
            <v>117.97999999999956</v>
          </cell>
          <cell r="W1466">
            <v>2166.3400000000006</v>
          </cell>
        </row>
        <row r="1467">
          <cell r="C1467" t="str">
            <v>HMR</v>
          </cell>
          <cell r="E1467" t="str">
            <v>ALINE GISELLE LEANDRO RODRIGUES</v>
          </cell>
          <cell r="F1467" t="str">
            <v>2 - Outros Profissionais da Saúde</v>
          </cell>
          <cell r="G1467" t="str">
            <v>2235-05</v>
          </cell>
          <cell r="H1467">
            <v>44044</v>
          </cell>
          <cell r="I1467" t="str">
            <v>2 - Diarista</v>
          </cell>
          <cell r="J1467">
            <v>30</v>
          </cell>
          <cell r="K1467">
            <v>2053.73</v>
          </cell>
          <cell r="O1467">
            <v>0</v>
          </cell>
          <cell r="P1467">
            <v>0</v>
          </cell>
          <cell r="Q1467">
            <v>688.81999999999994</v>
          </cell>
          <cell r="R1467">
            <v>0</v>
          </cell>
          <cell r="V1467">
            <v>1658.0599999999995</v>
          </cell>
          <cell r="W1467">
            <v>9859.7800000000007</v>
          </cell>
        </row>
        <row r="1468">
          <cell r="C1468" t="str">
            <v>HMR</v>
          </cell>
          <cell r="E1468" t="str">
            <v>ALINE MARQUES SOEIRO CABRAL</v>
          </cell>
          <cell r="F1468" t="str">
            <v>1 - Médico</v>
          </cell>
          <cell r="G1468" t="str">
            <v>2251-50</v>
          </cell>
          <cell r="H1468">
            <v>44044</v>
          </cell>
          <cell r="I1468" t="str">
            <v>2 - Diarista</v>
          </cell>
          <cell r="J1468" t="str">
            <v>10</v>
          </cell>
          <cell r="K1468">
            <v>0</v>
          </cell>
          <cell r="O1468">
            <v>0</v>
          </cell>
          <cell r="P1468">
            <v>0</v>
          </cell>
          <cell r="Q1468">
            <v>1003</v>
          </cell>
          <cell r="R1468">
            <v>0</v>
          </cell>
          <cell r="V1468">
            <v>1838.92</v>
          </cell>
          <cell r="W1468">
            <v>11562.98</v>
          </cell>
        </row>
        <row r="1469">
          <cell r="C1469" t="str">
            <v>HMR</v>
          </cell>
          <cell r="E1469" t="str">
            <v>ANDESSON CARLOS DA SILVA FERNANDES</v>
          </cell>
          <cell r="F1469" t="str">
            <v>1 - Médico</v>
          </cell>
          <cell r="G1469" t="str">
            <v>2251-50</v>
          </cell>
          <cell r="H1469">
            <v>44044</v>
          </cell>
          <cell r="I1469" t="str">
            <v>2 - Diarista</v>
          </cell>
          <cell r="J1469">
            <v>30</v>
          </cell>
          <cell r="K1469">
            <v>0</v>
          </cell>
          <cell r="O1469">
            <v>0</v>
          </cell>
          <cell r="P1469">
            <v>0</v>
          </cell>
          <cell r="Q1469">
            <v>418</v>
          </cell>
          <cell r="R1469">
            <v>0</v>
          </cell>
          <cell r="V1469">
            <v>2388.91</v>
          </cell>
          <cell r="W1469">
            <v>12179.810000000001</v>
          </cell>
        </row>
        <row r="1470">
          <cell r="C1470" t="str">
            <v>HMR</v>
          </cell>
          <cell r="E1470" t="str">
            <v>ANDREZA DA SILVA OLIVEIRA</v>
          </cell>
          <cell r="F1470" t="str">
            <v>2 - Outros Profissionais da Saúde</v>
          </cell>
          <cell r="G1470" t="str">
            <v>3222-05</v>
          </cell>
          <cell r="H1470">
            <v>44044</v>
          </cell>
          <cell r="I1470" t="str">
            <v>2 - Diarista</v>
          </cell>
          <cell r="J1470">
            <v>36</v>
          </cell>
          <cell r="K1470">
            <v>146.56</v>
          </cell>
          <cell r="O1470">
            <v>0</v>
          </cell>
          <cell r="P1470">
            <v>0</v>
          </cell>
          <cell r="Q1470">
            <v>55.73</v>
          </cell>
          <cell r="R1470">
            <v>0</v>
          </cell>
          <cell r="V1470">
            <v>308.39999999999998</v>
          </cell>
          <cell r="W1470">
            <v>778.92</v>
          </cell>
        </row>
        <row r="1471">
          <cell r="C1471" t="str">
            <v>HMR</v>
          </cell>
          <cell r="E1471" t="str">
            <v>ARTHUR JAPIASSU SEVERO</v>
          </cell>
          <cell r="F1471" t="str">
            <v>1 - Médico</v>
          </cell>
          <cell r="G1471" t="str">
            <v>2251-25</v>
          </cell>
          <cell r="H1471">
            <v>44044</v>
          </cell>
          <cell r="I1471" t="str">
            <v>2 - Diarista</v>
          </cell>
          <cell r="J1471" t="str">
            <v>10</v>
          </cell>
          <cell r="K1471">
            <v>4680</v>
          </cell>
          <cell r="O1471">
            <v>0</v>
          </cell>
          <cell r="P1471">
            <v>0</v>
          </cell>
          <cell r="Q1471">
            <v>880.4</v>
          </cell>
          <cell r="R1471">
            <v>0</v>
          </cell>
          <cell r="V1471">
            <v>1566.5199999999968</v>
          </cell>
          <cell r="W1471">
            <v>18897.280000000006</v>
          </cell>
        </row>
        <row r="1472">
          <cell r="C1472" t="str">
            <v>HMR</v>
          </cell>
          <cell r="E1472" t="str">
            <v>AURICEIA VITORINO DA SILVA</v>
          </cell>
          <cell r="F1472" t="str">
            <v>2 - Outros Profissionais da Saúde</v>
          </cell>
          <cell r="G1472" t="str">
            <v>3222-05</v>
          </cell>
          <cell r="H1472">
            <v>44044</v>
          </cell>
          <cell r="I1472" t="str">
            <v>2 - Diarista</v>
          </cell>
          <cell r="J1472">
            <v>36</v>
          </cell>
          <cell r="K1472">
            <v>549.59</v>
          </cell>
          <cell r="O1472">
            <v>0</v>
          </cell>
          <cell r="P1472">
            <v>0</v>
          </cell>
          <cell r="Q1472">
            <v>281.09000000000003</v>
          </cell>
          <cell r="R1472">
            <v>0</v>
          </cell>
          <cell r="V1472">
            <v>127.23000000000002</v>
          </cell>
          <cell r="W1472">
            <v>1697.52</v>
          </cell>
        </row>
        <row r="1473">
          <cell r="C1473" t="str">
            <v>HMR</v>
          </cell>
          <cell r="E1473" t="str">
            <v>BARBARA DRIELY DA SILVA</v>
          </cell>
          <cell r="F1473" t="str">
            <v>2 - Outros Profissionais da Saúde</v>
          </cell>
          <cell r="G1473" t="str">
            <v>3222-05</v>
          </cell>
          <cell r="H1473">
            <v>44044</v>
          </cell>
          <cell r="I1473" t="str">
            <v>2 - Diarista</v>
          </cell>
          <cell r="J1473">
            <v>36</v>
          </cell>
          <cell r="K1473">
            <v>36.64</v>
          </cell>
          <cell r="O1473">
            <v>0</v>
          </cell>
          <cell r="P1473">
            <v>0</v>
          </cell>
          <cell r="Q1473">
            <v>13.93</v>
          </cell>
          <cell r="R1473">
            <v>0</v>
          </cell>
          <cell r="V1473">
            <v>1170.2599999999998</v>
          </cell>
          <cell r="W1473">
            <v>1142.77</v>
          </cell>
        </row>
        <row r="1474">
          <cell r="C1474" t="str">
            <v>HMR</v>
          </cell>
          <cell r="E1474" t="str">
            <v>BARBARA MARIA FIGUEIREDO DE PONTES SOUZA</v>
          </cell>
          <cell r="F1474" t="str">
            <v>1 - Médico</v>
          </cell>
          <cell r="G1474" t="str">
            <v>2251-25</v>
          </cell>
          <cell r="H1474">
            <v>44044</v>
          </cell>
          <cell r="I1474" t="str">
            <v>2 - Diarista</v>
          </cell>
          <cell r="J1474" t="str">
            <v>10</v>
          </cell>
          <cell r="K1474">
            <v>3900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V1474">
            <v>9297.4399999999987</v>
          </cell>
          <cell r="W1474">
            <v>1.8189894035458565E-12</v>
          </cell>
        </row>
        <row r="1475">
          <cell r="C1475" t="str">
            <v>HMR</v>
          </cell>
          <cell r="E1475" t="str">
            <v>BRUNA THANIRA OLIVEIRA DE SA</v>
          </cell>
          <cell r="F1475" t="str">
            <v>1 - Médico</v>
          </cell>
          <cell r="G1475" t="str">
            <v>2251-24</v>
          </cell>
          <cell r="H1475">
            <v>44044</v>
          </cell>
          <cell r="I1475" t="str">
            <v>2 - Diarista</v>
          </cell>
          <cell r="J1475">
            <v>12</v>
          </cell>
          <cell r="K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V1475">
            <v>589.16000000000167</v>
          </cell>
          <cell r="W1475">
            <v>8594.7699999999986</v>
          </cell>
        </row>
        <row r="1476">
          <cell r="C1476" t="str">
            <v>HMR</v>
          </cell>
          <cell r="E1476" t="str">
            <v>CAIO VINICIUS DINO TAVARES</v>
          </cell>
          <cell r="F1476" t="str">
            <v>1 - Médico</v>
          </cell>
          <cell r="G1476" t="str">
            <v>2251-50</v>
          </cell>
          <cell r="H1476">
            <v>44044</v>
          </cell>
          <cell r="I1476" t="str">
            <v>2 - Diarista</v>
          </cell>
          <cell r="J1476" t="str">
            <v>10</v>
          </cell>
          <cell r="K1476">
            <v>975</v>
          </cell>
          <cell r="O1476">
            <v>0</v>
          </cell>
          <cell r="P1476">
            <v>0</v>
          </cell>
          <cell r="Q1476">
            <v>69.67</v>
          </cell>
          <cell r="R1476">
            <v>0</v>
          </cell>
          <cell r="V1476">
            <v>480.73999999999978</v>
          </cell>
          <cell r="W1476">
            <v>13964.28</v>
          </cell>
        </row>
        <row r="1477">
          <cell r="C1477" t="str">
            <v>HMR</v>
          </cell>
          <cell r="E1477" t="str">
            <v>CHARLENE MARIA FERREIRA</v>
          </cell>
          <cell r="F1477" t="str">
            <v>2 - Outros Profissionais da Saúde</v>
          </cell>
          <cell r="G1477" t="str">
            <v>3222-05</v>
          </cell>
          <cell r="H1477">
            <v>44044</v>
          </cell>
          <cell r="I1477" t="str">
            <v>2 - Diarista</v>
          </cell>
          <cell r="J1477">
            <v>36</v>
          </cell>
          <cell r="K1477">
            <v>769.43</v>
          </cell>
          <cell r="O1477">
            <v>0</v>
          </cell>
          <cell r="P1477">
            <v>0</v>
          </cell>
          <cell r="Q1477">
            <v>292.60000000000002</v>
          </cell>
          <cell r="R1477">
            <v>0</v>
          </cell>
          <cell r="V1477">
            <v>110.80999999999995</v>
          </cell>
          <cell r="W1477">
            <v>2059.5099999999998</v>
          </cell>
        </row>
        <row r="1478">
          <cell r="C1478" t="str">
            <v>HMR</v>
          </cell>
          <cell r="E1478" t="str">
            <v>CLAUDIA THAIS PEREIRA PINTO</v>
          </cell>
          <cell r="F1478" t="str">
            <v>2 - Outros Profissionais da Saúde</v>
          </cell>
          <cell r="G1478" t="str">
            <v>2236-05</v>
          </cell>
          <cell r="H1478">
            <v>44044</v>
          </cell>
          <cell r="I1478" t="str">
            <v>2 - Diarista</v>
          </cell>
          <cell r="J1478">
            <v>24</v>
          </cell>
          <cell r="K1478">
            <v>0</v>
          </cell>
          <cell r="O1478">
            <v>0</v>
          </cell>
          <cell r="P1478">
            <v>0</v>
          </cell>
          <cell r="Q1478">
            <v>222.93</v>
          </cell>
          <cell r="R1478">
            <v>32.18</v>
          </cell>
          <cell r="V1478">
            <v>948.31</v>
          </cell>
          <cell r="W1478">
            <v>3129.77</v>
          </cell>
        </row>
        <row r="1479">
          <cell r="C1479" t="str">
            <v>HMR</v>
          </cell>
          <cell r="E1479" t="str">
            <v>CLAUDIVANIA FERREIRA GOMES</v>
          </cell>
          <cell r="F1479" t="str">
            <v>2 - Outros Profissionais da Saúde</v>
          </cell>
          <cell r="G1479" t="str">
            <v>5152-05</v>
          </cell>
          <cell r="H1479">
            <v>44044</v>
          </cell>
          <cell r="I1479" t="str">
            <v>2 - Diarista</v>
          </cell>
          <cell r="J1479">
            <v>36</v>
          </cell>
          <cell r="K1479">
            <v>174.17</v>
          </cell>
          <cell r="O1479">
            <v>0</v>
          </cell>
          <cell r="P1479">
            <v>0</v>
          </cell>
          <cell r="Q1479">
            <v>92.89</v>
          </cell>
          <cell r="R1479">
            <v>0</v>
          </cell>
          <cell r="V1479">
            <v>1169.2999999999997</v>
          </cell>
          <cell r="W1479">
            <v>337.34000000000037</v>
          </cell>
        </row>
        <row r="1480">
          <cell r="C1480" t="str">
            <v>HMR</v>
          </cell>
          <cell r="E1480" t="str">
            <v>CLEYBSON DA SILVA SOARES</v>
          </cell>
          <cell r="F1480" t="str">
            <v>2 - Outros Profissionais da Saúde</v>
          </cell>
          <cell r="G1480" t="str">
            <v>3222-05</v>
          </cell>
          <cell r="H1480">
            <v>44044</v>
          </cell>
          <cell r="I1480" t="str">
            <v>2 - Diarista</v>
          </cell>
          <cell r="J1480">
            <v>36</v>
          </cell>
          <cell r="K1480">
            <v>879.34</v>
          </cell>
          <cell r="O1480">
            <v>0</v>
          </cell>
          <cell r="P1480">
            <v>0</v>
          </cell>
          <cell r="Q1480">
            <v>334.4</v>
          </cell>
          <cell r="R1480">
            <v>0</v>
          </cell>
          <cell r="V1480">
            <v>2041.5199999999998</v>
          </cell>
          <cell r="W1480">
            <v>352.26000000000045</v>
          </cell>
        </row>
        <row r="1481">
          <cell r="C1481" t="str">
            <v>HMR</v>
          </cell>
          <cell r="E1481" t="str">
            <v>CLOTILDE SANTOS SIQUEIRA CAVALCANTI</v>
          </cell>
          <cell r="F1481" t="str">
            <v>3 - Administrativo</v>
          </cell>
          <cell r="G1481" t="str">
            <v>5163-45</v>
          </cell>
          <cell r="H1481">
            <v>44044</v>
          </cell>
          <cell r="I1481" t="str">
            <v>2 - Diarista</v>
          </cell>
          <cell r="J1481">
            <v>36</v>
          </cell>
          <cell r="K1481">
            <v>104.5</v>
          </cell>
          <cell r="O1481">
            <v>0</v>
          </cell>
          <cell r="P1481">
            <v>0</v>
          </cell>
          <cell r="Q1481">
            <v>78.16</v>
          </cell>
          <cell r="R1481">
            <v>0</v>
          </cell>
          <cell r="V1481">
            <v>99.770000000000437</v>
          </cell>
          <cell r="W1481">
            <v>5117.6500000000005</v>
          </cell>
        </row>
        <row r="1482">
          <cell r="C1482" t="str">
            <v>HMR</v>
          </cell>
          <cell r="E1482" t="str">
            <v>CREMILDA MUNIZ DE LIMA</v>
          </cell>
          <cell r="F1482" t="str">
            <v>2 - Outros Profissionais da Saúde</v>
          </cell>
          <cell r="G1482" t="str">
            <v>3222-05</v>
          </cell>
          <cell r="H1482">
            <v>44044</v>
          </cell>
          <cell r="I1482" t="str">
            <v>2 - Diarista</v>
          </cell>
          <cell r="J1482">
            <v>36</v>
          </cell>
          <cell r="K1482">
            <v>769.43</v>
          </cell>
          <cell r="O1482">
            <v>0</v>
          </cell>
          <cell r="P1482">
            <v>0</v>
          </cell>
          <cell r="Q1482">
            <v>292.60000000000002</v>
          </cell>
          <cell r="R1482">
            <v>0</v>
          </cell>
          <cell r="V1482">
            <v>180.87000000000035</v>
          </cell>
          <cell r="W1482">
            <v>3971.93</v>
          </cell>
        </row>
        <row r="1483">
          <cell r="C1483" t="str">
            <v>HMR</v>
          </cell>
          <cell r="E1483" t="str">
            <v>DANIEL CLEMENTE PRAZO</v>
          </cell>
          <cell r="F1483" t="str">
            <v>2 - Outros Profissionais da Saúde</v>
          </cell>
          <cell r="G1483" t="str">
            <v>3222-05</v>
          </cell>
          <cell r="H1483">
            <v>44044</v>
          </cell>
          <cell r="I1483" t="str">
            <v>2 - Diarista</v>
          </cell>
          <cell r="J1483">
            <v>36</v>
          </cell>
          <cell r="K1483">
            <v>512.95000000000005</v>
          </cell>
          <cell r="O1483">
            <v>0</v>
          </cell>
          <cell r="P1483">
            <v>0</v>
          </cell>
          <cell r="Q1483">
            <v>280.57000000000005</v>
          </cell>
          <cell r="R1483">
            <v>0</v>
          </cell>
          <cell r="V1483">
            <v>1231.52</v>
          </cell>
          <cell r="W1483">
            <v>2016.5</v>
          </cell>
        </row>
        <row r="1484">
          <cell r="C1484" t="str">
            <v>HMR</v>
          </cell>
          <cell r="E1484" t="str">
            <v>DANIELA MOURA MAGALHAES DOS SANTOS</v>
          </cell>
          <cell r="F1484" t="str">
            <v>1 - Médico</v>
          </cell>
          <cell r="G1484" t="str">
            <v>2251-25</v>
          </cell>
          <cell r="H1484">
            <v>44044</v>
          </cell>
          <cell r="I1484" t="str">
            <v>2 - Diarista</v>
          </cell>
          <cell r="J1484" t="str">
            <v>10</v>
          </cell>
          <cell r="K1484">
            <v>4680</v>
          </cell>
          <cell r="O1484">
            <v>0</v>
          </cell>
          <cell r="P1484">
            <v>0</v>
          </cell>
          <cell r="Q1484">
            <v>1465.4</v>
          </cell>
          <cell r="R1484">
            <v>0</v>
          </cell>
          <cell r="V1484">
            <v>1343.7200000000012</v>
          </cell>
          <cell r="W1484">
            <v>20968.34</v>
          </cell>
        </row>
        <row r="1485">
          <cell r="C1485" t="str">
            <v>HMR</v>
          </cell>
          <cell r="E1485" t="str">
            <v xml:space="preserve">DANILO SILVA DE LIMA </v>
          </cell>
          <cell r="F1485" t="str">
            <v>3 - Administrativo</v>
          </cell>
          <cell r="G1485" t="str">
            <v>5143-20</v>
          </cell>
          <cell r="H1485">
            <v>44044</v>
          </cell>
          <cell r="I1485" t="str">
            <v>2 - Diarista</v>
          </cell>
          <cell r="J1485">
            <v>36</v>
          </cell>
          <cell r="K1485">
            <v>383.17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V1485">
            <v>383.17</v>
          </cell>
          <cell r="W1485">
            <v>0</v>
          </cell>
        </row>
        <row r="1486">
          <cell r="C1486" t="str">
            <v>HMR</v>
          </cell>
          <cell r="E1486" t="str">
            <v>DAYANA ARAUJO STEINMULLER</v>
          </cell>
          <cell r="F1486" t="str">
            <v>1 - Médico</v>
          </cell>
          <cell r="G1486" t="str">
            <v>2251-25</v>
          </cell>
          <cell r="H1486">
            <v>44044</v>
          </cell>
          <cell r="I1486" t="str">
            <v>2 - Diarista</v>
          </cell>
          <cell r="J1486" t="str">
            <v>10</v>
          </cell>
          <cell r="K1486">
            <v>4680</v>
          </cell>
          <cell r="O1486">
            <v>0</v>
          </cell>
          <cell r="P1486">
            <v>0</v>
          </cell>
          <cell r="Q1486">
            <v>880.4</v>
          </cell>
          <cell r="R1486">
            <v>0</v>
          </cell>
          <cell r="V1486">
            <v>1566.0799999999981</v>
          </cell>
          <cell r="W1486">
            <v>18890.670000000002</v>
          </cell>
        </row>
        <row r="1487">
          <cell r="C1487" t="str">
            <v>HMR</v>
          </cell>
          <cell r="E1487" t="str">
            <v>DEBORA MARTINS WERKEMA</v>
          </cell>
          <cell r="F1487" t="str">
            <v>2 - Outros Profissionais da Saúde</v>
          </cell>
          <cell r="G1487" t="str">
            <v>2235-05</v>
          </cell>
          <cell r="H1487">
            <v>44044</v>
          </cell>
          <cell r="I1487" t="str">
            <v>2 - Diarista</v>
          </cell>
          <cell r="J1487">
            <v>30</v>
          </cell>
          <cell r="K1487">
            <v>2211.71</v>
          </cell>
          <cell r="O1487">
            <v>0</v>
          </cell>
          <cell r="P1487">
            <v>0</v>
          </cell>
          <cell r="Q1487">
            <v>899.16000000000008</v>
          </cell>
          <cell r="R1487">
            <v>0</v>
          </cell>
          <cell r="V1487">
            <v>3696.0299999999997</v>
          </cell>
          <cell r="W1487">
            <v>2538.2600000000002</v>
          </cell>
        </row>
        <row r="1488">
          <cell r="C1488" t="str">
            <v>HMR</v>
          </cell>
          <cell r="E1488" t="str">
            <v>DEIZE DA SILVA RAMOS</v>
          </cell>
          <cell r="F1488" t="str">
            <v>3 - Administrativo</v>
          </cell>
          <cell r="G1488" t="str">
            <v>5143-20</v>
          </cell>
          <cell r="H1488">
            <v>44044</v>
          </cell>
          <cell r="I1488" t="str">
            <v>2 - Diarista</v>
          </cell>
          <cell r="J1488">
            <v>36</v>
          </cell>
          <cell r="K1488">
            <v>174.17</v>
          </cell>
          <cell r="O1488">
            <v>0</v>
          </cell>
          <cell r="P1488">
            <v>0</v>
          </cell>
          <cell r="Q1488">
            <v>69.67</v>
          </cell>
          <cell r="R1488">
            <v>0</v>
          </cell>
          <cell r="V1488">
            <v>18.28</v>
          </cell>
          <cell r="W1488">
            <v>225.55999999999997</v>
          </cell>
        </row>
        <row r="1489">
          <cell r="C1489" t="str">
            <v>HMR</v>
          </cell>
          <cell r="E1489" t="str">
            <v>ELIANE ANDRADE DOS SANTOS</v>
          </cell>
          <cell r="F1489" t="str">
            <v>2 - Outros Profissionais da Saúde</v>
          </cell>
          <cell r="G1489" t="str">
            <v>3222-05</v>
          </cell>
          <cell r="H1489">
            <v>44044</v>
          </cell>
          <cell r="I1489" t="str">
            <v>2 - Diarista</v>
          </cell>
          <cell r="J1489">
            <v>36</v>
          </cell>
          <cell r="K1489">
            <v>732.79</v>
          </cell>
          <cell r="O1489">
            <v>0</v>
          </cell>
          <cell r="P1489">
            <v>0</v>
          </cell>
          <cell r="Q1489">
            <v>278.67</v>
          </cell>
          <cell r="R1489">
            <v>0</v>
          </cell>
          <cell r="V1489">
            <v>432.40000000000009</v>
          </cell>
          <cell r="W1489">
            <v>3651.0800000000004</v>
          </cell>
        </row>
        <row r="1490">
          <cell r="C1490" t="str">
            <v>HMR</v>
          </cell>
          <cell r="E1490" t="str">
            <v>ELINADJA PEREIRA DE OLIVEIRA SILVA</v>
          </cell>
          <cell r="F1490" t="str">
            <v>3 - Administrativo</v>
          </cell>
          <cell r="G1490" t="str">
            <v>5134-30</v>
          </cell>
          <cell r="H1490">
            <v>44044</v>
          </cell>
          <cell r="I1490" t="str">
            <v>2 - Diarista</v>
          </cell>
          <cell r="J1490">
            <v>36</v>
          </cell>
          <cell r="K1490">
            <v>452.83</v>
          </cell>
          <cell r="O1490">
            <v>0</v>
          </cell>
          <cell r="P1490">
            <v>0</v>
          </cell>
          <cell r="Q1490">
            <v>181.13</v>
          </cell>
          <cell r="R1490">
            <v>0</v>
          </cell>
          <cell r="V1490">
            <v>1547.98</v>
          </cell>
          <cell r="W1490">
            <v>223.88000000000011</v>
          </cell>
        </row>
        <row r="1491">
          <cell r="C1491" t="str">
            <v>HMR</v>
          </cell>
          <cell r="E1491" t="str">
            <v>EMELYN TATIANE SILVA LUCKWU</v>
          </cell>
          <cell r="F1491" t="str">
            <v>2 - Outros Profissionais da Saúde</v>
          </cell>
          <cell r="G1491" t="str">
            <v>2236-05</v>
          </cell>
          <cell r="H1491">
            <v>44044</v>
          </cell>
          <cell r="I1491" t="str">
            <v>2 - Diarista</v>
          </cell>
          <cell r="J1491">
            <v>24</v>
          </cell>
          <cell r="K1491">
            <v>1675.78</v>
          </cell>
          <cell r="O1491">
            <v>0</v>
          </cell>
          <cell r="P1491">
            <v>0</v>
          </cell>
          <cell r="Q1491">
            <v>541.04999999999995</v>
          </cell>
          <cell r="R1491">
            <v>0</v>
          </cell>
          <cell r="V1491">
            <v>293.41000000000076</v>
          </cell>
          <cell r="W1491">
            <v>7771.079999999999</v>
          </cell>
        </row>
        <row r="1492">
          <cell r="C1492" t="str">
            <v>HMR</v>
          </cell>
          <cell r="E1492" t="str">
            <v xml:space="preserve">FERNANDA MARIA AFONSO FERREIRA MADEIRA </v>
          </cell>
          <cell r="F1492" t="str">
            <v>1 - Médico</v>
          </cell>
          <cell r="G1492" t="str">
            <v>2251-25</v>
          </cell>
          <cell r="H1492">
            <v>44044</v>
          </cell>
          <cell r="I1492" t="str">
            <v>2 - Diarista</v>
          </cell>
          <cell r="J1492" t="str">
            <v>10</v>
          </cell>
          <cell r="K1492">
            <v>4680</v>
          </cell>
          <cell r="O1492">
            <v>0</v>
          </cell>
          <cell r="P1492">
            <v>0</v>
          </cell>
          <cell r="Q1492">
            <v>880.4</v>
          </cell>
          <cell r="R1492">
            <v>0</v>
          </cell>
          <cell r="V1492">
            <v>1429.489999999998</v>
          </cell>
          <cell r="W1492">
            <v>17438.870000000003</v>
          </cell>
        </row>
        <row r="1493">
          <cell r="C1493" t="str">
            <v>HMR</v>
          </cell>
          <cell r="E1493" t="str">
            <v>GERALDO SEABRA MARTINS SOBRINHO</v>
          </cell>
          <cell r="F1493" t="str">
            <v>1 - Médico</v>
          </cell>
          <cell r="G1493" t="str">
            <v>2251-25</v>
          </cell>
          <cell r="H1493">
            <v>44044</v>
          </cell>
          <cell r="I1493" t="str">
            <v>2 - Diarista</v>
          </cell>
          <cell r="J1493" t="str">
            <v>10</v>
          </cell>
          <cell r="K1493">
            <v>975</v>
          </cell>
          <cell r="O1493">
            <v>0</v>
          </cell>
          <cell r="P1493">
            <v>0</v>
          </cell>
          <cell r="Q1493">
            <v>69.67</v>
          </cell>
          <cell r="R1493">
            <v>0</v>
          </cell>
          <cell r="V1493">
            <v>203.70000000000073</v>
          </cell>
          <cell r="W1493">
            <v>4497.2999999999993</v>
          </cell>
        </row>
        <row r="1494">
          <cell r="C1494" t="str">
            <v>HMR</v>
          </cell>
          <cell r="E1494" t="str">
            <v>GICELE BASTOS</v>
          </cell>
          <cell r="F1494" t="str">
            <v>2 - Outros Profissionais da Saúde</v>
          </cell>
          <cell r="G1494" t="str">
            <v>3222-05</v>
          </cell>
          <cell r="H1494">
            <v>44044</v>
          </cell>
          <cell r="I1494" t="str">
            <v>2 - Diarista</v>
          </cell>
          <cell r="J1494">
            <v>36</v>
          </cell>
          <cell r="K1494">
            <v>109.92</v>
          </cell>
          <cell r="O1494">
            <v>0</v>
          </cell>
          <cell r="P1494">
            <v>0</v>
          </cell>
          <cell r="Q1494">
            <v>41.8</v>
          </cell>
          <cell r="R1494">
            <v>0</v>
          </cell>
          <cell r="V1494">
            <v>48.269999999999982</v>
          </cell>
          <cell r="W1494">
            <v>1046.33</v>
          </cell>
        </row>
        <row r="1495">
          <cell r="C1495" t="str">
            <v>HMR</v>
          </cell>
          <cell r="E1495" t="str">
            <v>GILDERLAN GOMES BARBOZA</v>
          </cell>
          <cell r="F1495" t="str">
            <v>2 - Outros Profissionais da Saúde</v>
          </cell>
          <cell r="G1495" t="str">
            <v>3222-05</v>
          </cell>
          <cell r="H1495">
            <v>44044</v>
          </cell>
          <cell r="I1495" t="str">
            <v>2 - Diarista</v>
          </cell>
          <cell r="J1495">
            <v>36</v>
          </cell>
          <cell r="K1495">
            <v>732.79</v>
          </cell>
          <cell r="O1495">
            <v>0</v>
          </cell>
          <cell r="P1495">
            <v>0</v>
          </cell>
          <cell r="Q1495">
            <v>408.00000000000006</v>
          </cell>
          <cell r="R1495">
            <v>0</v>
          </cell>
          <cell r="V1495">
            <v>180.61999999999944</v>
          </cell>
          <cell r="W1495">
            <v>4008.5600000000009</v>
          </cell>
        </row>
        <row r="1496">
          <cell r="C1496" t="str">
            <v>HMR</v>
          </cell>
          <cell r="E1496" t="str">
            <v>GISELLI RAMOS ALVES DE ALMEIDA</v>
          </cell>
          <cell r="F1496" t="str">
            <v>2 - Outros Profissionais da Saúde</v>
          </cell>
          <cell r="G1496" t="str">
            <v>2235-05</v>
          </cell>
          <cell r="H1496">
            <v>44044</v>
          </cell>
          <cell r="I1496" t="str">
            <v>2 - Diarista</v>
          </cell>
          <cell r="J1496">
            <v>30</v>
          </cell>
          <cell r="K1496">
            <v>1759.06</v>
          </cell>
          <cell r="O1496">
            <v>0</v>
          </cell>
          <cell r="P1496">
            <v>0</v>
          </cell>
          <cell r="Q1496">
            <v>320.47000000000003</v>
          </cell>
          <cell r="R1496">
            <v>0</v>
          </cell>
          <cell r="V1496">
            <v>2564.7399999999998</v>
          </cell>
          <cell r="W1496">
            <v>2483.9100000000008</v>
          </cell>
        </row>
        <row r="1497">
          <cell r="C1497" t="str">
            <v>HMR</v>
          </cell>
          <cell r="E1497" t="str">
            <v>GIULIA DE MIRANDA TAGLIALEGNA</v>
          </cell>
          <cell r="F1497" t="str">
            <v>1 - Médico</v>
          </cell>
          <cell r="G1497" t="str">
            <v>2251-25</v>
          </cell>
          <cell r="H1497">
            <v>44044</v>
          </cell>
          <cell r="I1497" t="str">
            <v>2 - Diarista</v>
          </cell>
          <cell r="J1497">
            <v>12</v>
          </cell>
          <cell r="K1497">
            <v>0</v>
          </cell>
          <cell r="O1497">
            <v>0</v>
          </cell>
          <cell r="P1497">
            <v>0</v>
          </cell>
          <cell r="Q1497">
            <v>1179.8499999999999</v>
          </cell>
          <cell r="R1497">
            <v>0</v>
          </cell>
          <cell r="V1497">
            <v>1918.4400000000023</v>
          </cell>
          <cell r="W1497">
            <v>18209.129999999997</v>
          </cell>
        </row>
        <row r="1498">
          <cell r="C1498" t="str">
            <v>HMR</v>
          </cell>
          <cell r="E1498" t="str">
            <v>GUSTAVO BRITO MORAIS</v>
          </cell>
          <cell r="F1498" t="str">
            <v>1 - Médico</v>
          </cell>
          <cell r="G1498" t="str">
            <v>2251-50</v>
          </cell>
          <cell r="H1498">
            <v>44044</v>
          </cell>
          <cell r="I1498" t="str">
            <v>2 - Diarista</v>
          </cell>
          <cell r="J1498" t="str">
            <v>10</v>
          </cell>
          <cell r="K1498">
            <v>5460</v>
          </cell>
          <cell r="O1498">
            <v>0</v>
          </cell>
          <cell r="P1498">
            <v>0</v>
          </cell>
          <cell r="Q1498">
            <v>975.13</v>
          </cell>
          <cell r="R1498">
            <v>0</v>
          </cell>
          <cell r="V1498">
            <v>7612.86</v>
          </cell>
          <cell r="W1498">
            <v>5858.3899999999985</v>
          </cell>
        </row>
        <row r="1499">
          <cell r="C1499" t="str">
            <v>HMR</v>
          </cell>
          <cell r="E1499" t="str">
            <v>HELOISA SOARES JACOMO DE ARAUJO</v>
          </cell>
          <cell r="F1499" t="str">
            <v>1 - Médico</v>
          </cell>
          <cell r="G1499" t="str">
            <v>2251-25</v>
          </cell>
          <cell r="H1499">
            <v>44044</v>
          </cell>
          <cell r="I1499" t="str">
            <v>2 - Diarista</v>
          </cell>
          <cell r="J1499">
            <v>12</v>
          </cell>
          <cell r="K1499">
            <v>4680</v>
          </cell>
          <cell r="O1499">
            <v>0</v>
          </cell>
          <cell r="P1499">
            <v>0</v>
          </cell>
          <cell r="Q1499">
            <v>802.4</v>
          </cell>
          <cell r="R1499">
            <v>0</v>
          </cell>
          <cell r="V1499">
            <v>1083.2800000000025</v>
          </cell>
          <cell r="W1499">
            <v>19307.429999999997</v>
          </cell>
        </row>
        <row r="1500">
          <cell r="C1500" t="str">
            <v>HMR</v>
          </cell>
          <cell r="E1500" t="str">
            <v xml:space="preserve">HUGO OTAVIO DELLEON DE MOURA GOMES </v>
          </cell>
          <cell r="F1500" t="str">
            <v>1 - Médico</v>
          </cell>
          <cell r="G1500" t="str">
            <v>2251-25</v>
          </cell>
          <cell r="H1500">
            <v>44044</v>
          </cell>
          <cell r="I1500" t="str">
            <v>2 - Diarista</v>
          </cell>
          <cell r="J1500" t="str">
            <v>10</v>
          </cell>
          <cell r="K1500">
            <v>4680</v>
          </cell>
          <cell r="O1500">
            <v>0</v>
          </cell>
          <cell r="P1500">
            <v>0</v>
          </cell>
          <cell r="Q1500">
            <v>880.4</v>
          </cell>
          <cell r="R1500">
            <v>0</v>
          </cell>
          <cell r="V1500">
            <v>1565.9099999999962</v>
          </cell>
          <cell r="W1500">
            <v>18888.020000000004</v>
          </cell>
        </row>
        <row r="1501">
          <cell r="C1501" t="str">
            <v>HMR</v>
          </cell>
          <cell r="E1501" t="str">
            <v>IRACEMA LUANA ALVES DA SILVA</v>
          </cell>
          <cell r="F1501" t="str">
            <v>2 - Outros Profissionais da Saúde</v>
          </cell>
          <cell r="G1501" t="str">
            <v>3222-05</v>
          </cell>
          <cell r="H1501">
            <v>44044</v>
          </cell>
          <cell r="I1501" t="str">
            <v>2 - Diarista</v>
          </cell>
          <cell r="J1501">
            <v>36</v>
          </cell>
          <cell r="K1501">
            <v>146.56</v>
          </cell>
          <cell r="O1501">
            <v>0</v>
          </cell>
          <cell r="P1501">
            <v>0</v>
          </cell>
          <cell r="Q1501">
            <v>55.73</v>
          </cell>
          <cell r="R1501">
            <v>0</v>
          </cell>
          <cell r="V1501">
            <v>276.39999999999998</v>
          </cell>
          <cell r="W1501">
            <v>810.92</v>
          </cell>
        </row>
        <row r="1502">
          <cell r="C1502" t="str">
            <v>HMR</v>
          </cell>
          <cell r="E1502" t="str">
            <v>ISA GABRIELA PINTO PIRES</v>
          </cell>
          <cell r="F1502" t="str">
            <v>1 - Médico</v>
          </cell>
          <cell r="G1502" t="str">
            <v>2251-50</v>
          </cell>
          <cell r="H1502">
            <v>44044</v>
          </cell>
          <cell r="I1502" t="str">
            <v>2 - Diarista</v>
          </cell>
          <cell r="J1502" t="str">
            <v>10</v>
          </cell>
          <cell r="K1502">
            <v>5460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V1502">
            <v>11895.15</v>
          </cell>
          <cell r="W1502">
            <v>0</v>
          </cell>
        </row>
        <row r="1503">
          <cell r="C1503" t="str">
            <v>HMR</v>
          </cell>
          <cell r="E1503" t="str">
            <v>ISABEL DE CARVALHO RODRIGUES DOS SANTOS</v>
          </cell>
          <cell r="F1503" t="str">
            <v>1 - Médico</v>
          </cell>
          <cell r="G1503" t="str">
            <v>2251-25</v>
          </cell>
          <cell r="H1503">
            <v>44044</v>
          </cell>
          <cell r="I1503" t="str">
            <v>2 - Diarista</v>
          </cell>
          <cell r="J1503">
            <v>12</v>
          </cell>
          <cell r="K1503">
            <v>4680</v>
          </cell>
          <cell r="O1503">
            <v>0</v>
          </cell>
          <cell r="P1503">
            <v>0</v>
          </cell>
          <cell r="Q1503">
            <v>880.4</v>
          </cell>
          <cell r="R1503">
            <v>0</v>
          </cell>
          <cell r="V1503">
            <v>1577.0799999999981</v>
          </cell>
          <cell r="W1503">
            <v>18963.88</v>
          </cell>
        </row>
        <row r="1504">
          <cell r="C1504" t="str">
            <v>HMR</v>
          </cell>
          <cell r="E1504" t="str">
            <v>IVONETE MARIA DA SILVA FILHA</v>
          </cell>
          <cell r="F1504" t="str">
            <v>2 - Outros Profissionais da Saúde</v>
          </cell>
          <cell r="G1504" t="str">
            <v>3222-05</v>
          </cell>
          <cell r="H1504">
            <v>44044</v>
          </cell>
          <cell r="I1504" t="str">
            <v>2 - Diarista</v>
          </cell>
          <cell r="J1504">
            <v>36</v>
          </cell>
          <cell r="K1504">
            <v>769.43</v>
          </cell>
          <cell r="O1504">
            <v>0</v>
          </cell>
          <cell r="P1504">
            <v>0</v>
          </cell>
          <cell r="Q1504">
            <v>292.60000000000002</v>
          </cell>
          <cell r="R1504">
            <v>0</v>
          </cell>
          <cell r="V1504">
            <v>108.33999999999992</v>
          </cell>
          <cell r="W1504">
            <v>1985.28</v>
          </cell>
        </row>
        <row r="1505">
          <cell r="C1505" t="str">
            <v>HMR</v>
          </cell>
          <cell r="E1505" t="str">
            <v>JAQUELINE CRISTINA PEREIRA DA SILVA</v>
          </cell>
          <cell r="F1505" t="str">
            <v>2 - Outros Profissionais da Saúde</v>
          </cell>
          <cell r="G1505" t="str">
            <v>3222-05</v>
          </cell>
          <cell r="H1505">
            <v>44044</v>
          </cell>
          <cell r="I1505" t="str">
            <v>2 - Diarista</v>
          </cell>
          <cell r="J1505">
            <v>36</v>
          </cell>
          <cell r="K1505">
            <v>146.56</v>
          </cell>
          <cell r="O1505">
            <v>0</v>
          </cell>
          <cell r="P1505">
            <v>0</v>
          </cell>
          <cell r="Q1505">
            <v>316</v>
          </cell>
          <cell r="R1505">
            <v>0</v>
          </cell>
          <cell r="V1505">
            <v>233.51999999999998</v>
          </cell>
          <cell r="W1505">
            <v>1163.8</v>
          </cell>
        </row>
        <row r="1506">
          <cell r="C1506" t="str">
            <v>HMR</v>
          </cell>
          <cell r="E1506" t="str">
            <v>JAQUIELE CAMPOS DE MENEZES</v>
          </cell>
          <cell r="F1506" t="str">
            <v>2 - Outros Profissionais da Saúde</v>
          </cell>
          <cell r="G1506" t="str">
            <v>2236-05</v>
          </cell>
          <cell r="H1506">
            <v>44044</v>
          </cell>
          <cell r="I1506" t="str">
            <v>2 - Diarista</v>
          </cell>
          <cell r="J1506">
            <v>24</v>
          </cell>
          <cell r="K1506">
            <v>1809.85</v>
          </cell>
          <cell r="O1506">
            <v>0</v>
          </cell>
          <cell r="P1506">
            <v>0</v>
          </cell>
          <cell r="Q1506">
            <v>376.2</v>
          </cell>
          <cell r="R1506">
            <v>809.65</v>
          </cell>
          <cell r="V1506">
            <v>382.3799999999992</v>
          </cell>
          <cell r="W1506">
            <v>6956.22</v>
          </cell>
        </row>
        <row r="1507">
          <cell r="C1507" t="str">
            <v>HMR</v>
          </cell>
          <cell r="E1507" t="str">
            <v>JASSON JOSE DE ALBUQUERQUE</v>
          </cell>
          <cell r="F1507" t="str">
            <v>2 - Outros Profissionais da Saúde</v>
          </cell>
          <cell r="G1507" t="str">
            <v>3222-05</v>
          </cell>
          <cell r="H1507">
            <v>44044</v>
          </cell>
          <cell r="I1507" t="str">
            <v>2 - Diarista</v>
          </cell>
          <cell r="J1507">
            <v>36</v>
          </cell>
          <cell r="K1507">
            <v>732.79</v>
          </cell>
          <cell r="O1507">
            <v>0</v>
          </cell>
          <cell r="P1507">
            <v>0</v>
          </cell>
          <cell r="Q1507">
            <v>278.67</v>
          </cell>
          <cell r="R1507">
            <v>0</v>
          </cell>
          <cell r="V1507">
            <v>106.91000000000008</v>
          </cell>
          <cell r="W1507">
            <v>2036.01</v>
          </cell>
        </row>
        <row r="1508">
          <cell r="C1508" t="str">
            <v>HMR</v>
          </cell>
          <cell r="E1508" t="str">
            <v>JOUCY RODRIGUES DE JESUS</v>
          </cell>
          <cell r="F1508" t="str">
            <v>2 - Outros Profissionais da Saúde</v>
          </cell>
          <cell r="G1508" t="str">
            <v>2235-05</v>
          </cell>
          <cell r="H1508">
            <v>44044</v>
          </cell>
          <cell r="I1508" t="str">
            <v>2 - Diarista</v>
          </cell>
          <cell r="J1508">
            <v>30</v>
          </cell>
          <cell r="K1508">
            <v>76.48</v>
          </cell>
          <cell r="O1508">
            <v>0</v>
          </cell>
          <cell r="P1508">
            <v>0</v>
          </cell>
          <cell r="Q1508">
            <v>13.93</v>
          </cell>
          <cell r="R1508">
            <v>0</v>
          </cell>
          <cell r="V1508">
            <v>961.86000000000058</v>
          </cell>
          <cell r="W1508">
            <v>7281.75</v>
          </cell>
        </row>
        <row r="1509">
          <cell r="C1509" t="str">
            <v>HMR</v>
          </cell>
          <cell r="E1509" t="str">
            <v>JOUSIENE RODRIGUES FERREIRA</v>
          </cell>
          <cell r="F1509" t="str">
            <v>2 - Outros Profissionais da Saúde</v>
          </cell>
          <cell r="G1509" t="str">
            <v>3222-05</v>
          </cell>
          <cell r="H1509">
            <v>44044</v>
          </cell>
          <cell r="I1509" t="str">
            <v>2 - Diarista</v>
          </cell>
          <cell r="J1509">
            <v>36</v>
          </cell>
          <cell r="K1509">
            <v>732.79</v>
          </cell>
          <cell r="O1509">
            <v>0</v>
          </cell>
          <cell r="P1509">
            <v>0</v>
          </cell>
          <cell r="Q1509">
            <v>389.39</v>
          </cell>
          <cell r="R1509">
            <v>0</v>
          </cell>
          <cell r="V1509">
            <v>160.82000000000016</v>
          </cell>
          <cell r="W1509">
            <v>2107.5199999999995</v>
          </cell>
        </row>
        <row r="1510">
          <cell r="C1510" t="str">
            <v>HMR</v>
          </cell>
          <cell r="E1510" t="str">
            <v>JULIANA JORDAO MARTINS DE ALMEIDA</v>
          </cell>
          <cell r="F1510" t="str">
            <v>2 - Outros Profissionais da Saúde</v>
          </cell>
          <cell r="G1510" t="str">
            <v>2237-10</v>
          </cell>
          <cell r="H1510">
            <v>44044</v>
          </cell>
          <cell r="I1510" t="str">
            <v>2 - Diarista</v>
          </cell>
          <cell r="J1510">
            <v>36</v>
          </cell>
          <cell r="K1510">
            <v>82.62</v>
          </cell>
          <cell r="O1510">
            <v>0</v>
          </cell>
          <cell r="P1510">
            <v>0</v>
          </cell>
          <cell r="Q1510">
            <v>1805.66</v>
          </cell>
          <cell r="R1510">
            <v>0</v>
          </cell>
          <cell r="V1510">
            <v>2790.97</v>
          </cell>
          <cell r="W1510">
            <v>3603.14</v>
          </cell>
        </row>
        <row r="1511">
          <cell r="C1511" t="str">
            <v>HMR</v>
          </cell>
          <cell r="E1511" t="str">
            <v>KATIA SILVA DE SANTANA</v>
          </cell>
          <cell r="F1511" t="str">
            <v>2 - Outros Profissionais da Saúde</v>
          </cell>
          <cell r="G1511" t="str">
            <v>3222-05</v>
          </cell>
          <cell r="H1511">
            <v>44044</v>
          </cell>
          <cell r="I1511" t="str">
            <v>2 - Diarista</v>
          </cell>
          <cell r="J1511">
            <v>36</v>
          </cell>
          <cell r="K1511">
            <v>769.43</v>
          </cell>
          <cell r="O1511">
            <v>0</v>
          </cell>
          <cell r="P1511">
            <v>0</v>
          </cell>
          <cell r="Q1511">
            <v>420.85</v>
          </cell>
          <cell r="R1511">
            <v>0</v>
          </cell>
          <cell r="V1511">
            <v>188.81999999999971</v>
          </cell>
          <cell r="W1511">
            <v>4239.8500000000004</v>
          </cell>
        </row>
        <row r="1512">
          <cell r="C1512" t="str">
            <v>HMR</v>
          </cell>
          <cell r="E1512" t="str">
            <v xml:space="preserve">KESIA LUCILIA LEITE MARTINS DOS SANTOS </v>
          </cell>
          <cell r="F1512" t="str">
            <v>2 - Outros Profissionais da Saúde</v>
          </cell>
          <cell r="G1512" t="str">
            <v>2235-05</v>
          </cell>
          <cell r="H1512">
            <v>44044</v>
          </cell>
          <cell r="I1512" t="str">
            <v>2 - Diarista</v>
          </cell>
          <cell r="J1512">
            <v>30</v>
          </cell>
          <cell r="K1512">
            <v>1974.74</v>
          </cell>
          <cell r="O1512">
            <v>0</v>
          </cell>
          <cell r="P1512">
            <v>0</v>
          </cell>
          <cell r="Q1512">
            <v>348.33</v>
          </cell>
          <cell r="R1512">
            <v>108.61</v>
          </cell>
          <cell r="V1512">
            <v>2714.4200000000005</v>
          </cell>
          <cell r="W1512">
            <v>2917.3599999999992</v>
          </cell>
        </row>
        <row r="1513">
          <cell r="C1513" t="str">
            <v>HMR</v>
          </cell>
          <cell r="E1513" t="str">
            <v>LAIS DE SOUZA BARBOSA</v>
          </cell>
          <cell r="F1513" t="str">
            <v>2 - Outros Profissionais da Saúde</v>
          </cell>
          <cell r="G1513" t="str">
            <v>3222-05</v>
          </cell>
          <cell r="H1513">
            <v>44044</v>
          </cell>
          <cell r="I1513" t="str">
            <v>2 - Diarista</v>
          </cell>
          <cell r="J1513">
            <v>36</v>
          </cell>
          <cell r="K1513">
            <v>73.28</v>
          </cell>
          <cell r="O1513">
            <v>0</v>
          </cell>
          <cell r="P1513">
            <v>0</v>
          </cell>
          <cell r="Q1513">
            <v>27.87</v>
          </cell>
          <cell r="R1513">
            <v>0</v>
          </cell>
          <cell r="V1513">
            <v>42.269999999999982</v>
          </cell>
          <cell r="W1513">
            <v>1001.4499999999998</v>
          </cell>
        </row>
        <row r="1514">
          <cell r="C1514" t="str">
            <v>HMR</v>
          </cell>
          <cell r="E1514" t="str">
            <v>LARISSA FERNANDES DA CUNHA</v>
          </cell>
          <cell r="F1514" t="str">
            <v>2 - Outros Profissionais da Saúde</v>
          </cell>
          <cell r="G1514" t="str">
            <v>2236-05</v>
          </cell>
          <cell r="H1514">
            <v>44044</v>
          </cell>
          <cell r="I1514" t="str">
            <v>2 - Diarista</v>
          </cell>
          <cell r="J1514">
            <v>30</v>
          </cell>
          <cell r="K1514">
            <v>1943.91</v>
          </cell>
          <cell r="O1514">
            <v>0</v>
          </cell>
          <cell r="P1514">
            <v>0</v>
          </cell>
          <cell r="Q1514">
            <v>588.01</v>
          </cell>
          <cell r="R1514">
            <v>0</v>
          </cell>
          <cell r="V1514">
            <v>890.04</v>
          </cell>
          <cell r="W1514">
            <v>3131.83</v>
          </cell>
        </row>
        <row r="1515">
          <cell r="C1515" t="str">
            <v>HMR</v>
          </cell>
          <cell r="E1515" t="str">
            <v>LAURA PEREIRA PITA DE VASCONCELOS</v>
          </cell>
          <cell r="F1515" t="str">
            <v>1 - Médico</v>
          </cell>
          <cell r="G1515" t="str">
            <v>2251-25</v>
          </cell>
          <cell r="H1515">
            <v>44044</v>
          </cell>
          <cell r="I1515" t="str">
            <v>2 - Diarista</v>
          </cell>
          <cell r="J1515">
            <v>12</v>
          </cell>
          <cell r="K1515">
            <v>0</v>
          </cell>
          <cell r="O1515">
            <v>0</v>
          </cell>
          <cell r="P1515">
            <v>0</v>
          </cell>
          <cell r="Q1515">
            <v>1003</v>
          </cell>
          <cell r="R1515">
            <v>0</v>
          </cell>
          <cell r="V1515">
            <v>1850.8999999999996</v>
          </cell>
          <cell r="W1515">
            <v>11701.15</v>
          </cell>
        </row>
        <row r="1516">
          <cell r="C1516" t="str">
            <v>HMR</v>
          </cell>
          <cell r="E1516" t="str">
            <v>LAURINETE GONZAGA DA SILVA</v>
          </cell>
          <cell r="F1516" t="str">
            <v>2 - Outros Profissionais da Saúde</v>
          </cell>
          <cell r="G1516" t="str">
            <v>3222-05</v>
          </cell>
          <cell r="H1516">
            <v>44044</v>
          </cell>
          <cell r="I1516" t="str">
            <v>2 - Diarista</v>
          </cell>
          <cell r="J1516">
            <v>36</v>
          </cell>
          <cell r="K1516">
            <v>36.64</v>
          </cell>
          <cell r="O1516">
            <v>0</v>
          </cell>
          <cell r="P1516">
            <v>0</v>
          </cell>
          <cell r="Q1516">
            <v>28.490000000000002</v>
          </cell>
          <cell r="R1516">
            <v>0</v>
          </cell>
          <cell r="V1516">
            <v>36.239999999999895</v>
          </cell>
          <cell r="W1516">
            <v>1004.62</v>
          </cell>
        </row>
        <row r="1517">
          <cell r="C1517" t="str">
            <v>HMR</v>
          </cell>
          <cell r="E1517" t="str">
            <v>LEO DE BELLI CLAUDINO MARTINS</v>
          </cell>
          <cell r="F1517" t="str">
            <v>1 - Médico</v>
          </cell>
          <cell r="G1517" t="str">
            <v>2251-25</v>
          </cell>
          <cell r="H1517">
            <v>44044</v>
          </cell>
          <cell r="I1517" t="str">
            <v>2 - Diarista</v>
          </cell>
          <cell r="J1517">
            <v>12</v>
          </cell>
          <cell r="K1517">
            <v>585</v>
          </cell>
          <cell r="O1517">
            <v>0</v>
          </cell>
          <cell r="P1517">
            <v>0</v>
          </cell>
          <cell r="Q1517">
            <v>41.8</v>
          </cell>
          <cell r="R1517">
            <v>0</v>
          </cell>
          <cell r="V1517">
            <v>125.36000000000013</v>
          </cell>
          <cell r="W1517">
            <v>2939.0000000000005</v>
          </cell>
        </row>
        <row r="1518">
          <cell r="C1518" t="str">
            <v>HMR</v>
          </cell>
          <cell r="E1518" t="str">
            <v>LEONARDO JOSE SILVA DA COSTA</v>
          </cell>
          <cell r="F1518" t="str">
            <v>2 - Outros Profissionais da Saúde</v>
          </cell>
          <cell r="G1518" t="str">
            <v>3222-05</v>
          </cell>
          <cell r="H1518">
            <v>44044</v>
          </cell>
          <cell r="I1518" t="str">
            <v>2 - Diarista</v>
          </cell>
          <cell r="J1518">
            <v>36</v>
          </cell>
          <cell r="K1518">
            <v>219.84</v>
          </cell>
          <cell r="O1518">
            <v>0</v>
          </cell>
          <cell r="P1518">
            <v>0</v>
          </cell>
          <cell r="Q1518">
            <v>83.6</v>
          </cell>
          <cell r="R1518">
            <v>0</v>
          </cell>
          <cell r="V1518">
            <v>1164.21</v>
          </cell>
          <cell r="W1518">
            <v>454.66999999999985</v>
          </cell>
        </row>
        <row r="1519">
          <cell r="C1519" t="str">
            <v>HMR</v>
          </cell>
          <cell r="E1519" t="str">
            <v>LUCIANA BARROS DE MOURA</v>
          </cell>
          <cell r="F1519" t="str">
            <v>2 - Outros Profissionais da Saúde</v>
          </cell>
          <cell r="G1519" t="str">
            <v>3222-05</v>
          </cell>
          <cell r="H1519">
            <v>44044</v>
          </cell>
          <cell r="I1519" t="str">
            <v>2 - Diarista</v>
          </cell>
          <cell r="J1519">
            <v>36</v>
          </cell>
          <cell r="K1519">
            <v>769.43</v>
          </cell>
          <cell r="O1519">
            <v>0</v>
          </cell>
          <cell r="P1519">
            <v>0</v>
          </cell>
          <cell r="Q1519">
            <v>422.74000000000007</v>
          </cell>
          <cell r="R1519">
            <v>0</v>
          </cell>
          <cell r="V1519">
            <v>168.14000000000033</v>
          </cell>
          <cell r="W1519">
            <v>1979.5</v>
          </cell>
        </row>
        <row r="1520">
          <cell r="C1520" t="str">
            <v>HMR</v>
          </cell>
          <cell r="E1520" t="str">
            <v>LUIZ DACONTI SOUTO MAIOR</v>
          </cell>
          <cell r="F1520" t="str">
            <v>1 - Médico</v>
          </cell>
          <cell r="G1520" t="str">
            <v>2251-25</v>
          </cell>
          <cell r="H1520">
            <v>44044</v>
          </cell>
          <cell r="I1520" t="str">
            <v>2 - Diarista</v>
          </cell>
          <cell r="J1520" t="str">
            <v>10</v>
          </cell>
          <cell r="K1520">
            <v>0</v>
          </cell>
          <cell r="O1520">
            <v>0</v>
          </cell>
          <cell r="P1520">
            <v>0</v>
          </cell>
          <cell r="Q1520">
            <v>1685.5</v>
          </cell>
          <cell r="R1520">
            <v>0</v>
          </cell>
          <cell r="V1520">
            <v>1850.369999999999</v>
          </cell>
          <cell r="W1520">
            <v>12978.45</v>
          </cell>
        </row>
        <row r="1521">
          <cell r="C1521" t="str">
            <v>HMR</v>
          </cell>
          <cell r="E1521" t="str">
            <v>LUIZ SEVERO BEN JUNIOR</v>
          </cell>
          <cell r="F1521" t="str">
            <v>1 - Médico</v>
          </cell>
          <cell r="G1521" t="str">
            <v>2251-25</v>
          </cell>
          <cell r="H1521">
            <v>44044</v>
          </cell>
          <cell r="I1521" t="str">
            <v>2 - Diarista</v>
          </cell>
          <cell r="J1521" t="str">
            <v>10</v>
          </cell>
          <cell r="K1521">
            <v>0</v>
          </cell>
          <cell r="O1521">
            <v>0</v>
          </cell>
          <cell r="P1521">
            <v>0</v>
          </cell>
          <cell r="Q1521">
            <v>1003</v>
          </cell>
          <cell r="R1521">
            <v>0</v>
          </cell>
          <cell r="V1521">
            <v>1727.2600000000002</v>
          </cell>
          <cell r="W1521">
            <v>10273.84</v>
          </cell>
        </row>
        <row r="1522">
          <cell r="C1522" t="str">
            <v>HMR</v>
          </cell>
          <cell r="E1522" t="str">
            <v>MANOELA TENORIO DE MIRANDA</v>
          </cell>
          <cell r="F1522" t="str">
            <v>1 - Médico</v>
          </cell>
          <cell r="G1522" t="str">
            <v>2251-25</v>
          </cell>
          <cell r="H1522">
            <v>44044</v>
          </cell>
          <cell r="I1522" t="str">
            <v>2 - Diarista</v>
          </cell>
          <cell r="J1522">
            <v>12</v>
          </cell>
          <cell r="K1522">
            <v>4680</v>
          </cell>
          <cell r="O1522">
            <v>0</v>
          </cell>
          <cell r="P1522">
            <v>0</v>
          </cell>
          <cell r="Q1522">
            <v>334.4</v>
          </cell>
          <cell r="R1522">
            <v>0</v>
          </cell>
          <cell r="V1522">
            <v>7332.5300000000007</v>
          </cell>
          <cell r="W1522">
            <v>6619.7499999999982</v>
          </cell>
        </row>
        <row r="1523">
          <cell r="C1523" t="str">
            <v>HMR</v>
          </cell>
          <cell r="E1523" t="str">
            <v>MANUELA SILVA DUARTE</v>
          </cell>
          <cell r="F1523" t="str">
            <v>2 - Outros Profissionais da Saúde</v>
          </cell>
          <cell r="G1523" t="str">
            <v>2236-25</v>
          </cell>
          <cell r="H1523">
            <v>44044</v>
          </cell>
          <cell r="I1523" t="str">
            <v>2 - Diarista</v>
          </cell>
          <cell r="J1523">
            <v>24</v>
          </cell>
          <cell r="K1523">
            <v>1809.85</v>
          </cell>
          <cell r="O1523">
            <v>0</v>
          </cell>
          <cell r="P1523">
            <v>0</v>
          </cell>
          <cell r="Q1523">
            <v>376.2</v>
          </cell>
          <cell r="R1523">
            <v>0</v>
          </cell>
          <cell r="V1523">
            <v>1048.83</v>
          </cell>
          <cell r="W1523">
            <v>7226.51</v>
          </cell>
        </row>
        <row r="1524">
          <cell r="C1524" t="str">
            <v>HMR</v>
          </cell>
          <cell r="E1524" t="str">
            <v>MARCELO HENRIQUE ALVES DA CUNHA</v>
          </cell>
          <cell r="F1524" t="str">
            <v>2 - Outros Profissionais da Saúde</v>
          </cell>
          <cell r="G1524" t="str">
            <v>2235-05</v>
          </cell>
          <cell r="H1524">
            <v>44044</v>
          </cell>
          <cell r="I1524" t="str">
            <v>2 - Diarista</v>
          </cell>
          <cell r="J1524">
            <v>24</v>
          </cell>
          <cell r="K1524">
            <v>1529.62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V1524">
            <v>4078.56</v>
          </cell>
          <cell r="W1524">
            <v>0</v>
          </cell>
        </row>
        <row r="1525">
          <cell r="C1525" t="str">
            <v>HMR</v>
          </cell>
          <cell r="E1525" t="str">
            <v>MARIA BETANIA CORREIA DA SILVA</v>
          </cell>
          <cell r="F1525" t="str">
            <v>2 - Outros Profissionais da Saúde</v>
          </cell>
          <cell r="G1525" t="str">
            <v>3222-05</v>
          </cell>
          <cell r="H1525">
            <v>44044</v>
          </cell>
          <cell r="I1525" t="str">
            <v>2 - Diarista</v>
          </cell>
          <cell r="J1525">
            <v>36</v>
          </cell>
          <cell r="K1525">
            <v>879.34</v>
          </cell>
          <cell r="O1525">
            <v>0</v>
          </cell>
          <cell r="P1525">
            <v>0</v>
          </cell>
          <cell r="Q1525">
            <v>334.4</v>
          </cell>
          <cell r="R1525">
            <v>0</v>
          </cell>
          <cell r="V1525">
            <v>143.36999999999989</v>
          </cell>
          <cell r="W1525">
            <v>4450.8499999999995</v>
          </cell>
        </row>
        <row r="1526">
          <cell r="C1526" t="str">
            <v>HMR</v>
          </cell>
          <cell r="E1526" t="str">
            <v>MARIA CREUZA TENORIO DE AZEVEDO</v>
          </cell>
          <cell r="F1526" t="str">
            <v>3 - Administrativo</v>
          </cell>
          <cell r="G1526" t="str">
            <v>5134-30</v>
          </cell>
          <cell r="H1526">
            <v>44044</v>
          </cell>
          <cell r="I1526" t="str">
            <v>2 - Diarista</v>
          </cell>
          <cell r="J1526">
            <v>36</v>
          </cell>
          <cell r="K1526">
            <v>139.33000000000001</v>
          </cell>
          <cell r="O1526">
            <v>0</v>
          </cell>
          <cell r="P1526">
            <v>0</v>
          </cell>
          <cell r="Q1526">
            <v>174.04</v>
          </cell>
          <cell r="R1526">
            <v>0</v>
          </cell>
          <cell r="V1526">
            <v>2126.6499999999996</v>
          </cell>
          <cell r="W1526">
            <v>4098.6000000000004</v>
          </cell>
        </row>
        <row r="1527">
          <cell r="C1527" t="str">
            <v>HMR</v>
          </cell>
          <cell r="E1527" t="str">
            <v>MARIA DO SOCORRO GOMES FERREIRA</v>
          </cell>
          <cell r="F1527" t="str">
            <v>1 - Médico</v>
          </cell>
          <cell r="G1527" t="str">
            <v>2251-24</v>
          </cell>
          <cell r="H1527">
            <v>44044</v>
          </cell>
          <cell r="I1527" t="str">
            <v>2 - Diarista</v>
          </cell>
          <cell r="J1527">
            <v>12</v>
          </cell>
          <cell r="K1527">
            <v>0</v>
          </cell>
          <cell r="O1527">
            <v>0</v>
          </cell>
          <cell r="P1527">
            <v>0</v>
          </cell>
          <cell r="Q1527">
            <v>1100.5</v>
          </cell>
          <cell r="R1527">
            <v>0</v>
          </cell>
          <cell r="V1527">
            <v>1833.0400000000009</v>
          </cell>
          <cell r="W1527">
            <v>21232.940000000002</v>
          </cell>
        </row>
        <row r="1528">
          <cell r="C1528" t="str">
            <v>HMR</v>
          </cell>
          <cell r="E1528" t="str">
            <v>MARIA EDUARDA FERNANDES DA SILVA</v>
          </cell>
          <cell r="F1528" t="str">
            <v>1 - Médico</v>
          </cell>
          <cell r="G1528" t="str">
            <v>2251-50</v>
          </cell>
          <cell r="H1528">
            <v>44044</v>
          </cell>
          <cell r="I1528" t="str">
            <v>2 - Diarista</v>
          </cell>
          <cell r="J1528">
            <v>12</v>
          </cell>
          <cell r="K1528">
            <v>2535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V1528">
            <v>11727.47</v>
          </cell>
          <cell r="W1528">
            <v>1.8189894035458565E-12</v>
          </cell>
        </row>
        <row r="1529">
          <cell r="C1529" t="str">
            <v>HMR</v>
          </cell>
          <cell r="E1529" t="str">
            <v>MARIA GRAZIELLY BERTO DA SILVA</v>
          </cell>
          <cell r="F1529" t="str">
            <v>3 - Administrativo</v>
          </cell>
          <cell r="G1529" t="str">
            <v>4110-10</v>
          </cell>
          <cell r="H1529">
            <v>44044</v>
          </cell>
          <cell r="I1529" t="str">
            <v>2 - Diarista</v>
          </cell>
          <cell r="J1529">
            <v>36</v>
          </cell>
          <cell r="K1529">
            <v>1095.52</v>
          </cell>
          <cell r="O1529">
            <v>0</v>
          </cell>
          <cell r="P1529">
            <v>0</v>
          </cell>
          <cell r="Q1529">
            <v>844.41000000000008</v>
          </cell>
          <cell r="R1529">
            <v>0</v>
          </cell>
          <cell r="V1529">
            <v>262.69999999999982</v>
          </cell>
          <cell r="W1529">
            <v>2861.51</v>
          </cell>
        </row>
        <row r="1530">
          <cell r="C1530" t="str">
            <v>HMR</v>
          </cell>
          <cell r="E1530" t="str">
            <v>MARIA INEZ ESTRELA MENDONCA ALVES DE AGUIAR</v>
          </cell>
          <cell r="F1530" t="str">
            <v>2 - Outros Profissionais da Saúde</v>
          </cell>
          <cell r="G1530" t="str">
            <v>3222-05</v>
          </cell>
          <cell r="H1530">
            <v>44044</v>
          </cell>
          <cell r="I1530" t="str">
            <v>2 - Diarista</v>
          </cell>
          <cell r="J1530">
            <v>36</v>
          </cell>
          <cell r="K1530">
            <v>109.92</v>
          </cell>
          <cell r="O1530">
            <v>0</v>
          </cell>
          <cell r="P1530">
            <v>0</v>
          </cell>
          <cell r="Q1530">
            <v>41.8</v>
          </cell>
          <cell r="R1530">
            <v>0</v>
          </cell>
          <cell r="V1530">
            <v>46.409999999999968</v>
          </cell>
          <cell r="W1530">
            <v>990.34</v>
          </cell>
        </row>
        <row r="1531">
          <cell r="C1531" t="str">
            <v>HMR</v>
          </cell>
          <cell r="E1531" t="str">
            <v xml:space="preserve">MARIA LUCIA DE FIGUEIREDO </v>
          </cell>
          <cell r="F1531" t="str">
            <v>2 - Outros Profissionais da Saúde</v>
          </cell>
          <cell r="G1531" t="str">
            <v>3222-05</v>
          </cell>
          <cell r="H1531">
            <v>44044</v>
          </cell>
          <cell r="I1531" t="str">
            <v>2 - Diarista</v>
          </cell>
          <cell r="J1531">
            <v>36</v>
          </cell>
          <cell r="K1531">
            <v>622.87</v>
          </cell>
          <cell r="O1531">
            <v>0</v>
          </cell>
          <cell r="P1531">
            <v>0</v>
          </cell>
          <cell r="Q1531">
            <v>355.51</v>
          </cell>
          <cell r="R1531">
            <v>0</v>
          </cell>
          <cell r="V1531">
            <v>1255.9300000000003</v>
          </cell>
          <cell r="W1531">
            <v>2899.88</v>
          </cell>
        </row>
        <row r="1532">
          <cell r="C1532" t="str">
            <v>HMR</v>
          </cell>
          <cell r="E1532" t="str">
            <v>MARIA WEDLAYNE PRICILA SILVA</v>
          </cell>
          <cell r="F1532" t="str">
            <v>1 - Médico</v>
          </cell>
          <cell r="G1532" t="str">
            <v>2251-50</v>
          </cell>
          <cell r="H1532">
            <v>44044</v>
          </cell>
          <cell r="I1532" t="str">
            <v>2 - Diarista</v>
          </cell>
          <cell r="J1532">
            <v>12</v>
          </cell>
          <cell r="K1532">
            <v>0</v>
          </cell>
          <cell r="O1532">
            <v>0</v>
          </cell>
          <cell r="P1532">
            <v>0</v>
          </cell>
          <cell r="Q1532">
            <v>195.07</v>
          </cell>
          <cell r="R1532">
            <v>0</v>
          </cell>
          <cell r="V1532">
            <v>2237.8100000000004</v>
          </cell>
          <cell r="W1532">
            <v>1321.0299999999997</v>
          </cell>
        </row>
        <row r="1533">
          <cell r="C1533" t="str">
            <v>HMR</v>
          </cell>
          <cell r="E1533" t="str">
            <v>MARIAMA CAVALCANTI FALCAO</v>
          </cell>
          <cell r="F1533" t="str">
            <v>1 - Médico</v>
          </cell>
          <cell r="G1533" t="str">
            <v>2251-24</v>
          </cell>
          <cell r="H1533">
            <v>44044</v>
          </cell>
          <cell r="I1533" t="str">
            <v>2 - Diarista</v>
          </cell>
          <cell r="J1533" t="str">
            <v>5</v>
          </cell>
          <cell r="K1533">
            <v>2437.5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V1533">
            <v>2437.5</v>
          </cell>
          <cell r="W1533">
            <v>0</v>
          </cell>
        </row>
        <row r="1534">
          <cell r="C1534" t="str">
            <v>HMR</v>
          </cell>
          <cell r="E1534" t="str">
            <v>MARINA MOTA BASTOS</v>
          </cell>
          <cell r="F1534" t="str">
            <v>1 - Médico</v>
          </cell>
          <cell r="G1534" t="str">
            <v>2251-24</v>
          </cell>
          <cell r="H1534">
            <v>44044</v>
          </cell>
          <cell r="I1534" t="str">
            <v>2 - Diarista</v>
          </cell>
          <cell r="J1534">
            <v>20</v>
          </cell>
          <cell r="K1534">
            <v>2535</v>
          </cell>
          <cell r="O1534">
            <v>0</v>
          </cell>
          <cell r="P1534">
            <v>0</v>
          </cell>
          <cell r="Q1534">
            <v>688.13</v>
          </cell>
          <cell r="R1534">
            <v>0</v>
          </cell>
          <cell r="V1534">
            <v>392.30999999999995</v>
          </cell>
          <cell r="W1534">
            <v>2830.82</v>
          </cell>
        </row>
        <row r="1535">
          <cell r="C1535" t="str">
            <v>HMR</v>
          </cell>
          <cell r="E1535" t="str">
            <v>MARINALVA ALVES DA SILVA DOS SANTOS</v>
          </cell>
          <cell r="F1535" t="str">
            <v>2 - Outros Profissionais da Saúde</v>
          </cell>
          <cell r="G1535" t="str">
            <v>3222-05</v>
          </cell>
          <cell r="H1535">
            <v>44044</v>
          </cell>
          <cell r="I1535" t="str">
            <v>2 - Diarista</v>
          </cell>
          <cell r="J1535">
            <v>36</v>
          </cell>
          <cell r="K1535">
            <v>732.79</v>
          </cell>
          <cell r="O1535">
            <v>0</v>
          </cell>
          <cell r="P1535">
            <v>0</v>
          </cell>
          <cell r="Q1535">
            <v>278.67</v>
          </cell>
          <cell r="R1535">
            <v>0</v>
          </cell>
          <cell r="V1535">
            <v>168.47000000000025</v>
          </cell>
          <cell r="W1535">
            <v>3831.2</v>
          </cell>
        </row>
        <row r="1536">
          <cell r="C1536" t="str">
            <v>HMR</v>
          </cell>
          <cell r="E1536" t="str">
            <v>MATHEUS HENRIQUE SILVA MENOR</v>
          </cell>
          <cell r="F1536" t="str">
            <v>1 - Médico</v>
          </cell>
          <cell r="G1536" t="str">
            <v>2251-25</v>
          </cell>
          <cell r="H1536">
            <v>44044</v>
          </cell>
          <cell r="I1536" t="str">
            <v>2 - Diarista</v>
          </cell>
          <cell r="J1536" t="str">
            <v>10</v>
          </cell>
          <cell r="K1536">
            <v>3315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V1536">
            <v>9008.0099999999984</v>
          </cell>
          <cell r="W1536">
            <v>1.8189894035458565E-12</v>
          </cell>
        </row>
        <row r="1537">
          <cell r="C1537" t="str">
            <v>HMR</v>
          </cell>
          <cell r="E1537" t="str">
            <v>MICAELA CLAUDINO FERREIRA</v>
          </cell>
          <cell r="F1537" t="str">
            <v>2 - Outros Profissionais da Saúde</v>
          </cell>
          <cell r="G1537" t="str">
            <v>3222-05</v>
          </cell>
          <cell r="H1537">
            <v>44044</v>
          </cell>
          <cell r="I1537" t="str">
            <v>2 - Diarista</v>
          </cell>
          <cell r="J1537">
            <v>36</v>
          </cell>
          <cell r="K1537">
            <v>732.79</v>
          </cell>
          <cell r="O1537">
            <v>0</v>
          </cell>
          <cell r="P1537">
            <v>0</v>
          </cell>
          <cell r="Q1537">
            <v>278.67</v>
          </cell>
          <cell r="R1537">
            <v>0</v>
          </cell>
          <cell r="V1537">
            <v>295.77</v>
          </cell>
          <cell r="W1537">
            <v>3513.21</v>
          </cell>
        </row>
        <row r="1538">
          <cell r="C1538" t="str">
            <v>HMR</v>
          </cell>
          <cell r="E1538" t="str">
            <v>MONICA MARIA DA PAZ</v>
          </cell>
          <cell r="F1538" t="str">
            <v>2 - Outros Profissionais da Saúde</v>
          </cell>
          <cell r="G1538" t="str">
            <v>3222-05</v>
          </cell>
          <cell r="H1538">
            <v>44044</v>
          </cell>
          <cell r="I1538" t="str">
            <v>2 - Diarista</v>
          </cell>
          <cell r="J1538">
            <v>36</v>
          </cell>
          <cell r="K1538">
            <v>439.67</v>
          </cell>
          <cell r="O1538">
            <v>0</v>
          </cell>
          <cell r="P1538">
            <v>0</v>
          </cell>
          <cell r="Q1538">
            <v>167.2</v>
          </cell>
          <cell r="R1538">
            <v>0</v>
          </cell>
          <cell r="V1538">
            <v>2424.33</v>
          </cell>
          <cell r="W1538">
            <v>0</v>
          </cell>
        </row>
        <row r="1539">
          <cell r="C1539" t="str">
            <v>HMR</v>
          </cell>
          <cell r="E1539" t="str">
            <v>MONIQUE MARIA DE SOUZA BALTAR</v>
          </cell>
          <cell r="F1539" t="str">
            <v>2 - Outros Profissionais da Saúde</v>
          </cell>
          <cell r="G1539" t="str">
            <v>2235-05</v>
          </cell>
          <cell r="H1539">
            <v>44044</v>
          </cell>
          <cell r="I1539" t="str">
            <v>2 - Diarista</v>
          </cell>
          <cell r="J1539">
            <v>30</v>
          </cell>
          <cell r="K1539">
            <v>1974.74</v>
          </cell>
          <cell r="O1539">
            <v>0</v>
          </cell>
          <cell r="P1539">
            <v>0</v>
          </cell>
          <cell r="Q1539">
            <v>515.05999999999995</v>
          </cell>
          <cell r="R1539">
            <v>148.11000000000001</v>
          </cell>
          <cell r="V1539">
            <v>1652.1499999999996</v>
          </cell>
          <cell r="W1539">
            <v>10051.050000000001</v>
          </cell>
        </row>
        <row r="1540">
          <cell r="C1540" t="str">
            <v>HMR</v>
          </cell>
          <cell r="E1540" t="str">
            <v>NATHALIA VALOIS MONTARROYOS DE MORAES</v>
          </cell>
          <cell r="F1540" t="str">
            <v>1 - Médico</v>
          </cell>
          <cell r="G1540" t="str">
            <v>2251-50</v>
          </cell>
          <cell r="H1540">
            <v>44044</v>
          </cell>
          <cell r="I1540" t="str">
            <v>2 - Diarista</v>
          </cell>
          <cell r="J1540">
            <v>12</v>
          </cell>
          <cell r="K1540">
            <v>195</v>
          </cell>
          <cell r="O1540">
            <v>0</v>
          </cell>
          <cell r="P1540">
            <v>0</v>
          </cell>
          <cell r="Q1540">
            <v>13.93</v>
          </cell>
          <cell r="R1540">
            <v>0</v>
          </cell>
          <cell r="V1540">
            <v>152.51999999999953</v>
          </cell>
          <cell r="W1540">
            <v>4011.3400000000011</v>
          </cell>
        </row>
        <row r="1541">
          <cell r="C1541" t="str">
            <v>HMR</v>
          </cell>
          <cell r="E1541" t="str">
            <v>OSVALDO PINA DE ALBUQUERQUE NETO</v>
          </cell>
          <cell r="F1541" t="str">
            <v>1 - Médico</v>
          </cell>
          <cell r="G1541" t="str">
            <v>2251-50</v>
          </cell>
          <cell r="H1541">
            <v>44044</v>
          </cell>
          <cell r="I1541" t="str">
            <v>2 - Diarista</v>
          </cell>
          <cell r="J1541" t="str">
            <v>10</v>
          </cell>
          <cell r="K1541">
            <v>2730</v>
          </cell>
          <cell r="O1541">
            <v>0</v>
          </cell>
          <cell r="P1541">
            <v>0</v>
          </cell>
          <cell r="Q1541">
            <v>780.06999999999994</v>
          </cell>
          <cell r="R1541">
            <v>0</v>
          </cell>
          <cell r="V1541">
            <v>6528.1100000000006</v>
          </cell>
          <cell r="W1541">
            <v>2299.9300000000003</v>
          </cell>
        </row>
        <row r="1542">
          <cell r="C1542" t="str">
            <v>HMR</v>
          </cell>
          <cell r="E1542" t="str">
            <v xml:space="preserve">PABLO NEVES DE OLIVEIRA ESTRELA </v>
          </cell>
          <cell r="F1542" t="str">
            <v>1 - Médico</v>
          </cell>
          <cell r="G1542" t="str">
            <v>2251-50</v>
          </cell>
          <cell r="H1542">
            <v>44044</v>
          </cell>
          <cell r="I1542" t="str">
            <v>2 - Diarista</v>
          </cell>
          <cell r="J1542">
            <v>12</v>
          </cell>
          <cell r="K1542">
            <v>0</v>
          </cell>
          <cell r="O1542">
            <v>0</v>
          </cell>
          <cell r="P1542">
            <v>0</v>
          </cell>
          <cell r="Q1542">
            <v>1100.5</v>
          </cell>
          <cell r="R1542">
            <v>0</v>
          </cell>
          <cell r="V1542">
            <v>1882.0200000000004</v>
          </cell>
          <cell r="W1542">
            <v>11821.5</v>
          </cell>
        </row>
        <row r="1543">
          <cell r="C1543" t="str">
            <v>HMR</v>
          </cell>
          <cell r="E1543" t="str">
            <v>PEDRO ALVES DE FARIAS</v>
          </cell>
          <cell r="F1543" t="str">
            <v>1 - Médico</v>
          </cell>
          <cell r="G1543" t="str">
            <v>2251-25</v>
          </cell>
          <cell r="H1543">
            <v>44044</v>
          </cell>
          <cell r="I1543" t="str">
            <v>2 - Diarista</v>
          </cell>
          <cell r="J1543" t="str">
            <v>10</v>
          </cell>
          <cell r="K1543">
            <v>4680</v>
          </cell>
          <cell r="O1543">
            <v>0</v>
          </cell>
          <cell r="P1543">
            <v>0</v>
          </cell>
          <cell r="Q1543">
            <v>334.4</v>
          </cell>
          <cell r="R1543">
            <v>0</v>
          </cell>
          <cell r="V1543">
            <v>1337.1299999999974</v>
          </cell>
          <cell r="W1543">
            <v>17202.810000000005</v>
          </cell>
        </row>
        <row r="1544">
          <cell r="C1544" t="str">
            <v>HMR</v>
          </cell>
          <cell r="E1544" t="str">
            <v>RAIANE DE OLIVEIRA SANTIAGO</v>
          </cell>
          <cell r="F1544" t="str">
            <v>2 - Outros Profissionais da Saúde</v>
          </cell>
          <cell r="G1544" t="str">
            <v>3222-05</v>
          </cell>
          <cell r="H1544">
            <v>44044</v>
          </cell>
          <cell r="I1544" t="str">
            <v>2 - Diarista</v>
          </cell>
          <cell r="J1544">
            <v>36</v>
          </cell>
          <cell r="K1544">
            <v>403.03</v>
          </cell>
          <cell r="O1544">
            <v>0</v>
          </cell>
          <cell r="P1544">
            <v>0</v>
          </cell>
          <cell r="Q1544">
            <v>153.27000000000001</v>
          </cell>
          <cell r="R1544">
            <v>0</v>
          </cell>
          <cell r="V1544">
            <v>172.94000000000005</v>
          </cell>
          <cell r="W1544">
            <v>1268.3899999999999</v>
          </cell>
        </row>
        <row r="1545">
          <cell r="C1545" t="str">
            <v>HMR</v>
          </cell>
          <cell r="E1545" t="str">
            <v>REGINA CELIA LEITE DE AMORIM COSTA</v>
          </cell>
          <cell r="F1545" t="str">
            <v>2 - Outros Profissionais da Saúde</v>
          </cell>
          <cell r="G1545" t="str">
            <v>3222-05</v>
          </cell>
          <cell r="H1545">
            <v>44044</v>
          </cell>
          <cell r="I1545" t="str">
            <v>2 - Diarista</v>
          </cell>
          <cell r="J1545">
            <v>36</v>
          </cell>
          <cell r="K1545">
            <v>109.92</v>
          </cell>
          <cell r="O1545">
            <v>0</v>
          </cell>
          <cell r="P1545">
            <v>0</v>
          </cell>
          <cell r="Q1545">
            <v>41.8</v>
          </cell>
          <cell r="R1545">
            <v>0</v>
          </cell>
          <cell r="V1545">
            <v>42.210000000000036</v>
          </cell>
          <cell r="W1545">
            <v>968.2299999999999</v>
          </cell>
        </row>
        <row r="1546">
          <cell r="C1546" t="str">
            <v>HMR</v>
          </cell>
          <cell r="E1546" t="str">
            <v>RENATA LIRA SOARES</v>
          </cell>
          <cell r="F1546" t="str">
            <v>2 - Outros Profissionais da Saúde</v>
          </cell>
          <cell r="G1546" t="str">
            <v>3222-05</v>
          </cell>
          <cell r="H1546">
            <v>44044</v>
          </cell>
          <cell r="I1546" t="str">
            <v>2 - Diarista</v>
          </cell>
          <cell r="J1546">
            <v>36</v>
          </cell>
          <cell r="K1546">
            <v>732.79</v>
          </cell>
          <cell r="O1546">
            <v>0</v>
          </cell>
          <cell r="P1546">
            <v>0</v>
          </cell>
          <cell r="Q1546">
            <v>278.67</v>
          </cell>
          <cell r="R1546">
            <v>0</v>
          </cell>
          <cell r="V1546">
            <v>133.22000000000025</v>
          </cell>
          <cell r="W1546">
            <v>4110.01</v>
          </cell>
        </row>
        <row r="1547">
          <cell r="C1547" t="str">
            <v>HMR</v>
          </cell>
          <cell r="E1547" t="str">
            <v>RIVANILDO SILVA DE FRANCA JUNIOR</v>
          </cell>
          <cell r="F1547" t="str">
            <v>2 - Outros Profissionais da Saúde</v>
          </cell>
          <cell r="G1547" t="str">
            <v>3222-05</v>
          </cell>
          <cell r="H1547">
            <v>44044</v>
          </cell>
          <cell r="I1547" t="str">
            <v>2 - Diarista</v>
          </cell>
          <cell r="J1547">
            <v>36</v>
          </cell>
          <cell r="K1547">
            <v>732.79</v>
          </cell>
          <cell r="O1547">
            <v>0</v>
          </cell>
          <cell r="P1547">
            <v>0</v>
          </cell>
          <cell r="Q1547">
            <v>408.00000000000006</v>
          </cell>
          <cell r="R1547">
            <v>0</v>
          </cell>
          <cell r="V1547">
            <v>282.25</v>
          </cell>
          <cell r="W1547">
            <v>1997.12</v>
          </cell>
        </row>
        <row r="1548">
          <cell r="C1548" t="str">
            <v>HMR</v>
          </cell>
          <cell r="E1548" t="str">
            <v>ROSENILDA MARIA DA SILVA</v>
          </cell>
          <cell r="F1548" t="str">
            <v>2 - Outros Profissionais da Saúde</v>
          </cell>
          <cell r="G1548" t="str">
            <v>3222-05</v>
          </cell>
          <cell r="H1548">
            <v>44044</v>
          </cell>
          <cell r="I1548" t="str">
            <v>2 - Diarista</v>
          </cell>
          <cell r="J1548">
            <v>36</v>
          </cell>
          <cell r="K1548">
            <v>769.43</v>
          </cell>
          <cell r="O1548">
            <v>0</v>
          </cell>
          <cell r="P1548">
            <v>0</v>
          </cell>
          <cell r="Q1548">
            <v>292.60000000000002</v>
          </cell>
          <cell r="R1548">
            <v>0</v>
          </cell>
          <cell r="V1548">
            <v>176.69999999999982</v>
          </cell>
          <cell r="W1548">
            <v>4080.7400000000007</v>
          </cell>
        </row>
        <row r="1549">
          <cell r="C1549" t="str">
            <v>HMR</v>
          </cell>
          <cell r="E1549" t="str">
            <v>RUTH DA SILVA PINHEIRO</v>
          </cell>
          <cell r="F1549" t="str">
            <v>1 - Médico</v>
          </cell>
          <cell r="G1549" t="str">
            <v>2251-25</v>
          </cell>
          <cell r="H1549">
            <v>44044</v>
          </cell>
          <cell r="I1549" t="str">
            <v>2 - Diarista</v>
          </cell>
          <cell r="J1549">
            <v>12</v>
          </cell>
          <cell r="K1549">
            <v>4680</v>
          </cell>
          <cell r="O1549">
            <v>0</v>
          </cell>
          <cell r="P1549">
            <v>0</v>
          </cell>
          <cell r="Q1549">
            <v>802.4</v>
          </cell>
          <cell r="R1549">
            <v>0</v>
          </cell>
          <cell r="V1549">
            <v>1399.5800000000017</v>
          </cell>
          <cell r="W1549">
            <v>16684.559999999998</v>
          </cell>
        </row>
        <row r="1550">
          <cell r="C1550" t="str">
            <v>HMR</v>
          </cell>
          <cell r="E1550" t="str">
            <v>SABRINA DA SILVA GOMES MUNIZ</v>
          </cell>
          <cell r="F1550" t="str">
            <v>2 - Outros Profissionais da Saúde</v>
          </cell>
          <cell r="G1550" t="str">
            <v>2235-05</v>
          </cell>
          <cell r="H1550">
            <v>44044</v>
          </cell>
          <cell r="I1550" t="str">
            <v>2 - Diarista</v>
          </cell>
          <cell r="J1550">
            <v>30</v>
          </cell>
          <cell r="K1550">
            <v>76.48</v>
          </cell>
          <cell r="O1550">
            <v>0</v>
          </cell>
          <cell r="P1550">
            <v>0</v>
          </cell>
          <cell r="Q1550">
            <v>13.93</v>
          </cell>
          <cell r="R1550">
            <v>0</v>
          </cell>
          <cell r="V1550">
            <v>822.43999999999983</v>
          </cell>
          <cell r="W1550">
            <v>850.23000000000025</v>
          </cell>
        </row>
        <row r="1551">
          <cell r="C1551" t="str">
            <v>HMR</v>
          </cell>
          <cell r="E1551" t="str">
            <v>SHIRLEY GILDA SOARES</v>
          </cell>
          <cell r="F1551" t="str">
            <v>2 - Outros Profissionais da Saúde</v>
          </cell>
          <cell r="G1551" t="str">
            <v>3222-05</v>
          </cell>
          <cell r="H1551">
            <v>44044</v>
          </cell>
          <cell r="I1551" t="str">
            <v>2 - Diarista</v>
          </cell>
          <cell r="J1551">
            <v>40</v>
          </cell>
          <cell r="K1551">
            <v>0</v>
          </cell>
          <cell r="O1551">
            <v>0</v>
          </cell>
          <cell r="P1551">
            <v>0</v>
          </cell>
          <cell r="Q1551">
            <v>211.04000000000002</v>
          </cell>
          <cell r="R1551">
            <v>0</v>
          </cell>
          <cell r="V1551">
            <v>15.819999999999993</v>
          </cell>
          <cell r="W1551">
            <v>195.22000000000003</v>
          </cell>
        </row>
        <row r="1552">
          <cell r="C1552" t="str">
            <v>HMR</v>
          </cell>
          <cell r="E1552" t="str">
            <v>SUELDO SOARES DA PAZ</v>
          </cell>
          <cell r="F1552" t="str">
            <v>2 - Outros Profissionais da Saúde</v>
          </cell>
          <cell r="G1552" t="str">
            <v>2235-05</v>
          </cell>
          <cell r="H1552">
            <v>44044</v>
          </cell>
          <cell r="I1552" t="str">
            <v>2 - Diarista</v>
          </cell>
          <cell r="J1552">
            <v>30</v>
          </cell>
          <cell r="K1552">
            <v>917.77</v>
          </cell>
          <cell r="O1552">
            <v>0</v>
          </cell>
          <cell r="P1552">
            <v>0</v>
          </cell>
          <cell r="Q1552">
            <v>167.2</v>
          </cell>
          <cell r="R1552">
            <v>0</v>
          </cell>
          <cell r="V1552">
            <v>133.59000000000015</v>
          </cell>
          <cell r="W1552">
            <v>2557.7299999999996</v>
          </cell>
        </row>
        <row r="1553">
          <cell r="C1553" t="str">
            <v>HMR</v>
          </cell>
          <cell r="E1553" t="str">
            <v xml:space="preserve">SUELLEN ALVES FELICIANO </v>
          </cell>
          <cell r="F1553" t="str">
            <v>1 - Médico</v>
          </cell>
          <cell r="G1553" t="str">
            <v>2251-25</v>
          </cell>
          <cell r="H1553">
            <v>44044</v>
          </cell>
          <cell r="I1553" t="str">
            <v>2 - Diarista</v>
          </cell>
          <cell r="J1553" t="str">
            <v>10</v>
          </cell>
          <cell r="K1553">
            <v>5460</v>
          </cell>
          <cell r="O1553">
            <v>0</v>
          </cell>
          <cell r="P1553">
            <v>0</v>
          </cell>
          <cell r="Q1553">
            <v>828.88</v>
          </cell>
          <cell r="R1553">
            <v>0</v>
          </cell>
          <cell r="V1553">
            <v>6847.49</v>
          </cell>
          <cell r="W1553">
            <v>3410.5299999999988</v>
          </cell>
        </row>
        <row r="1554">
          <cell r="C1554" t="str">
            <v>HMR</v>
          </cell>
          <cell r="E1554" t="str">
            <v>SUZANA DOS RAMOS DA SILVA</v>
          </cell>
          <cell r="F1554" t="str">
            <v>2 - Outros Profissionais da Saúde</v>
          </cell>
          <cell r="G1554" t="str">
            <v>3222-05</v>
          </cell>
          <cell r="H1554">
            <v>44044</v>
          </cell>
          <cell r="I1554" t="str">
            <v>2 - Diarista</v>
          </cell>
          <cell r="J1554">
            <v>30</v>
          </cell>
          <cell r="K1554">
            <v>256.48</v>
          </cell>
          <cell r="O1554">
            <v>0</v>
          </cell>
          <cell r="P1554">
            <v>0</v>
          </cell>
          <cell r="Q1554">
            <v>1375.32</v>
          </cell>
          <cell r="R1554">
            <v>0</v>
          </cell>
          <cell r="V1554">
            <v>2186.56</v>
          </cell>
          <cell r="W1554">
            <v>0</v>
          </cell>
        </row>
        <row r="1555">
          <cell r="C1555" t="str">
            <v>HMR</v>
          </cell>
          <cell r="E1555" t="str">
            <v>TALITA RAQUEL SAMPAIO PATRIOTA</v>
          </cell>
          <cell r="F1555" t="str">
            <v>1 - Médico</v>
          </cell>
          <cell r="G1555" t="str">
            <v>2251-25</v>
          </cell>
          <cell r="H1555">
            <v>44044</v>
          </cell>
          <cell r="I1555" t="str">
            <v>2 - Diarista</v>
          </cell>
          <cell r="J1555" t="str">
            <v>10</v>
          </cell>
          <cell r="K1555">
            <v>4680</v>
          </cell>
          <cell r="O1555">
            <v>0</v>
          </cell>
          <cell r="P1555">
            <v>0</v>
          </cell>
          <cell r="Q1555">
            <v>802.4</v>
          </cell>
          <cell r="R1555">
            <v>0</v>
          </cell>
          <cell r="V1555">
            <v>1538.8500000000022</v>
          </cell>
          <cell r="W1555">
            <v>18781.149999999998</v>
          </cell>
        </row>
        <row r="1556">
          <cell r="C1556" t="str">
            <v>HMR</v>
          </cell>
          <cell r="E1556" t="str">
            <v>TASSIO MARTINS DE OLIVEIRA</v>
          </cell>
          <cell r="F1556" t="str">
            <v>1 - Médico</v>
          </cell>
          <cell r="G1556" t="str">
            <v>2251-25</v>
          </cell>
          <cell r="H1556">
            <v>44044</v>
          </cell>
          <cell r="I1556" t="str">
            <v>2 - Diarista</v>
          </cell>
          <cell r="J1556" t="str">
            <v>10</v>
          </cell>
          <cell r="K1556">
            <v>4680</v>
          </cell>
          <cell r="O1556">
            <v>0</v>
          </cell>
          <cell r="P1556">
            <v>0</v>
          </cell>
          <cell r="Q1556">
            <v>880.4</v>
          </cell>
          <cell r="R1556">
            <v>0</v>
          </cell>
          <cell r="V1556">
            <v>1574.6299999999974</v>
          </cell>
          <cell r="W1556">
            <v>18843.280000000002</v>
          </cell>
        </row>
        <row r="1557">
          <cell r="C1557" t="str">
            <v>HMR</v>
          </cell>
          <cell r="E1557" t="str">
            <v>TELMA DA SILVA PONTES RIBEIRO</v>
          </cell>
          <cell r="F1557" t="str">
            <v>2 - Outros Profissionais da Saúde</v>
          </cell>
          <cell r="G1557" t="str">
            <v>3222-05</v>
          </cell>
          <cell r="H1557">
            <v>44044</v>
          </cell>
          <cell r="I1557" t="str">
            <v>2 - Diarista</v>
          </cell>
          <cell r="J1557">
            <v>36</v>
          </cell>
          <cell r="K1557">
            <v>732.79</v>
          </cell>
          <cell r="O1557">
            <v>0</v>
          </cell>
          <cell r="P1557">
            <v>0</v>
          </cell>
          <cell r="Q1557">
            <v>278.67</v>
          </cell>
          <cell r="R1557">
            <v>0</v>
          </cell>
          <cell r="V1557">
            <v>135.3100000000004</v>
          </cell>
          <cell r="W1557">
            <v>4135.78</v>
          </cell>
        </row>
        <row r="1558">
          <cell r="C1558" t="str">
            <v>HMR</v>
          </cell>
          <cell r="E1558" t="str">
            <v>TEREZA SANTANA DA SILVA</v>
          </cell>
          <cell r="F1558" t="str">
            <v>2 - Outros Profissionais da Saúde</v>
          </cell>
          <cell r="G1558" t="str">
            <v>3222-05</v>
          </cell>
          <cell r="H1558">
            <v>44044</v>
          </cell>
          <cell r="I1558" t="str">
            <v>2 - Diarista</v>
          </cell>
          <cell r="J1558">
            <v>36</v>
          </cell>
          <cell r="K1558">
            <v>36.64</v>
          </cell>
          <cell r="O1558">
            <v>0</v>
          </cell>
          <cell r="P1558">
            <v>0</v>
          </cell>
          <cell r="Q1558">
            <v>28.490000000000002</v>
          </cell>
          <cell r="R1558">
            <v>0</v>
          </cell>
          <cell r="V1558">
            <v>35.379999999999995</v>
          </cell>
          <cell r="W1558">
            <v>978.9</v>
          </cell>
        </row>
        <row r="1559">
          <cell r="C1559" t="str">
            <v>HMR</v>
          </cell>
          <cell r="E1559" t="str">
            <v>THALES CHATEAUBRIAND BEZERRA LIMA</v>
          </cell>
          <cell r="F1559" t="str">
            <v>1 - Médico</v>
          </cell>
          <cell r="G1559" t="str">
            <v>2251-50</v>
          </cell>
          <cell r="H1559">
            <v>44044</v>
          </cell>
          <cell r="I1559" t="str">
            <v>2 - Diarista</v>
          </cell>
          <cell r="J1559">
            <v>30</v>
          </cell>
          <cell r="K1559">
            <v>7312.5</v>
          </cell>
          <cell r="O1559">
            <v>0</v>
          </cell>
          <cell r="P1559">
            <v>0</v>
          </cell>
          <cell r="Q1559">
            <v>348.33</v>
          </cell>
          <cell r="R1559">
            <v>0</v>
          </cell>
          <cell r="V1559">
            <v>15832.400000000001</v>
          </cell>
          <cell r="W1559">
            <v>-1.8189894035458565E-12</v>
          </cell>
        </row>
        <row r="1560">
          <cell r="C1560" t="str">
            <v>HMR</v>
          </cell>
          <cell r="E1560" t="str">
            <v>THAMIRES DE SA SANTANA</v>
          </cell>
          <cell r="F1560" t="str">
            <v>2 - Outros Profissionais da Saúde</v>
          </cell>
          <cell r="G1560" t="str">
            <v>2236-05</v>
          </cell>
          <cell r="H1560">
            <v>44044</v>
          </cell>
          <cell r="I1560" t="str">
            <v>2 - Diarista</v>
          </cell>
          <cell r="J1560">
            <v>24</v>
          </cell>
          <cell r="K1560">
            <v>1742.81</v>
          </cell>
          <cell r="O1560">
            <v>0</v>
          </cell>
          <cell r="P1560">
            <v>0</v>
          </cell>
          <cell r="Q1560">
            <v>475.34</v>
          </cell>
          <cell r="R1560">
            <v>0</v>
          </cell>
          <cell r="V1560">
            <v>1049.4899999999998</v>
          </cell>
          <cell r="W1560">
            <v>7104.08</v>
          </cell>
        </row>
        <row r="1561">
          <cell r="C1561" t="str">
            <v>HMR</v>
          </cell>
          <cell r="E1561" t="str">
            <v>THIAGO DE OLIVEIRA SILVA</v>
          </cell>
          <cell r="F1561" t="str">
            <v>1 - Médico</v>
          </cell>
          <cell r="G1561" t="str">
            <v>2251-50</v>
          </cell>
          <cell r="H1561">
            <v>44044</v>
          </cell>
          <cell r="I1561" t="str">
            <v>2 - Diarista</v>
          </cell>
          <cell r="J1561" t="str">
            <v>10</v>
          </cell>
          <cell r="K1561">
            <v>1950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V1561">
            <v>6587.1400000000012</v>
          </cell>
          <cell r="W1561">
            <v>-1.8189894035458565E-12</v>
          </cell>
        </row>
        <row r="1562">
          <cell r="C1562" t="str">
            <v>HMR</v>
          </cell>
          <cell r="E1562" t="str">
            <v>TIBERIO CORREIA DE ARAUJO</v>
          </cell>
          <cell r="F1562" t="str">
            <v>1 - Médico</v>
          </cell>
          <cell r="G1562" t="str">
            <v>2251-25</v>
          </cell>
          <cell r="H1562">
            <v>44044</v>
          </cell>
          <cell r="I1562" t="str">
            <v>2 - Diarista</v>
          </cell>
          <cell r="J1562">
            <v>12</v>
          </cell>
          <cell r="K1562">
            <v>4680</v>
          </cell>
          <cell r="O1562">
            <v>0</v>
          </cell>
          <cell r="P1562">
            <v>0</v>
          </cell>
          <cell r="Q1562">
            <v>880.4</v>
          </cell>
          <cell r="R1562">
            <v>0</v>
          </cell>
          <cell r="V1562">
            <v>1845.2200000000012</v>
          </cell>
          <cell r="W1562">
            <v>17325.099999999999</v>
          </cell>
        </row>
        <row r="1563">
          <cell r="C1563" t="str">
            <v>HMR</v>
          </cell>
          <cell r="E1563" t="str">
            <v>VALERIA RINEIDE FELIPE</v>
          </cell>
          <cell r="F1563" t="str">
            <v>2 - Outros Profissionais da Saúde</v>
          </cell>
          <cell r="G1563" t="str">
            <v>3222-05</v>
          </cell>
          <cell r="H1563">
            <v>44044</v>
          </cell>
          <cell r="I1563" t="str">
            <v>2 - Diarista</v>
          </cell>
          <cell r="J1563">
            <v>36</v>
          </cell>
          <cell r="K1563">
            <v>769.43</v>
          </cell>
          <cell r="O1563">
            <v>0</v>
          </cell>
          <cell r="P1563">
            <v>0</v>
          </cell>
          <cell r="Q1563">
            <v>372.39</v>
          </cell>
          <cell r="R1563">
            <v>0</v>
          </cell>
          <cell r="V1563">
            <v>164.57000000000016</v>
          </cell>
          <cell r="W1563">
            <v>2098.5099999999998</v>
          </cell>
        </row>
        <row r="1564">
          <cell r="C1564" t="str">
            <v>HMR</v>
          </cell>
          <cell r="E1564" t="str">
            <v>WANESSA FRANCISCA DE OLIVEIRA</v>
          </cell>
          <cell r="F1564" t="str">
            <v>2 - Outros Profissionais da Saúde</v>
          </cell>
          <cell r="G1564" t="str">
            <v>3222-05</v>
          </cell>
          <cell r="H1564">
            <v>44044</v>
          </cell>
          <cell r="I1564" t="str">
            <v>2 - Diarista</v>
          </cell>
          <cell r="J1564">
            <v>36</v>
          </cell>
          <cell r="K1564">
            <v>183.2</v>
          </cell>
          <cell r="O1564">
            <v>0</v>
          </cell>
          <cell r="P1564">
            <v>0</v>
          </cell>
          <cell r="Q1564">
            <v>100.21</v>
          </cell>
          <cell r="R1564">
            <v>0</v>
          </cell>
          <cell r="V1564">
            <v>166.6400000000001</v>
          </cell>
          <cell r="W1564">
            <v>1050.3599999999999</v>
          </cell>
        </row>
        <row r="1565">
          <cell r="C1565" t="str">
            <v>HMR</v>
          </cell>
          <cell r="E1565" t="str">
            <v>WILISMAR ELIAS DE ARAUJO</v>
          </cell>
          <cell r="F1565" t="str">
            <v>2 - Outros Profissionais da Saúde</v>
          </cell>
          <cell r="G1565" t="str">
            <v>2235-05</v>
          </cell>
          <cell r="H1565">
            <v>44044</v>
          </cell>
          <cell r="I1565" t="str">
            <v>2 - Diarista</v>
          </cell>
          <cell r="J1565">
            <v>30</v>
          </cell>
          <cell r="K1565">
            <v>1974.74</v>
          </cell>
          <cell r="O1565">
            <v>0</v>
          </cell>
          <cell r="P1565">
            <v>0</v>
          </cell>
          <cell r="Q1565">
            <v>348.33</v>
          </cell>
          <cell r="R1565">
            <v>0</v>
          </cell>
          <cell r="V1565">
            <v>2690.1499999999996</v>
          </cell>
          <cell r="W1565">
            <v>2727.41</v>
          </cell>
        </row>
        <row r="1566">
          <cell r="C1566" t="str">
            <v>HMR</v>
          </cell>
          <cell r="E1566" t="str">
            <v>YASMIN TOMAZZIA MACEDO DE MORAES</v>
          </cell>
          <cell r="F1566" t="str">
            <v>1 - Médico</v>
          </cell>
          <cell r="G1566" t="str">
            <v>2251-50</v>
          </cell>
          <cell r="H1566">
            <v>44044</v>
          </cell>
          <cell r="I1566" t="str">
            <v>2 - Diarista</v>
          </cell>
          <cell r="J1566" t="str">
            <v>10</v>
          </cell>
          <cell r="K1566">
            <v>1170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V1566">
            <v>6342.37</v>
          </cell>
          <cell r="W1566">
            <v>0</v>
          </cell>
        </row>
        <row r="1567">
          <cell r="C1567" t="str">
            <v>HMR</v>
          </cell>
          <cell r="E1567" t="str">
            <v>ADELIA DE OLIVEIRA BARBOSA</v>
          </cell>
          <cell r="F1567" t="str">
            <v>2 - Outros Profissionais da Saúde</v>
          </cell>
          <cell r="G1567" t="str">
            <v>4241-05</v>
          </cell>
          <cell r="H1567">
            <v>44044</v>
          </cell>
          <cell r="I1567" t="str">
            <v>2 - Diarista</v>
          </cell>
          <cell r="J1567">
            <v>36</v>
          </cell>
          <cell r="K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313.5</v>
          </cell>
          <cell r="V1567">
            <v>313.5</v>
          </cell>
          <cell r="W1567">
            <v>0</v>
          </cell>
        </row>
        <row r="1568">
          <cell r="C1568" t="str">
            <v>HMR</v>
          </cell>
          <cell r="E1568" t="str">
            <v>IRAN ROBERTO DA SILVA</v>
          </cell>
          <cell r="F1568" t="str">
            <v>2 - Outros Profissionais da Saúde</v>
          </cell>
          <cell r="G1568" t="str">
            <v>3222-05</v>
          </cell>
          <cell r="H1568">
            <v>44044</v>
          </cell>
          <cell r="I1568" t="str">
            <v>2 - Diarista</v>
          </cell>
          <cell r="J1568">
            <v>36</v>
          </cell>
          <cell r="K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195.07</v>
          </cell>
          <cell r="V1568">
            <v>195.07</v>
          </cell>
          <cell r="W1568">
            <v>0</v>
          </cell>
        </row>
        <row r="1569">
          <cell r="C1569" t="str">
            <v>HMR</v>
          </cell>
          <cell r="E1569" t="str">
            <v>SEVERINA JUDITE DA SILVA</v>
          </cell>
          <cell r="F1569" t="str">
            <v>3 - Administrativo</v>
          </cell>
          <cell r="G1569" t="str">
            <v>5134-30</v>
          </cell>
          <cell r="H1569">
            <v>44044</v>
          </cell>
          <cell r="I1569" t="str">
            <v>2 - Diarista</v>
          </cell>
          <cell r="J1569">
            <v>36</v>
          </cell>
          <cell r="K1569">
            <v>0</v>
          </cell>
          <cell r="O1569">
            <v>0</v>
          </cell>
          <cell r="P1569">
            <v>0</v>
          </cell>
          <cell r="Q1569">
            <v>589.27</v>
          </cell>
          <cell r="R1569">
            <v>0</v>
          </cell>
          <cell r="V1569">
            <v>44.189999999999941</v>
          </cell>
          <cell r="W1569">
            <v>545.08000000000004</v>
          </cell>
        </row>
      </sheetData>
      <sheetData sheetId="8">
        <row r="2">
          <cell r="E2" t="str">
            <v>2 - Outros Profissionais da Saúde</v>
          </cell>
        </row>
      </sheetData>
      <sheetData sheetId="9"/>
      <sheetData sheetId="10">
        <row r="12">
          <cell r="C12" t="str">
            <v>HMR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T1561"/>
  <sheetViews>
    <sheetView showGridLines="0" tabSelected="1" topLeftCell="A196" workbookViewId="0">
      <selection activeCell="C3" sqref="C3"/>
    </sheetView>
  </sheetViews>
  <sheetFormatPr defaultColWidth="8.7109375" defaultRowHeight="12.75" x14ac:dyDescent="0.2"/>
  <cols>
    <col min="1" max="1" width="33.7109375" style="22" customWidth="1"/>
    <col min="2" max="2" width="26.425781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8" customWidth="1"/>
    <col min="18" max="18" width="14.85546875" style="20" customWidth="1"/>
    <col min="19" max="19" width="6.42578125" style="20" hidden="1" customWidth="1"/>
    <col min="20" max="16384" width="8.7109375" style="20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 t="str">
        <f>IFERROR(VLOOKUP(B2,'[1]DADOS (OCULTAR)'!$P$3:$R$56,3,0),"")</f>
        <v>10.894.988/0004-86</v>
      </c>
      <c r="B2" s="9" t="str">
        <f>'[1]TCE - ANEXO II - Preencher'!C11</f>
        <v>HMR</v>
      </c>
      <c r="C2" s="26">
        <v>400</v>
      </c>
      <c r="D2" s="10" t="str">
        <f>'[1]TCE - ANEXO II - Preencher'!E11</f>
        <v>ABELARDO FELIX CAVALCANTE NETO</v>
      </c>
      <c r="E2" s="11" t="str">
        <f>IF('[1]TCE - ANEXO II - Preencher'!F11="4 - Assistência Odontológica","2 - Outros Profissionais da saúda",'[1]TCE - ANEXO II - Preencher'!F11)</f>
        <v>2 - Outros Profissionais da Saúde</v>
      </c>
      <c r="F2" s="12" t="str">
        <f>'[1]TCE - ANEXO II - Preencher'!G11</f>
        <v>3222-05</v>
      </c>
      <c r="G2" s="13">
        <f>'[1]TCE - ANEXO II - Preencher'!H11</f>
        <v>44044</v>
      </c>
      <c r="H2" s="12" t="str">
        <f>'[1]TCE - ANEXO II - Preencher'!I11</f>
        <v>2 - Diarista</v>
      </c>
      <c r="I2" s="12">
        <f>'[1]TCE - ANEXO II - Preencher'!J11</f>
        <v>36</v>
      </c>
      <c r="J2" s="14">
        <f>'[1]TCE - ANEXO II - Preencher'!K11</f>
        <v>1099.18</v>
      </c>
      <c r="K2" s="14">
        <f>'[1]TCE - ANEXO II - Preencher'!O11</f>
        <v>0</v>
      </c>
      <c r="L2" s="14">
        <f>'[1]TCE - ANEXO II - Preencher'!P11</f>
        <v>0</v>
      </c>
      <c r="M2" s="14">
        <f>'[1]TCE - ANEXO II - Preencher'!Q11</f>
        <v>630.31999999999994</v>
      </c>
      <c r="N2" s="15">
        <f>'[1]TCE - ANEXO II - Preencher'!R11</f>
        <v>0</v>
      </c>
      <c r="O2" s="16">
        <f>'[1]TCE - ANEXO II - Preencher'!V11</f>
        <v>205.92000000000002</v>
      </c>
      <c r="P2" s="17">
        <f>'[1]TCE - ANEXO II - Preencher'!W11</f>
        <v>1523.58</v>
      </c>
      <c r="R2" s="19"/>
    </row>
    <row r="3" spans="1:19" x14ac:dyDescent="0.2">
      <c r="A3" s="8" t="str">
        <f>IFERROR(VLOOKUP(B3,'[1]DADOS (OCULTAR)'!$P$3:$R$56,3,0),"")</f>
        <v>10.894.988/0004-86</v>
      </c>
      <c r="B3" s="9" t="str">
        <f>'[1]TCE - ANEXO II - Preencher'!C12</f>
        <v>HMR</v>
      </c>
      <c r="C3" s="26">
        <v>7468</v>
      </c>
      <c r="D3" s="10" t="str">
        <f>'[1]TCE - ANEXO II - Preencher'!E12</f>
        <v>ADA OLIVEIRA ALMEIDA</v>
      </c>
      <c r="E3" s="11" t="str">
        <f>IF('[1]TCE - ANEXO II - Preencher'!F12="4 - Assistência Odontológica","2 - Outros Profissionais da saúda",'[1]TCE - ANEXO II - Preencher'!F12)</f>
        <v>1 - Médico</v>
      </c>
      <c r="F3" s="12" t="str">
        <f>'[1]TCE - ANEXO II - Preencher'!G12</f>
        <v>2253-20</v>
      </c>
      <c r="G3" s="13">
        <f>'[1]TCE - ANEXO II - Preencher'!H12</f>
        <v>44044</v>
      </c>
      <c r="H3" s="12" t="str">
        <f>'[1]TCE - ANEXO II - Preencher'!I12</f>
        <v>2 - Diarista</v>
      </c>
      <c r="I3" s="12">
        <f>'[1]TCE - ANEXO II - Preencher'!J12</f>
        <v>20</v>
      </c>
      <c r="J3" s="14">
        <f>'[1]TCE - ANEXO II - Preencher'!K12</f>
        <v>5850</v>
      </c>
      <c r="K3" s="14">
        <f>'[1]TCE - ANEXO II - Preencher'!O12</f>
        <v>0</v>
      </c>
      <c r="L3" s="14">
        <f>'[1]TCE - ANEXO II - Preencher'!P12</f>
        <v>0</v>
      </c>
      <c r="M3" s="14">
        <f>'[1]TCE - ANEXO II - Preencher'!Q12</f>
        <v>418</v>
      </c>
      <c r="N3" s="15">
        <f>'[1]TCE - ANEXO II - Preencher'!R12</f>
        <v>4000</v>
      </c>
      <c r="O3" s="16">
        <f>'[1]TCE - ANEXO II - Preencher'!V12</f>
        <v>4837.09</v>
      </c>
      <c r="P3" s="17">
        <f>'[1]TCE - ANEXO II - Preencher'!W12</f>
        <v>5430.91</v>
      </c>
      <c r="R3" s="19"/>
      <c r="S3" s="20" t="s">
        <v>6</v>
      </c>
    </row>
    <row r="4" spans="1:19" x14ac:dyDescent="0.2">
      <c r="A4" s="8" t="str">
        <f>IFERROR(VLOOKUP(B4,'[1]DADOS (OCULTAR)'!$P$3:$R$56,3,0),"")</f>
        <v>10.894.988/0004-86</v>
      </c>
      <c r="B4" s="9" t="str">
        <f>'[1]TCE - ANEXO II - Preencher'!C13</f>
        <v>HMR</v>
      </c>
      <c r="C4" s="26">
        <v>427</v>
      </c>
      <c r="D4" s="10" t="str">
        <f>'[1]TCE - ANEXO II - Preencher'!E13</f>
        <v>ADELINE JUVENCIO DE SIQUEIRA LOBO COSTA</v>
      </c>
      <c r="E4" s="11" t="str">
        <f>IF('[1]TCE - ANEXO II - Preencher'!F13="4 - Assistência Odontológica","2 - Outros Profissionais da saúda",'[1]TCE - ANEXO II - Preencher'!F13)</f>
        <v>1 - Médico</v>
      </c>
      <c r="F4" s="12" t="str">
        <f>'[1]TCE - ANEXO II - Preencher'!G13</f>
        <v>2251-25</v>
      </c>
      <c r="G4" s="13">
        <f>'[1]TCE - ANEXO II - Preencher'!H13</f>
        <v>44044</v>
      </c>
      <c r="H4" s="12" t="str">
        <f>'[1]TCE - ANEXO II - Preencher'!I13</f>
        <v>2 - Diarista</v>
      </c>
      <c r="I4" s="12">
        <f>'[1]TCE - ANEXO II - Preencher'!J13</f>
        <v>12</v>
      </c>
      <c r="J4" s="14">
        <f>'[1]TCE - ANEXO II - Preencher'!K13</f>
        <v>5850</v>
      </c>
      <c r="K4" s="14">
        <f>'[1]TCE - ANEXO II - Preencher'!O13</f>
        <v>0</v>
      </c>
      <c r="L4" s="14">
        <f>'[1]TCE - ANEXO II - Preencher'!P13</f>
        <v>0</v>
      </c>
      <c r="M4" s="14">
        <f>'[1]TCE - ANEXO II - Preencher'!Q13</f>
        <v>418</v>
      </c>
      <c r="N4" s="15">
        <f>'[1]TCE - ANEXO II - Preencher'!R13</f>
        <v>0</v>
      </c>
      <c r="O4" s="16">
        <f>'[1]TCE - ANEXO II - Preencher'!V13</f>
        <v>1319.18</v>
      </c>
      <c r="P4" s="17">
        <f>'[1]TCE - ANEXO II - Preencher'!W13</f>
        <v>4948.82</v>
      </c>
      <c r="R4" s="19"/>
      <c r="S4" s="21">
        <v>43831</v>
      </c>
    </row>
    <row r="5" spans="1:19" x14ac:dyDescent="0.2">
      <c r="A5" s="8" t="str">
        <f>IFERROR(VLOOKUP(B5,'[1]DADOS (OCULTAR)'!$P$3:$R$56,3,0),"")</f>
        <v>10.894.988/0004-86</v>
      </c>
      <c r="B5" s="9" t="str">
        <f>'[1]TCE - ANEXO II - Preencher'!C14</f>
        <v>HMR</v>
      </c>
      <c r="C5" s="26">
        <v>427</v>
      </c>
      <c r="D5" s="10" t="str">
        <f>'[1]TCE - ANEXO II - Preencher'!E14</f>
        <v>ADELINE JUVENCIO DE SIQUEIRA LOBO COSTA</v>
      </c>
      <c r="E5" s="11" t="str">
        <f>IF('[1]TCE - ANEXO II - Preencher'!F14="4 - Assistência Odontológica","2 - Outros Profissionais da saúda",'[1]TCE - ANEXO II - Preencher'!F14)</f>
        <v>1 - Médico</v>
      </c>
      <c r="F5" s="12" t="str">
        <f>'[1]TCE - ANEXO II - Preencher'!G14</f>
        <v>2251-25</v>
      </c>
      <c r="G5" s="13">
        <f>'[1]TCE - ANEXO II - Preencher'!H14</f>
        <v>44044</v>
      </c>
      <c r="H5" s="12" t="str">
        <f>'[1]TCE - ANEXO II - Preencher'!I14</f>
        <v>2 - Diarista</v>
      </c>
      <c r="I5" s="12">
        <f>'[1]TCE - ANEXO II - Preencher'!J14</f>
        <v>20</v>
      </c>
      <c r="J5" s="14">
        <f>'[1]TCE - ANEXO II - Preencher'!K14</f>
        <v>5850</v>
      </c>
      <c r="K5" s="14">
        <f>'[1]TCE - ANEXO II - Preencher'!O14</f>
        <v>0</v>
      </c>
      <c r="L5" s="14">
        <f>'[1]TCE - ANEXO II - Preencher'!P14</f>
        <v>0</v>
      </c>
      <c r="M5" s="14">
        <f>'[1]TCE - ANEXO II - Preencher'!Q14</f>
        <v>1003</v>
      </c>
      <c r="N5" s="15">
        <f>'[1]TCE - ANEXO II - Preencher'!R14</f>
        <v>0</v>
      </c>
      <c r="O5" s="16">
        <f>'[1]TCE - ANEXO II - Preencher'!V14</f>
        <v>1936.71</v>
      </c>
      <c r="P5" s="17">
        <f>'[1]TCE - ANEXO II - Preencher'!W14</f>
        <v>4916.29</v>
      </c>
      <c r="R5" s="19"/>
      <c r="S5" s="21">
        <v>43862</v>
      </c>
    </row>
    <row r="6" spans="1:19" x14ac:dyDescent="0.2">
      <c r="A6" s="8" t="str">
        <f>IFERROR(VLOOKUP(B6,'[1]DADOS (OCULTAR)'!$P$3:$R$56,3,0),"")</f>
        <v>10.894.988/0004-86</v>
      </c>
      <c r="B6" s="9" t="str">
        <f>'[1]TCE - ANEXO II - Preencher'!C15</f>
        <v>HMR</v>
      </c>
      <c r="C6" s="26">
        <v>9404</v>
      </c>
      <c r="D6" s="10" t="str">
        <f>'[1]TCE - ANEXO II - Preencher'!E15</f>
        <v>ADELMA MARIA DA ROCHA</v>
      </c>
      <c r="E6" s="11" t="str">
        <f>IF('[1]TCE - ANEXO II - Preencher'!F15="4 - Assistência Odontológica","2 - Outros Profissionais da saúda",'[1]TCE - ANEXO II - Preencher'!F15)</f>
        <v>2 - Outros Profissionais da Saúde</v>
      </c>
      <c r="F6" s="12" t="str">
        <f>'[1]TCE - ANEXO II - Preencher'!G15</f>
        <v>2234-05</v>
      </c>
      <c r="G6" s="13">
        <f>'[1]TCE - ANEXO II - Preencher'!H15</f>
        <v>44044</v>
      </c>
      <c r="H6" s="12" t="str">
        <f>'[1]TCE - ANEXO II - Preencher'!I15</f>
        <v>2 - Diarista</v>
      </c>
      <c r="I6" s="12">
        <f>'[1]TCE - ANEXO II - Preencher'!J15</f>
        <v>30</v>
      </c>
      <c r="J6" s="14">
        <f>'[1]TCE - ANEXO II - Preencher'!K15</f>
        <v>3132.59</v>
      </c>
      <c r="K6" s="14">
        <f>'[1]TCE - ANEXO II - Preencher'!O15</f>
        <v>0</v>
      </c>
      <c r="L6" s="14">
        <f>'[1]TCE - ANEXO II - Preencher'!P15</f>
        <v>0</v>
      </c>
      <c r="M6" s="14">
        <f>'[1]TCE - ANEXO II - Preencher'!Q15</f>
        <v>568.17999999999995</v>
      </c>
      <c r="N6" s="15">
        <f>'[1]TCE - ANEXO II - Preencher'!R15</f>
        <v>0</v>
      </c>
      <c r="O6" s="16">
        <f>'[1]TCE - ANEXO II - Preencher'!V15</f>
        <v>520.79</v>
      </c>
      <c r="P6" s="17">
        <f>'[1]TCE - ANEXO II - Preencher'!W15</f>
        <v>3179.98</v>
      </c>
      <c r="R6" s="19"/>
      <c r="S6" s="21">
        <v>43891</v>
      </c>
    </row>
    <row r="7" spans="1:19" x14ac:dyDescent="0.2">
      <c r="A7" s="8" t="str">
        <f>IFERROR(VLOOKUP(B7,'[1]DADOS (OCULTAR)'!$P$3:$R$56,3,0),"")</f>
        <v>10.894.988/0004-86</v>
      </c>
      <c r="B7" s="9" t="str">
        <f>'[1]TCE - ANEXO II - Preencher'!C16</f>
        <v>HMR</v>
      </c>
      <c r="C7" s="26">
        <v>430</v>
      </c>
      <c r="D7" s="10" t="str">
        <f>'[1]TCE - ANEXO II - Preencher'!E16</f>
        <v>ADELSON DOS SANTOS DE LIMA</v>
      </c>
      <c r="E7" s="11" t="str">
        <f>IF('[1]TCE - ANEXO II - Preencher'!F16="4 - Assistência Odontológica","2 - Outros Profissionais da saúda",'[1]TCE - ANEXO II - Preencher'!F16)</f>
        <v>2 - Outros Profissionais da Saúde</v>
      </c>
      <c r="F7" s="12" t="str">
        <f>'[1]TCE - ANEXO II - Preencher'!G16</f>
        <v>2236-25</v>
      </c>
      <c r="G7" s="13">
        <f>'[1]TCE - ANEXO II - Preencher'!H16</f>
        <v>44044</v>
      </c>
      <c r="H7" s="12" t="str">
        <f>'[1]TCE - ANEXO II - Preencher'!I16</f>
        <v>2 - Diarista</v>
      </c>
      <c r="I7" s="12">
        <f>'[1]TCE - ANEXO II - Preencher'!J16</f>
        <v>24</v>
      </c>
      <c r="J7" s="14">
        <f>'[1]TCE - ANEXO II - Preencher'!K16</f>
        <v>2010.94</v>
      </c>
      <c r="K7" s="14">
        <f>'[1]TCE - ANEXO II - Preencher'!O16</f>
        <v>0</v>
      </c>
      <c r="L7" s="14">
        <f>'[1]TCE - ANEXO II - Preencher'!P16</f>
        <v>0</v>
      </c>
      <c r="M7" s="14">
        <f>'[1]TCE - ANEXO II - Preencher'!Q16</f>
        <v>726.15</v>
      </c>
      <c r="N7" s="15">
        <f>'[1]TCE - ANEXO II - Preencher'!R16</f>
        <v>0</v>
      </c>
      <c r="O7" s="16">
        <f>'[1]TCE - ANEXO II - Preencher'!V16</f>
        <v>293.78999999999996</v>
      </c>
      <c r="P7" s="17">
        <f>'[1]TCE - ANEXO II - Preencher'!W16</f>
        <v>2443.3000000000002</v>
      </c>
      <c r="R7" s="19"/>
      <c r="S7" s="21">
        <v>43922</v>
      </c>
    </row>
    <row r="8" spans="1:19" x14ac:dyDescent="0.2">
      <c r="A8" s="8" t="str">
        <f>IFERROR(VLOOKUP(B8,'[1]DADOS (OCULTAR)'!$P$3:$R$56,3,0),"")</f>
        <v>10.894.988/0004-86</v>
      </c>
      <c r="B8" s="9" t="str">
        <f>'[1]TCE - ANEXO II - Preencher'!C17</f>
        <v>HMR</v>
      </c>
      <c r="C8" s="26">
        <v>464</v>
      </c>
      <c r="D8" s="10" t="str">
        <f>'[1]TCE - ANEXO II - Preencher'!E17</f>
        <v>ADEMAR MAGALHAES DE SOUZA FILHO</v>
      </c>
      <c r="E8" s="11" t="str">
        <f>IF('[1]TCE - ANEXO II - Preencher'!F17="4 - Assistência Odontológica","2 - Outros Profissionais da saúda",'[1]TCE - ANEXO II - Preencher'!F17)</f>
        <v>2 - Outros Profissionais da Saúde</v>
      </c>
      <c r="F8" s="12" t="str">
        <f>'[1]TCE - ANEXO II - Preencher'!G17</f>
        <v>2235-05</v>
      </c>
      <c r="G8" s="13">
        <f>'[1]TCE - ANEXO II - Preencher'!H17</f>
        <v>44044</v>
      </c>
      <c r="H8" s="12" t="str">
        <f>'[1]TCE - ANEXO II - Preencher'!I17</f>
        <v>2 - Diarista</v>
      </c>
      <c r="I8" s="12">
        <f>'[1]TCE - ANEXO II - Preencher'!J17</f>
        <v>24</v>
      </c>
      <c r="J8" s="14">
        <f>'[1]TCE - ANEXO II - Preencher'!K17</f>
        <v>2369.69</v>
      </c>
      <c r="K8" s="14">
        <f>'[1]TCE - ANEXO II - Preencher'!O17</f>
        <v>0</v>
      </c>
      <c r="L8" s="14">
        <f>'[1]TCE - ANEXO II - Preencher'!P17</f>
        <v>0</v>
      </c>
      <c r="M8" s="14">
        <f>'[1]TCE - ANEXO II - Preencher'!Q17</f>
        <v>791.75</v>
      </c>
      <c r="N8" s="15">
        <f>'[1]TCE - ANEXO II - Preencher'!R17</f>
        <v>930.33</v>
      </c>
      <c r="O8" s="16">
        <f>'[1]TCE - ANEXO II - Preencher'!V17</f>
        <v>642.54</v>
      </c>
      <c r="P8" s="17">
        <f>'[1]TCE - ANEXO II - Preencher'!W17</f>
        <v>3449.23</v>
      </c>
      <c r="R8" s="19"/>
      <c r="S8" s="21">
        <v>43952</v>
      </c>
    </row>
    <row r="9" spans="1:19" x14ac:dyDescent="0.2">
      <c r="A9" s="8" t="str">
        <f>IFERROR(VLOOKUP(B9,'[1]DADOS (OCULTAR)'!$P$3:$R$56,3,0),"")</f>
        <v>10.894.988/0004-86</v>
      </c>
      <c r="B9" s="9" t="str">
        <f>'[1]TCE - ANEXO II - Preencher'!C18</f>
        <v>HMR</v>
      </c>
      <c r="C9" s="26">
        <v>5453</v>
      </c>
      <c r="D9" s="10" t="str">
        <f>'[1]TCE - ANEXO II - Preencher'!E18</f>
        <v xml:space="preserve">ADERITA CAVALCANTI SILVESTRE </v>
      </c>
      <c r="E9" s="11" t="str">
        <f>IF('[1]TCE - ANEXO II - Preencher'!F18="4 - Assistência Odontológica","2 - Outros Profissionais da saúda",'[1]TCE - ANEXO II - Preencher'!F18)</f>
        <v>3 - Administrativo</v>
      </c>
      <c r="F9" s="12" t="str">
        <f>'[1]TCE - ANEXO II - Preencher'!G18</f>
        <v>4101-05</v>
      </c>
      <c r="G9" s="13">
        <f>'[1]TCE - ANEXO II - Preencher'!H18</f>
        <v>44044</v>
      </c>
      <c r="H9" s="12" t="str">
        <f>'[1]TCE - ANEXO II - Preencher'!I18</f>
        <v>2 - Diarista</v>
      </c>
      <c r="I9" s="12">
        <f>'[1]TCE - ANEXO II - Preencher'!J18</f>
        <v>36</v>
      </c>
      <c r="J9" s="14">
        <f>'[1]TCE - ANEXO II - Preencher'!K18</f>
        <v>934.31</v>
      </c>
      <c r="K9" s="14">
        <f>'[1]TCE - ANEXO II - Preencher'!O18</f>
        <v>0</v>
      </c>
      <c r="L9" s="14">
        <f>'[1]TCE - ANEXO II - Preencher'!P18</f>
        <v>0</v>
      </c>
      <c r="M9" s="14">
        <f>'[1]TCE - ANEXO II - Preencher'!Q18</f>
        <v>422.14</v>
      </c>
      <c r="N9" s="15">
        <f>'[1]TCE - ANEXO II - Preencher'!R18</f>
        <v>0</v>
      </c>
      <c r="O9" s="16">
        <f>'[1]TCE - ANEXO II - Preencher'!V18</f>
        <v>550.4</v>
      </c>
      <c r="P9" s="17">
        <f>'[1]TCE - ANEXO II - Preencher'!W18</f>
        <v>806.04999999999984</v>
      </c>
      <c r="R9" s="19"/>
      <c r="S9" s="21">
        <v>43983</v>
      </c>
    </row>
    <row r="10" spans="1:19" x14ac:dyDescent="0.2">
      <c r="A10" s="8" t="str">
        <f>IFERROR(VLOOKUP(B10,'[1]DADOS (OCULTAR)'!$P$3:$R$56,3,0),"")</f>
        <v>10.894.988/0004-86</v>
      </c>
      <c r="B10" s="9" t="str">
        <f>'[1]TCE - ANEXO II - Preencher'!C19</f>
        <v>HMR</v>
      </c>
      <c r="C10" s="26">
        <v>487</v>
      </c>
      <c r="D10" s="10" t="str">
        <f>'[1]TCE - ANEXO II - Preencher'!E19</f>
        <v>ADILMA PRAZERES DE MELO FERREIRA</v>
      </c>
      <c r="E10" s="11" t="str">
        <f>IF('[1]TCE - ANEXO II - Preencher'!F19="4 - Assistência Odontológica","2 - Outros Profissionais da saúda",'[1]TCE - ANEXO II - Preencher'!F19)</f>
        <v>2 - Outros Profissionais da Saúde</v>
      </c>
      <c r="F10" s="12" t="str">
        <f>'[1]TCE - ANEXO II - Preencher'!G19</f>
        <v>4241-05</v>
      </c>
      <c r="G10" s="13">
        <f>'[1]TCE - ANEXO II - Preencher'!H19</f>
        <v>44044</v>
      </c>
      <c r="H10" s="12" t="str">
        <f>'[1]TCE - ANEXO II - Preencher'!I19</f>
        <v>2 - Diarista</v>
      </c>
      <c r="I10" s="12">
        <f>'[1]TCE - ANEXO II - Preencher'!J19</f>
        <v>36</v>
      </c>
      <c r="J10" s="14">
        <f>'[1]TCE - ANEXO II - Preencher'!K19</f>
        <v>1045</v>
      </c>
      <c r="K10" s="14">
        <f>'[1]TCE - ANEXO II - Preencher'!O19</f>
        <v>0</v>
      </c>
      <c r="L10" s="14">
        <f>'[1]TCE - ANEXO II - Preencher'!P19</f>
        <v>0</v>
      </c>
      <c r="M10" s="14">
        <f>'[1]TCE - ANEXO II - Preencher'!Q19</f>
        <v>751.73</v>
      </c>
      <c r="N10" s="15">
        <f>'[1]TCE - ANEXO II - Preencher'!R19</f>
        <v>0</v>
      </c>
      <c r="O10" s="16">
        <f>'[1]TCE - ANEXO II - Preencher'!V19</f>
        <v>650.58000000000004</v>
      </c>
      <c r="P10" s="17">
        <f>'[1]TCE - ANEXO II - Preencher'!W19</f>
        <v>1146.1500000000001</v>
      </c>
      <c r="R10" s="19"/>
      <c r="S10" s="21">
        <v>44013</v>
      </c>
    </row>
    <row r="11" spans="1:19" x14ac:dyDescent="0.2">
      <c r="A11" s="8" t="str">
        <f>IFERROR(VLOOKUP(B11,'[1]DADOS (OCULTAR)'!$P$3:$R$56,3,0),"")</f>
        <v>10.894.988/0004-86</v>
      </c>
      <c r="B11" s="9" t="str">
        <f>'[1]TCE - ANEXO II - Preencher'!C20</f>
        <v>HMR</v>
      </c>
      <c r="C11" s="26">
        <v>7487</v>
      </c>
      <c r="D11" s="10" t="str">
        <f>'[1]TCE - ANEXO II - Preencher'!E20</f>
        <v>ADJANE DE SOUZA CAMPOS</v>
      </c>
      <c r="E11" s="11" t="str">
        <f>IF('[1]TCE - ANEXO II - Preencher'!F20="4 - Assistência Odontológica","2 - Outros Profissionais da saúda",'[1]TCE - ANEXO II - Preencher'!F20)</f>
        <v>2 - Outros Profissionais da Saúde</v>
      </c>
      <c r="F11" s="12" t="str">
        <f>'[1]TCE - ANEXO II - Preencher'!G20</f>
        <v>3222-05</v>
      </c>
      <c r="G11" s="13">
        <f>'[1]TCE - ANEXO II - Preencher'!H20</f>
        <v>44044</v>
      </c>
      <c r="H11" s="12" t="str">
        <f>'[1]TCE - ANEXO II - Preencher'!I20</f>
        <v>2 - Diarista</v>
      </c>
      <c r="I11" s="12">
        <f>'[1]TCE - ANEXO II - Preencher'!J20</f>
        <v>36</v>
      </c>
      <c r="J11" s="14">
        <f>'[1]TCE - ANEXO II - Preencher'!K20</f>
        <v>1099.18</v>
      </c>
      <c r="K11" s="14">
        <f>'[1]TCE - ANEXO II - Preencher'!O20</f>
        <v>0</v>
      </c>
      <c r="L11" s="14">
        <f>'[1]TCE - ANEXO II - Preencher'!P20</f>
        <v>0</v>
      </c>
      <c r="M11" s="14">
        <f>'[1]TCE - ANEXO II - Preencher'!Q20</f>
        <v>533.27</v>
      </c>
      <c r="N11" s="15">
        <f>'[1]TCE - ANEXO II - Preencher'!R20</f>
        <v>0</v>
      </c>
      <c r="O11" s="16">
        <f>'[1]TCE - ANEXO II - Preencher'!V20</f>
        <v>131.24</v>
      </c>
      <c r="P11" s="17">
        <f>'[1]TCE - ANEXO II - Preencher'!W20</f>
        <v>1501.21</v>
      </c>
      <c r="R11" s="19"/>
      <c r="S11" s="21">
        <v>44044</v>
      </c>
    </row>
    <row r="12" spans="1:19" x14ac:dyDescent="0.2">
      <c r="A12" s="8" t="str">
        <f>IFERROR(VLOOKUP(B12,'[1]DADOS (OCULTAR)'!$P$3:$R$56,3,0),"")</f>
        <v>10.894.988/0004-86</v>
      </c>
      <c r="B12" s="9" t="str">
        <f>'[1]TCE - ANEXO II - Preencher'!C21</f>
        <v>HMR</v>
      </c>
      <c r="C12" s="26">
        <v>418</v>
      </c>
      <c r="D12" s="10" t="str">
        <f>'[1]TCE - ANEXO II - Preencher'!E21</f>
        <v xml:space="preserve">ADMILSON OLIVEIRA DA SILVA </v>
      </c>
      <c r="E12" s="11" t="str">
        <f>IF('[1]TCE - ANEXO II - Preencher'!F21="4 - Assistência Odontológica","2 - Outros Profissionais da saúda",'[1]TCE - ANEXO II - Preencher'!F21)</f>
        <v>3 - Administrativo</v>
      </c>
      <c r="F12" s="12" t="str">
        <f>'[1]TCE - ANEXO II - Preencher'!G21</f>
        <v>4141-05</v>
      </c>
      <c r="G12" s="13">
        <f>'[1]TCE - ANEXO II - Preencher'!H21</f>
        <v>44044</v>
      </c>
      <c r="H12" s="12" t="str">
        <f>'[1]TCE - ANEXO II - Preencher'!I21</f>
        <v>2 - Diarista</v>
      </c>
      <c r="I12" s="12">
        <f>'[1]TCE - ANEXO II - Preencher'!J21</f>
        <v>40</v>
      </c>
      <c r="J12" s="14">
        <f>'[1]TCE - ANEXO II - Preencher'!K21</f>
        <v>1045</v>
      </c>
      <c r="K12" s="14">
        <f>'[1]TCE - ANEXO II - Preencher'!O21</f>
        <v>0</v>
      </c>
      <c r="L12" s="14">
        <f>'[1]TCE - ANEXO II - Preencher'!P21</f>
        <v>0</v>
      </c>
      <c r="M12" s="14">
        <f>'[1]TCE - ANEXO II - Preencher'!Q21</f>
        <v>48.62</v>
      </c>
      <c r="N12" s="15">
        <f>'[1]TCE - ANEXO II - Preencher'!R21</f>
        <v>0</v>
      </c>
      <c r="O12" s="16">
        <f>'[1]TCE - ANEXO II - Preencher'!V21</f>
        <v>78.37</v>
      </c>
      <c r="P12" s="17">
        <f>'[1]TCE - ANEXO II - Preencher'!W21</f>
        <v>1015.2499999999999</v>
      </c>
      <c r="R12" s="19"/>
      <c r="S12" s="21">
        <v>44075</v>
      </c>
    </row>
    <row r="13" spans="1:19" x14ac:dyDescent="0.2">
      <c r="A13" s="8" t="str">
        <f>IFERROR(VLOOKUP(B13,'[1]DADOS (OCULTAR)'!$P$3:$R$56,3,0),"")</f>
        <v>10.894.988/0004-86</v>
      </c>
      <c r="B13" s="9" t="str">
        <f>'[1]TCE - ANEXO II - Preencher'!C22</f>
        <v>HMR</v>
      </c>
      <c r="C13" s="26">
        <v>490</v>
      </c>
      <c r="D13" s="10" t="str">
        <f>'[1]TCE - ANEXO II - Preencher'!E22</f>
        <v>ADONES SILVA DOS PRAZERES</v>
      </c>
      <c r="E13" s="11" t="str">
        <f>IF('[1]TCE - ANEXO II - Preencher'!F22="4 - Assistência Odontológica","2 - Outros Profissionais da saúda",'[1]TCE - ANEXO II - Preencher'!F22)</f>
        <v>3 - Administrativo</v>
      </c>
      <c r="F13" s="12" t="str">
        <f>'[1]TCE - ANEXO II - Preencher'!G22</f>
        <v>3132-20</v>
      </c>
      <c r="G13" s="13">
        <f>'[1]TCE - ANEXO II - Preencher'!H22</f>
        <v>44044</v>
      </c>
      <c r="H13" s="12" t="str">
        <f>'[1]TCE - ANEXO II - Preencher'!I22</f>
        <v>2 - Diarista</v>
      </c>
      <c r="I13" s="12">
        <f>'[1]TCE - ANEXO II - Preencher'!J22</f>
        <v>36</v>
      </c>
      <c r="J13" s="14">
        <f>'[1]TCE - ANEXO II - Preencher'!K22</f>
        <v>1428.94</v>
      </c>
      <c r="K13" s="14">
        <f>'[1]TCE - ANEXO II - Preencher'!O22</f>
        <v>0</v>
      </c>
      <c r="L13" s="14">
        <f>'[1]TCE - ANEXO II - Preencher'!P22</f>
        <v>0</v>
      </c>
      <c r="M13" s="14">
        <f>'[1]TCE - ANEXO II - Preencher'!Q22</f>
        <v>418</v>
      </c>
      <c r="N13" s="15">
        <f>'[1]TCE - ANEXO II - Preencher'!R22</f>
        <v>0</v>
      </c>
      <c r="O13" s="16">
        <f>'[1]TCE - ANEXO II - Preencher'!V22</f>
        <v>150.54</v>
      </c>
      <c r="P13" s="17">
        <f>'[1]TCE - ANEXO II - Preencher'!W22</f>
        <v>1696.4</v>
      </c>
      <c r="R13" s="19"/>
      <c r="S13" s="21">
        <v>44105</v>
      </c>
    </row>
    <row r="14" spans="1:19" x14ac:dyDescent="0.2">
      <c r="A14" s="8" t="str">
        <f>IFERROR(VLOOKUP(B14,'[1]DADOS (OCULTAR)'!$P$3:$R$56,3,0),"")</f>
        <v>10.894.988/0004-86</v>
      </c>
      <c r="B14" s="9" t="str">
        <f>'[1]TCE - ANEXO II - Preencher'!C23</f>
        <v>HMR</v>
      </c>
      <c r="C14" s="26">
        <v>484</v>
      </c>
      <c r="D14" s="10" t="str">
        <f>'[1]TCE - ANEXO II - Preencher'!E23</f>
        <v>ADRIANA ALVES DA SILVA FERRAZ</v>
      </c>
      <c r="E14" s="11" t="str">
        <f>IF('[1]TCE - ANEXO II - Preencher'!F23="4 - Assistência Odontológica","2 - Outros Profissionais da saúda",'[1]TCE - ANEXO II - Preencher'!F23)</f>
        <v>2 - Outros Profissionais da Saúde</v>
      </c>
      <c r="F14" s="12" t="str">
        <f>'[1]TCE - ANEXO II - Preencher'!G23</f>
        <v>3222-05</v>
      </c>
      <c r="G14" s="13">
        <f>'[1]TCE - ANEXO II - Preencher'!H23</f>
        <v>44044</v>
      </c>
      <c r="H14" s="12" t="str">
        <f>'[1]TCE - ANEXO II - Preencher'!I23</f>
        <v>2 - Diarista</v>
      </c>
      <c r="I14" s="12">
        <f>'[1]TCE - ANEXO II - Preencher'!J23</f>
        <v>36</v>
      </c>
      <c r="J14" s="14">
        <f>'[1]TCE - ANEXO II - Preencher'!K23</f>
        <v>1099.18</v>
      </c>
      <c r="K14" s="14">
        <f>'[1]TCE - ANEXO II - Preencher'!O23</f>
        <v>0</v>
      </c>
      <c r="L14" s="14">
        <f>'[1]TCE - ANEXO II - Preencher'!P23</f>
        <v>0</v>
      </c>
      <c r="M14" s="14">
        <f>'[1]TCE - ANEXO II - Preencher'!Q23</f>
        <v>418</v>
      </c>
      <c r="N14" s="15">
        <f>'[1]TCE - ANEXO II - Preencher'!R23</f>
        <v>0</v>
      </c>
      <c r="O14" s="16">
        <f>'[1]TCE - ANEXO II - Preencher'!V23</f>
        <v>186.81</v>
      </c>
      <c r="P14" s="17">
        <f>'[1]TCE - ANEXO II - Preencher'!W23</f>
        <v>1330.3700000000001</v>
      </c>
      <c r="R14" s="19"/>
      <c r="S14" s="21">
        <v>44136</v>
      </c>
    </row>
    <row r="15" spans="1:19" x14ac:dyDescent="0.2">
      <c r="A15" s="8" t="str">
        <f>IFERROR(VLOOKUP(B15,'[1]DADOS (OCULTAR)'!$P$3:$R$56,3,0),"")</f>
        <v>10.894.988/0004-86</v>
      </c>
      <c r="B15" s="9" t="str">
        <f>'[1]TCE - ANEXO II - Preencher'!C24</f>
        <v>HMR</v>
      </c>
      <c r="C15" s="26">
        <v>444</v>
      </c>
      <c r="D15" s="10" t="str">
        <f>'[1]TCE - ANEXO II - Preencher'!E24</f>
        <v>ADRIANA BEZERRA ALVES CARDOSO DOS SANTOS</v>
      </c>
      <c r="E15" s="11" t="str">
        <f>IF('[1]TCE - ANEXO II - Preencher'!F24="4 - Assistência Odontológica","2 - Outros Profissionais da saúda",'[1]TCE - ANEXO II - Preencher'!F24)</f>
        <v>1 - Médico</v>
      </c>
      <c r="F15" s="12" t="str">
        <f>'[1]TCE - ANEXO II - Preencher'!G24</f>
        <v>2251-40</v>
      </c>
      <c r="G15" s="13">
        <f>'[1]TCE - ANEXO II - Preencher'!H24</f>
        <v>44044</v>
      </c>
      <c r="H15" s="12" t="str">
        <f>'[1]TCE - ANEXO II - Preencher'!I24</f>
        <v>2 - Diarista</v>
      </c>
      <c r="I15" s="12">
        <f>'[1]TCE - ANEXO II - Preencher'!J24</f>
        <v>20</v>
      </c>
      <c r="J15" s="14">
        <f>'[1]TCE - ANEXO II - Preencher'!K24</f>
        <v>5850</v>
      </c>
      <c r="K15" s="14">
        <f>'[1]TCE - ANEXO II - Preencher'!O24</f>
        <v>0</v>
      </c>
      <c r="L15" s="14">
        <f>'[1]TCE - ANEXO II - Preencher'!P24</f>
        <v>0</v>
      </c>
      <c r="M15" s="14">
        <f>'[1]TCE - ANEXO II - Preencher'!Q24</f>
        <v>418</v>
      </c>
      <c r="N15" s="15">
        <f>'[1]TCE - ANEXO II - Preencher'!R24</f>
        <v>0</v>
      </c>
      <c r="O15" s="16">
        <f>'[1]TCE - ANEXO II - Preencher'!V24</f>
        <v>1371.3200000000002</v>
      </c>
      <c r="P15" s="17">
        <f>'[1]TCE - ANEXO II - Preencher'!W24</f>
        <v>4896.68</v>
      </c>
      <c r="R15" s="19"/>
      <c r="S15" s="21">
        <v>44166</v>
      </c>
    </row>
    <row r="16" spans="1:19" x14ac:dyDescent="0.2">
      <c r="A16" s="8" t="str">
        <f>IFERROR(VLOOKUP(B16,'[1]DADOS (OCULTAR)'!$P$3:$R$56,3,0),"")</f>
        <v>10.894.988/0004-86</v>
      </c>
      <c r="B16" s="9" t="str">
        <f>'[1]TCE - ANEXO II - Preencher'!C25</f>
        <v>HMR</v>
      </c>
      <c r="C16" s="26">
        <v>428</v>
      </c>
      <c r="D16" s="10" t="str">
        <f>'[1]TCE - ANEXO II - Preencher'!E25</f>
        <v>ADRIANA COUTINHO DE OLIVEIRA LIMA</v>
      </c>
      <c r="E16" s="11" t="str">
        <f>IF('[1]TCE - ANEXO II - Preencher'!F25="4 - Assistência Odontológica","2 - Outros Profissionais da saúda",'[1]TCE - ANEXO II - Preencher'!F25)</f>
        <v>3 - Administrativo</v>
      </c>
      <c r="F16" s="12" t="str">
        <f>'[1]TCE - ANEXO II - Preencher'!G25</f>
        <v>1424-10</v>
      </c>
      <c r="G16" s="13">
        <f>'[1]TCE - ANEXO II - Preencher'!H25</f>
        <v>44044</v>
      </c>
      <c r="H16" s="12" t="str">
        <f>'[1]TCE - ANEXO II - Preencher'!I25</f>
        <v>2 - Diarista</v>
      </c>
      <c r="I16" s="12">
        <f>'[1]TCE - ANEXO II - Preencher'!J25</f>
        <v>14</v>
      </c>
      <c r="J16" s="14">
        <f>'[1]TCE - ANEXO II - Preencher'!K25</f>
        <v>5957.57</v>
      </c>
      <c r="K16" s="14">
        <f>'[1]TCE - ANEXO II - Preencher'!O25</f>
        <v>0</v>
      </c>
      <c r="L16" s="14">
        <f>'[1]TCE - ANEXO II - Preencher'!P25</f>
        <v>0</v>
      </c>
      <c r="M16" s="14">
        <f>'[1]TCE - ANEXO II - Preencher'!Q25</f>
        <v>297.88</v>
      </c>
      <c r="N16" s="15">
        <f>'[1]TCE - ANEXO II - Preencher'!R25</f>
        <v>69</v>
      </c>
      <c r="O16" s="16">
        <f>'[1]TCE - ANEXO II - Preencher'!V25</f>
        <v>1386.8400000000001</v>
      </c>
      <c r="P16" s="17">
        <f>'[1]TCE - ANEXO II - Preencher'!W25</f>
        <v>4937.6099999999997</v>
      </c>
      <c r="R16" s="19"/>
      <c r="S16" s="21">
        <v>44197</v>
      </c>
    </row>
    <row r="17" spans="1:19" x14ac:dyDescent="0.2">
      <c r="A17" s="8" t="str">
        <f>IFERROR(VLOOKUP(B17,'[1]DADOS (OCULTAR)'!$P$3:$R$56,3,0),"")</f>
        <v>10.894.988/0004-86</v>
      </c>
      <c r="B17" s="9" t="str">
        <f>'[1]TCE - ANEXO II - Preencher'!C26</f>
        <v>HMR</v>
      </c>
      <c r="C17" s="26">
        <v>492</v>
      </c>
      <c r="D17" s="10" t="str">
        <f>'[1]TCE - ANEXO II - Preencher'!E26</f>
        <v>ADRIANA DE ANDRADE BARBOSA VIANA DE MELO</v>
      </c>
      <c r="E17" s="11" t="str">
        <f>IF('[1]TCE - ANEXO II - Preencher'!F26="4 - Assistência Odontológica","2 - Outros Profissionais da saúda",'[1]TCE - ANEXO II - Preencher'!F26)</f>
        <v>2 - Outros Profissionais da Saúde</v>
      </c>
      <c r="F17" s="12" t="str">
        <f>'[1]TCE - ANEXO II - Preencher'!G26</f>
        <v>2235-05</v>
      </c>
      <c r="G17" s="13">
        <f>'[1]TCE - ANEXO II - Preencher'!H26</f>
        <v>44044</v>
      </c>
      <c r="H17" s="12" t="str">
        <f>'[1]TCE - ANEXO II - Preencher'!I26</f>
        <v>2 - Diarista</v>
      </c>
      <c r="I17" s="12">
        <f>'[1]TCE - ANEXO II - Preencher'!J26</f>
        <v>40</v>
      </c>
      <c r="J17" s="14">
        <f>'[1]TCE - ANEXO II - Preencher'!K26</f>
        <v>3159.6</v>
      </c>
      <c r="K17" s="14">
        <f>'[1]TCE - ANEXO II - Preencher'!O26</f>
        <v>0</v>
      </c>
      <c r="L17" s="14">
        <f>'[1]TCE - ANEXO II - Preencher'!P26</f>
        <v>0</v>
      </c>
      <c r="M17" s="14">
        <f>'[1]TCE - ANEXO II - Preencher'!Q26</f>
        <v>418</v>
      </c>
      <c r="N17" s="15">
        <f>'[1]TCE - ANEXO II - Preencher'!R26</f>
        <v>1314.52</v>
      </c>
      <c r="O17" s="16">
        <f>'[1]TCE - ANEXO II - Preencher'!V26</f>
        <v>886.06000000000006</v>
      </c>
      <c r="P17" s="17">
        <f>'[1]TCE - ANEXO II - Preencher'!W26</f>
        <v>4006.06</v>
      </c>
      <c r="R17" s="19"/>
      <c r="S17" s="21">
        <v>44228</v>
      </c>
    </row>
    <row r="18" spans="1:19" x14ac:dyDescent="0.2">
      <c r="A18" s="8" t="str">
        <f>IFERROR(VLOOKUP(B18,'[1]DADOS (OCULTAR)'!$P$3:$R$56,3,0),"")</f>
        <v>10.894.988/0004-86</v>
      </c>
      <c r="B18" s="9" t="str">
        <f>'[1]TCE - ANEXO II - Preencher'!C27</f>
        <v>HMR</v>
      </c>
      <c r="C18" s="26">
        <v>444</v>
      </c>
      <c r="D18" s="10" t="str">
        <f>'[1]TCE - ANEXO II - Preencher'!E27</f>
        <v>ADRIANA DE PINA SANTOS</v>
      </c>
      <c r="E18" s="11" t="str">
        <f>IF('[1]TCE - ANEXO II - Preencher'!F27="4 - Assistência Odontológica","2 - Outros Profissionais da saúda",'[1]TCE - ANEXO II - Preencher'!F27)</f>
        <v>3 - Administrativo</v>
      </c>
      <c r="F18" s="12" t="str">
        <f>'[1]TCE - ANEXO II - Preencher'!G27</f>
        <v>4141-05</v>
      </c>
      <c r="G18" s="13">
        <f>'[1]TCE - ANEXO II - Preencher'!H27</f>
        <v>44044</v>
      </c>
      <c r="H18" s="12" t="str">
        <f>'[1]TCE - ANEXO II - Preencher'!I27</f>
        <v>2 - Diarista</v>
      </c>
      <c r="I18" s="12">
        <f>'[1]TCE - ANEXO II - Preencher'!J27</f>
        <v>40</v>
      </c>
      <c r="J18" s="14">
        <f>'[1]TCE - ANEXO II - Preencher'!K27</f>
        <v>0</v>
      </c>
      <c r="K18" s="14">
        <f>'[1]TCE - ANEXO II - Preencher'!O27</f>
        <v>0</v>
      </c>
      <c r="L18" s="14">
        <f>'[1]TCE - ANEXO II - Preencher'!P27</f>
        <v>0</v>
      </c>
      <c r="M18" s="14">
        <f>'[1]TCE - ANEXO II - Preencher'!Q27</f>
        <v>2308.29</v>
      </c>
      <c r="N18" s="15">
        <f>'[1]TCE - ANEXO II - Preencher'!R27</f>
        <v>0</v>
      </c>
      <c r="O18" s="16">
        <f>'[1]TCE - ANEXO II - Preencher'!V27</f>
        <v>214.04</v>
      </c>
      <c r="P18" s="17">
        <f>'[1]TCE - ANEXO II - Preencher'!W27</f>
        <v>2094.25</v>
      </c>
      <c r="R18" s="19"/>
      <c r="S18" s="21">
        <v>44256</v>
      </c>
    </row>
    <row r="19" spans="1:19" x14ac:dyDescent="0.2">
      <c r="A19" s="8" t="str">
        <f>IFERROR(VLOOKUP(B19,'[1]DADOS (OCULTAR)'!$P$3:$R$56,3,0),"")</f>
        <v>10.894.988/0004-86</v>
      </c>
      <c r="B19" s="9" t="str">
        <f>'[1]TCE - ANEXO II - Preencher'!C28</f>
        <v>HMR</v>
      </c>
      <c r="C19" s="26">
        <v>8491</v>
      </c>
      <c r="D19" s="10" t="str">
        <f>'[1]TCE - ANEXO II - Preencher'!E28</f>
        <v xml:space="preserve">ADRIANA DE SOUSA PEREIRA </v>
      </c>
      <c r="E19" s="11" t="str">
        <f>IF('[1]TCE - ANEXO II - Preencher'!F28="4 - Assistência Odontológica","2 - Outros Profissionais da saúda",'[1]TCE - ANEXO II - Preencher'!F28)</f>
        <v>3 - Administrativo</v>
      </c>
      <c r="F19" s="12" t="str">
        <f>'[1]TCE - ANEXO II - Preencher'!G28</f>
        <v>4101-05</v>
      </c>
      <c r="G19" s="13">
        <f>'[1]TCE - ANEXO II - Preencher'!H28</f>
        <v>44044</v>
      </c>
      <c r="H19" s="12" t="str">
        <f>'[1]TCE - ANEXO II - Preencher'!I28</f>
        <v>2 - Diarista</v>
      </c>
      <c r="I19" s="12">
        <f>'[1]TCE - ANEXO II - Preencher'!J28</f>
        <v>40</v>
      </c>
      <c r="J19" s="14">
        <f>'[1]TCE - ANEXO II - Preencher'!K28</f>
        <v>3077.72</v>
      </c>
      <c r="K19" s="14">
        <f>'[1]TCE - ANEXO II - Preencher'!O28</f>
        <v>0</v>
      </c>
      <c r="L19" s="14">
        <f>'[1]TCE - ANEXO II - Preencher'!P28</f>
        <v>0</v>
      </c>
      <c r="M19" s="14">
        <f>'[1]TCE - ANEXO II - Preencher'!Q28</f>
        <v>0</v>
      </c>
      <c r="N19" s="15">
        <f>'[1]TCE - ANEXO II - Preencher'!R28</f>
        <v>2106.1</v>
      </c>
      <c r="O19" s="16">
        <f>'[1]TCE - ANEXO II - Preencher'!V28</f>
        <v>2455.3900000000003</v>
      </c>
      <c r="P19" s="17">
        <f>'[1]TCE - ANEXO II - Preencher'!W28</f>
        <v>2728.4299999999994</v>
      </c>
      <c r="R19" s="19"/>
      <c r="S19" s="21">
        <v>44287</v>
      </c>
    </row>
    <row r="20" spans="1:19" x14ac:dyDescent="0.2">
      <c r="A20" s="8" t="str">
        <f>IFERROR(VLOOKUP(B20,'[1]DADOS (OCULTAR)'!$P$3:$R$56,3,0),"")</f>
        <v>10.894.988/0004-86</v>
      </c>
      <c r="B20" s="9" t="str">
        <f>'[1]TCE - ANEXO II - Preencher'!C29</f>
        <v>HMR</v>
      </c>
      <c r="C20" s="26">
        <v>404</v>
      </c>
      <c r="D20" s="10" t="str">
        <f>'[1]TCE - ANEXO II - Preencher'!E29</f>
        <v>ADRIANA KARLA DE OLIVEIRA</v>
      </c>
      <c r="E20" s="11" t="str">
        <f>IF('[1]TCE - ANEXO II - Preencher'!F29="4 - Assistência Odontológica","2 - Outros Profissionais da saúda",'[1]TCE - ANEXO II - Preencher'!F29)</f>
        <v>3 - Administrativo</v>
      </c>
      <c r="F20" s="12" t="str">
        <f>'[1]TCE - ANEXO II - Preencher'!G29</f>
        <v>4110-10</v>
      </c>
      <c r="G20" s="13">
        <f>'[1]TCE - ANEXO II - Preencher'!H29</f>
        <v>44044</v>
      </c>
      <c r="H20" s="12" t="str">
        <f>'[1]TCE - ANEXO II - Preencher'!I29</f>
        <v>2 - Diarista</v>
      </c>
      <c r="I20" s="12">
        <f>'[1]TCE - ANEXO II - Preencher'!J29</f>
        <v>40</v>
      </c>
      <c r="J20" s="14">
        <f>'[1]TCE - ANEXO II - Preencher'!K29</f>
        <v>1428.94</v>
      </c>
      <c r="K20" s="14">
        <f>'[1]TCE - ANEXO II - Preencher'!O29</f>
        <v>0</v>
      </c>
      <c r="L20" s="14">
        <f>'[1]TCE - ANEXO II - Preencher'!P29</f>
        <v>0</v>
      </c>
      <c r="M20" s="14">
        <f>'[1]TCE - ANEXO II - Preencher'!Q29</f>
        <v>418</v>
      </c>
      <c r="N20" s="15">
        <f>'[1]TCE - ANEXO II - Preencher'!R29</f>
        <v>0</v>
      </c>
      <c r="O20" s="16">
        <f>'[1]TCE - ANEXO II - Preencher'!V29</f>
        <v>251.27999999999997</v>
      </c>
      <c r="P20" s="17">
        <f>'[1]TCE - ANEXO II - Preencher'!W29</f>
        <v>1595.66</v>
      </c>
      <c r="R20" s="19"/>
      <c r="S20" s="21">
        <v>44317</v>
      </c>
    </row>
    <row r="21" spans="1:19" x14ac:dyDescent="0.2">
      <c r="A21" s="8" t="str">
        <f>IFERROR(VLOOKUP(B21,'[1]DADOS (OCULTAR)'!$P$3:$R$56,3,0),"")</f>
        <v>10.894.988/0004-86</v>
      </c>
      <c r="B21" s="9" t="str">
        <f>'[1]TCE - ANEXO II - Preencher'!C30</f>
        <v>HMR</v>
      </c>
      <c r="C21" s="26">
        <v>4415</v>
      </c>
      <c r="D21" s="10" t="str">
        <f>'[1]TCE - ANEXO II - Preencher'!E30</f>
        <v>ADRIANA PAULA DE ALMEIDA OMENA</v>
      </c>
      <c r="E21" s="11" t="str">
        <f>IF('[1]TCE - ANEXO II - Preencher'!F30="4 - Assistência Odontológica","2 - Outros Profissionais da saúda",'[1]TCE - ANEXO II - Preencher'!F30)</f>
        <v>2 - Outros Profissionais da Saúde</v>
      </c>
      <c r="F21" s="12" t="str">
        <f>'[1]TCE - ANEXO II - Preencher'!G30</f>
        <v>3222-05</v>
      </c>
      <c r="G21" s="13">
        <f>'[1]TCE - ANEXO II - Preencher'!H30</f>
        <v>44044</v>
      </c>
      <c r="H21" s="12" t="str">
        <f>'[1]TCE - ANEXO II - Preencher'!I30</f>
        <v>2 - Diarista</v>
      </c>
      <c r="I21" s="12">
        <f>'[1]TCE - ANEXO II - Preencher'!J30</f>
        <v>36</v>
      </c>
      <c r="J21" s="14">
        <f>'[1]TCE - ANEXO II - Preencher'!K30</f>
        <v>1099.18</v>
      </c>
      <c r="K21" s="14">
        <f>'[1]TCE - ANEXO II - Preencher'!O30</f>
        <v>0</v>
      </c>
      <c r="L21" s="14">
        <f>'[1]TCE - ANEXO II - Preencher'!P30</f>
        <v>0</v>
      </c>
      <c r="M21" s="14">
        <f>'[1]TCE - ANEXO II - Preencher'!Q30</f>
        <v>418</v>
      </c>
      <c r="N21" s="15">
        <f>'[1]TCE - ANEXO II - Preencher'!R30</f>
        <v>0</v>
      </c>
      <c r="O21" s="16">
        <f>'[1]TCE - ANEXO II - Preencher'!V30</f>
        <v>120.86</v>
      </c>
      <c r="P21" s="17">
        <f>'[1]TCE - ANEXO II - Preencher'!W30</f>
        <v>1396.3200000000002</v>
      </c>
      <c r="R21" s="19"/>
      <c r="S21" s="21">
        <v>44348</v>
      </c>
    </row>
    <row r="22" spans="1:19" x14ac:dyDescent="0.2">
      <c r="A22" s="8" t="str">
        <f>IFERROR(VLOOKUP(B22,'[1]DADOS (OCULTAR)'!$P$3:$R$56,3,0),"")</f>
        <v>10.894.988/0004-86</v>
      </c>
      <c r="B22" s="9" t="str">
        <f>'[1]TCE - ANEXO II - Preencher'!C31</f>
        <v>HMR</v>
      </c>
      <c r="C22" s="26">
        <v>480</v>
      </c>
      <c r="D22" s="10" t="str">
        <f>'[1]TCE - ANEXO II - Preencher'!E31</f>
        <v>ADRIANA SANTOS DE BARROS</v>
      </c>
      <c r="E22" s="11" t="str">
        <f>IF('[1]TCE - ANEXO II - Preencher'!F31="4 - Assistência Odontológica","2 - Outros Profissionais da saúda",'[1]TCE - ANEXO II - Preencher'!F31)</f>
        <v>3 - Administrativo</v>
      </c>
      <c r="F22" s="12" t="str">
        <f>'[1]TCE - ANEXO II - Preencher'!G31</f>
        <v>4110-10</v>
      </c>
      <c r="G22" s="13">
        <f>'[1]TCE - ANEXO II - Preencher'!H31</f>
        <v>44044</v>
      </c>
      <c r="H22" s="12" t="str">
        <f>'[1]TCE - ANEXO II - Preencher'!I31</f>
        <v>2 - Diarista</v>
      </c>
      <c r="I22" s="12">
        <f>'[1]TCE - ANEXO II - Preencher'!J31</f>
        <v>36</v>
      </c>
      <c r="J22" s="14">
        <f>'[1]TCE - ANEXO II - Preencher'!K31</f>
        <v>1428.94</v>
      </c>
      <c r="K22" s="14">
        <f>'[1]TCE - ANEXO II - Preencher'!O31</f>
        <v>0</v>
      </c>
      <c r="L22" s="14">
        <f>'[1]TCE - ANEXO II - Preencher'!P31</f>
        <v>0</v>
      </c>
      <c r="M22" s="14">
        <f>'[1]TCE - ANEXO II - Preencher'!Q31</f>
        <v>0</v>
      </c>
      <c r="N22" s="15">
        <f>'[1]TCE - ANEXO II - Preencher'!R31</f>
        <v>0</v>
      </c>
      <c r="O22" s="16">
        <f>'[1]TCE - ANEXO II - Preencher'!V31</f>
        <v>112.92</v>
      </c>
      <c r="P22" s="17">
        <f>'[1]TCE - ANEXO II - Preencher'!W31</f>
        <v>1316.02</v>
      </c>
      <c r="R22" s="19"/>
      <c r="S22" s="21">
        <v>44378</v>
      </c>
    </row>
    <row r="23" spans="1:19" x14ac:dyDescent="0.2">
      <c r="A23" s="8" t="str">
        <f>IFERROR(VLOOKUP(B23,'[1]DADOS (OCULTAR)'!$P$3:$R$56,3,0),"")</f>
        <v>10.894.988/0004-86</v>
      </c>
      <c r="B23" s="9" t="str">
        <f>'[1]TCE - ANEXO II - Preencher'!C32</f>
        <v>HMR</v>
      </c>
      <c r="C23" s="26">
        <v>8487</v>
      </c>
      <c r="D23" s="10" t="str">
        <f>'[1]TCE - ANEXO II - Preencher'!E32</f>
        <v xml:space="preserve">ADRIANA VALENTINA LOPES PADILHA </v>
      </c>
      <c r="E23" s="11" t="str">
        <f>IF('[1]TCE - ANEXO II - Preencher'!F32="4 - Assistência Odontológica","2 - Outros Profissionais da saúda",'[1]TCE - ANEXO II - Preencher'!F32)</f>
        <v>1 - Médico</v>
      </c>
      <c r="F23" s="12" t="str">
        <f>'[1]TCE - ANEXO II - Preencher'!G32</f>
        <v>2251-20</v>
      </c>
      <c r="G23" s="13">
        <f>'[1]TCE - ANEXO II - Preencher'!H32</f>
        <v>44044</v>
      </c>
      <c r="H23" s="12" t="str">
        <f>'[1]TCE - ANEXO II - Preencher'!I32</f>
        <v>2 - Diarista</v>
      </c>
      <c r="I23" s="12">
        <f>'[1]TCE - ANEXO II - Preencher'!J32</f>
        <v>20</v>
      </c>
      <c r="J23" s="14">
        <f>'[1]TCE - ANEXO II - Preencher'!K32</f>
        <v>5850</v>
      </c>
      <c r="K23" s="14">
        <f>'[1]TCE - ANEXO II - Preencher'!O32</f>
        <v>0</v>
      </c>
      <c r="L23" s="14">
        <f>'[1]TCE - ANEXO II - Preencher'!P32</f>
        <v>0</v>
      </c>
      <c r="M23" s="14">
        <f>'[1]TCE - ANEXO II - Preencher'!Q32</f>
        <v>418</v>
      </c>
      <c r="N23" s="15">
        <f>'[1]TCE - ANEXO II - Preencher'!R32</f>
        <v>0</v>
      </c>
      <c r="O23" s="16">
        <f>'[1]TCE - ANEXO II - Preencher'!V32</f>
        <v>2369.7800000000002</v>
      </c>
      <c r="P23" s="17">
        <f>'[1]TCE - ANEXO II - Preencher'!W32</f>
        <v>3898.22</v>
      </c>
      <c r="R23" s="19"/>
      <c r="S23" s="21">
        <v>44409</v>
      </c>
    </row>
    <row r="24" spans="1:19" x14ac:dyDescent="0.2">
      <c r="A24" s="8" t="str">
        <f>IFERROR(VLOOKUP(B24,'[1]DADOS (OCULTAR)'!$P$3:$R$56,3,0),"")</f>
        <v>10.894.988/0004-86</v>
      </c>
      <c r="B24" s="9" t="str">
        <f>'[1]TCE - ANEXO II - Preencher'!C33</f>
        <v>HMR</v>
      </c>
      <c r="C24" s="26">
        <v>437</v>
      </c>
      <c r="D24" s="10" t="str">
        <f>'[1]TCE - ANEXO II - Preencher'!E33</f>
        <v>ADRYELLE ELIANA GOMES LEAL</v>
      </c>
      <c r="E24" s="11" t="str">
        <f>IF('[1]TCE - ANEXO II - Preencher'!F33="4 - Assistência Odontológica","2 - Outros Profissionais da saúda",'[1]TCE - ANEXO II - Preencher'!F33)</f>
        <v>2 - Outros Profissionais da Saúde</v>
      </c>
      <c r="F24" s="12" t="str">
        <f>'[1]TCE - ANEXO II - Preencher'!G33</f>
        <v>3222-05</v>
      </c>
      <c r="G24" s="13">
        <f>'[1]TCE - ANEXO II - Preencher'!H33</f>
        <v>44044</v>
      </c>
      <c r="H24" s="12" t="str">
        <f>'[1]TCE - ANEXO II - Preencher'!I33</f>
        <v>2 - Diarista</v>
      </c>
      <c r="I24" s="12">
        <f>'[1]TCE - ANEXO II - Preencher'!J33</f>
        <v>36</v>
      </c>
      <c r="J24" s="14">
        <f>'[1]TCE - ANEXO II - Preencher'!K33</f>
        <v>1099.18</v>
      </c>
      <c r="K24" s="14">
        <f>'[1]TCE - ANEXO II - Preencher'!O33</f>
        <v>0</v>
      </c>
      <c r="L24" s="14">
        <f>'[1]TCE - ANEXO II - Preencher'!P33</f>
        <v>0</v>
      </c>
      <c r="M24" s="14">
        <f>'[1]TCE - ANEXO II - Preencher'!Q33</f>
        <v>418</v>
      </c>
      <c r="N24" s="15">
        <f>'[1]TCE - ANEXO II - Preencher'!R33</f>
        <v>0</v>
      </c>
      <c r="O24" s="16">
        <f>'[1]TCE - ANEXO II - Preencher'!V33</f>
        <v>120.86</v>
      </c>
      <c r="P24" s="17">
        <f>'[1]TCE - ANEXO II - Preencher'!W33</f>
        <v>1396.3200000000002</v>
      </c>
      <c r="R24" s="19"/>
      <c r="S24" s="21">
        <v>44440</v>
      </c>
    </row>
    <row r="25" spans="1:19" x14ac:dyDescent="0.2">
      <c r="A25" s="8" t="str">
        <f>IFERROR(VLOOKUP(B25,'[1]DADOS (OCULTAR)'!$P$3:$R$56,3,0),"")</f>
        <v>10.894.988/0004-86</v>
      </c>
      <c r="B25" s="9" t="str">
        <f>'[1]TCE - ANEXO II - Preencher'!C34</f>
        <v>HMR</v>
      </c>
      <c r="C25" s="26">
        <v>409</v>
      </c>
      <c r="D25" s="10" t="str">
        <f>'[1]TCE - ANEXO II - Preencher'!E34</f>
        <v>ADRYELLE FERNANDES  DUARTE</v>
      </c>
      <c r="E25" s="11" t="str">
        <f>IF('[1]TCE - ANEXO II - Preencher'!F34="4 - Assistência Odontológica","2 - Outros Profissionais da saúda",'[1]TCE - ANEXO II - Preencher'!F34)</f>
        <v>2 - Outros Profissionais da Saúde</v>
      </c>
      <c r="F25" s="12" t="str">
        <f>'[1]TCE - ANEXO II - Preencher'!G34</f>
        <v>2236-05</v>
      </c>
      <c r="G25" s="13">
        <f>'[1]TCE - ANEXO II - Preencher'!H34</f>
        <v>44044</v>
      </c>
      <c r="H25" s="12" t="str">
        <f>'[1]TCE - ANEXO II - Preencher'!I34</f>
        <v>2 - Diarista</v>
      </c>
      <c r="I25" s="12">
        <f>'[1]TCE - ANEXO II - Preencher'!J34</f>
        <v>24</v>
      </c>
      <c r="J25" s="14">
        <f>'[1]TCE - ANEXO II - Preencher'!K34</f>
        <v>2010.94</v>
      </c>
      <c r="K25" s="14">
        <f>'[1]TCE - ANEXO II - Preencher'!O34</f>
        <v>0</v>
      </c>
      <c r="L25" s="14">
        <f>'[1]TCE - ANEXO II - Preencher'!P34</f>
        <v>0</v>
      </c>
      <c r="M25" s="14">
        <f>'[1]TCE - ANEXO II - Preencher'!Q34</f>
        <v>418</v>
      </c>
      <c r="N25" s="15">
        <f>'[1]TCE - ANEXO II - Preencher'!R34</f>
        <v>0</v>
      </c>
      <c r="O25" s="16">
        <f>'[1]TCE - ANEXO II - Preencher'!V34</f>
        <v>236.48</v>
      </c>
      <c r="P25" s="17">
        <f>'[1]TCE - ANEXO II - Preencher'!W34</f>
        <v>2192.46</v>
      </c>
      <c r="R25" s="19"/>
      <c r="S25" s="21">
        <v>44470</v>
      </c>
    </row>
    <row r="26" spans="1:19" x14ac:dyDescent="0.2">
      <c r="A26" s="8" t="str">
        <f>IFERROR(VLOOKUP(B26,'[1]DADOS (OCULTAR)'!$P$3:$R$56,3,0),"")</f>
        <v>10.894.988/0004-86</v>
      </c>
      <c r="B26" s="9" t="str">
        <f>'[1]TCE - ANEXO II - Preencher'!C35</f>
        <v>HMR</v>
      </c>
      <c r="C26" s="26">
        <v>490</v>
      </c>
      <c r="D26" s="10" t="str">
        <f>'[1]TCE - ANEXO II - Preencher'!E35</f>
        <v>AGDA CAROENNA BARROS DE OLIVEIRA</v>
      </c>
      <c r="E26" s="11" t="str">
        <f>IF('[1]TCE - ANEXO II - Preencher'!F35="4 - Assistência Odontológica","2 - Outros Profissionais da saúda",'[1]TCE - ANEXO II - Preencher'!F35)</f>
        <v>2 - Outros Profissionais da Saúde</v>
      </c>
      <c r="F26" s="12" t="str">
        <f>'[1]TCE - ANEXO II - Preencher'!G35</f>
        <v>2235-05</v>
      </c>
      <c r="G26" s="13">
        <f>'[1]TCE - ANEXO II - Preencher'!H35</f>
        <v>44044</v>
      </c>
      <c r="H26" s="12" t="str">
        <f>'[1]TCE - ANEXO II - Preencher'!I35</f>
        <v>2 - Diarista</v>
      </c>
      <c r="I26" s="12">
        <f>'[1]TCE - ANEXO II - Preencher'!J35</f>
        <v>30</v>
      </c>
      <c r="J26" s="14">
        <f>'[1]TCE - ANEXO II - Preencher'!K35</f>
        <v>2369.69</v>
      </c>
      <c r="K26" s="14">
        <f>'[1]TCE - ANEXO II - Preencher'!O35</f>
        <v>0</v>
      </c>
      <c r="L26" s="14">
        <f>'[1]TCE - ANEXO II - Preencher'!P35</f>
        <v>0</v>
      </c>
      <c r="M26" s="14">
        <f>'[1]TCE - ANEXO II - Preencher'!Q35</f>
        <v>1275.99</v>
      </c>
      <c r="N26" s="15">
        <f>'[1]TCE - ANEXO II - Preencher'!R35</f>
        <v>130.33000000000001</v>
      </c>
      <c r="O26" s="16">
        <f>'[1]TCE - ANEXO II - Preencher'!V35</f>
        <v>541.03</v>
      </c>
      <c r="P26" s="17">
        <f>'[1]TCE - ANEXO II - Preencher'!W35</f>
        <v>3234.9800000000005</v>
      </c>
      <c r="R26" s="19"/>
      <c r="S26" s="21">
        <v>44501</v>
      </c>
    </row>
    <row r="27" spans="1:19" x14ac:dyDescent="0.2">
      <c r="A27" s="8" t="str">
        <f>IFERROR(VLOOKUP(B27,'[1]DADOS (OCULTAR)'!$P$3:$R$56,3,0),"")</f>
        <v>10.894.988/0004-86</v>
      </c>
      <c r="B27" s="9" t="str">
        <f>'[1]TCE - ANEXO II - Preencher'!C36</f>
        <v>HMR</v>
      </c>
      <c r="C27" s="26">
        <v>6472</v>
      </c>
      <c r="D27" s="10" t="str">
        <f>'[1]TCE - ANEXO II - Preencher'!E36</f>
        <v xml:space="preserve">AIDA PAULA COUTINHO CAVALCANTI  </v>
      </c>
      <c r="E27" s="11" t="str">
        <f>IF('[1]TCE - ANEXO II - Preencher'!F36="4 - Assistência Odontológica","2 - Outros Profissionais da saúda",'[1]TCE - ANEXO II - Preencher'!F36)</f>
        <v>2 - Outros Profissionais da Saúde</v>
      </c>
      <c r="F27" s="12" t="str">
        <f>'[1]TCE - ANEXO II - Preencher'!G36</f>
        <v>2235-05</v>
      </c>
      <c r="G27" s="13">
        <f>'[1]TCE - ANEXO II - Preencher'!H36</f>
        <v>44044</v>
      </c>
      <c r="H27" s="12" t="str">
        <f>'[1]TCE - ANEXO II - Preencher'!I36</f>
        <v>2 - Diarista</v>
      </c>
      <c r="I27" s="12">
        <f>'[1]TCE - ANEXO II - Preencher'!J36</f>
        <v>40</v>
      </c>
      <c r="J27" s="14">
        <f>'[1]TCE - ANEXO II - Preencher'!K36</f>
        <v>0</v>
      </c>
      <c r="K27" s="14">
        <f>'[1]TCE - ANEXO II - Preencher'!O36</f>
        <v>0</v>
      </c>
      <c r="L27" s="14">
        <f>'[1]TCE - ANEXO II - Preencher'!P36</f>
        <v>0</v>
      </c>
      <c r="M27" s="14">
        <f>'[1]TCE - ANEXO II - Preencher'!Q36</f>
        <v>0</v>
      </c>
      <c r="N27" s="15">
        <f>'[1]TCE - ANEXO II - Preencher'!R36</f>
        <v>0</v>
      </c>
      <c r="O27" s="16">
        <f>'[1]TCE - ANEXO II - Preencher'!V36</f>
        <v>0</v>
      </c>
      <c r="P27" s="17">
        <f>'[1]TCE - ANEXO II - Preencher'!W36</f>
        <v>0</v>
      </c>
      <c r="R27" s="19"/>
      <c r="S27" s="21">
        <v>44531</v>
      </c>
    </row>
    <row r="28" spans="1:19" x14ac:dyDescent="0.2">
      <c r="A28" s="8" t="str">
        <f>IFERROR(VLOOKUP(B28,'[1]DADOS (OCULTAR)'!$P$3:$R$56,3,0),"")</f>
        <v>10.894.988/0004-86</v>
      </c>
      <c r="B28" s="9" t="str">
        <f>'[1]TCE - ANEXO II - Preencher'!C37</f>
        <v>HMR</v>
      </c>
      <c r="C28" s="26">
        <v>433</v>
      </c>
      <c r="D28" s="10" t="str">
        <f>'[1]TCE - ANEXO II - Preencher'!E37</f>
        <v>AILTON JOSE DE LIMA</v>
      </c>
      <c r="E28" s="11" t="str">
        <f>IF('[1]TCE - ANEXO II - Preencher'!F37="4 - Assistência Odontológica","2 - Outros Profissionais da saúda",'[1]TCE - ANEXO II - Preencher'!F37)</f>
        <v>3 - Administrativo</v>
      </c>
      <c r="F28" s="12" t="str">
        <f>'[1]TCE - ANEXO II - Preencher'!G37</f>
        <v>7155-05</v>
      </c>
      <c r="G28" s="13">
        <f>'[1]TCE - ANEXO II - Preencher'!H37</f>
        <v>44044</v>
      </c>
      <c r="H28" s="12" t="str">
        <f>'[1]TCE - ANEXO II - Preencher'!I37</f>
        <v>2 - Diarista</v>
      </c>
      <c r="I28" s="12">
        <f>'[1]TCE - ANEXO II - Preencher'!J37</f>
        <v>40</v>
      </c>
      <c r="J28" s="14">
        <f>'[1]TCE - ANEXO II - Preencher'!K37</f>
        <v>1262.96</v>
      </c>
      <c r="K28" s="14">
        <f>'[1]TCE - ANEXO II - Preencher'!O37</f>
        <v>0</v>
      </c>
      <c r="L28" s="14">
        <f>'[1]TCE - ANEXO II - Preencher'!P37</f>
        <v>0</v>
      </c>
      <c r="M28" s="14">
        <f>'[1]TCE - ANEXO II - Preencher'!Q37</f>
        <v>418</v>
      </c>
      <c r="N28" s="15">
        <f>'[1]TCE - ANEXO II - Preencher'!R37</f>
        <v>0</v>
      </c>
      <c r="O28" s="16">
        <f>'[1]TCE - ANEXO II - Preencher'!V37</f>
        <v>211.38</v>
      </c>
      <c r="P28" s="17">
        <f>'[1]TCE - ANEXO II - Preencher'!W37</f>
        <v>1469.58</v>
      </c>
      <c r="R28" s="19"/>
      <c r="S28" s="21">
        <v>44562</v>
      </c>
    </row>
    <row r="29" spans="1:19" x14ac:dyDescent="0.2">
      <c r="A29" s="8" t="str">
        <f>IFERROR(VLOOKUP(B29,'[1]DADOS (OCULTAR)'!$P$3:$R$56,3,0),"")</f>
        <v>10.894.988/0004-86</v>
      </c>
      <c r="B29" s="9" t="str">
        <f>'[1]TCE - ANEXO II - Preencher'!C38</f>
        <v>HMR</v>
      </c>
      <c r="C29" s="26">
        <v>403</v>
      </c>
      <c r="D29" s="10" t="str">
        <f>'[1]TCE - ANEXO II - Preencher'!E38</f>
        <v>ALAN JOSE DA SILVA</v>
      </c>
      <c r="E29" s="11" t="str">
        <f>IF('[1]TCE - ANEXO II - Preencher'!F38="4 - Assistência Odontológica","2 - Outros Profissionais da saúda",'[1]TCE - ANEXO II - Preencher'!F38)</f>
        <v>3 - Administrativo</v>
      </c>
      <c r="F29" s="12" t="str">
        <f>'[1]TCE - ANEXO II - Preencher'!G38</f>
        <v>5143-20</v>
      </c>
      <c r="G29" s="13">
        <f>'[1]TCE - ANEXO II - Preencher'!H38</f>
        <v>44044</v>
      </c>
      <c r="H29" s="12" t="str">
        <f>'[1]TCE - ANEXO II - Preencher'!I38</f>
        <v>2 - Diarista</v>
      </c>
      <c r="I29" s="12">
        <f>'[1]TCE - ANEXO II - Preencher'!J38</f>
        <v>36</v>
      </c>
      <c r="J29" s="14">
        <f>'[1]TCE - ANEXO II - Preencher'!K38</f>
        <v>1045</v>
      </c>
      <c r="K29" s="14">
        <f>'[1]TCE - ANEXO II - Preencher'!O38</f>
        <v>0</v>
      </c>
      <c r="L29" s="14">
        <f>'[1]TCE - ANEXO II - Preencher'!P38</f>
        <v>0</v>
      </c>
      <c r="M29" s="14">
        <f>'[1]TCE - ANEXO II - Preencher'!Q38</f>
        <v>418</v>
      </c>
      <c r="N29" s="15">
        <f>'[1]TCE - ANEXO II - Preencher'!R38</f>
        <v>0</v>
      </c>
      <c r="O29" s="16">
        <f>'[1]TCE - ANEXO II - Preencher'!V38</f>
        <v>178.69</v>
      </c>
      <c r="P29" s="17">
        <f>'[1]TCE - ANEXO II - Preencher'!W38</f>
        <v>1284.31</v>
      </c>
      <c r="R29" s="19"/>
      <c r="S29" s="21">
        <v>44593</v>
      </c>
    </row>
    <row r="30" spans="1:19" x14ac:dyDescent="0.2">
      <c r="A30" s="8" t="str">
        <f>IFERROR(VLOOKUP(B30,'[1]DADOS (OCULTAR)'!$P$3:$R$56,3,0),"")</f>
        <v>10.894.988/0004-86</v>
      </c>
      <c r="B30" s="9" t="str">
        <f>'[1]TCE - ANEXO II - Preencher'!C39</f>
        <v>HMR</v>
      </c>
      <c r="C30" s="26">
        <v>424</v>
      </c>
      <c r="D30" s="10" t="str">
        <f>'[1]TCE - ANEXO II - Preencher'!E39</f>
        <v>ALANA CASSIMIRO DO PASSO DE PAULA</v>
      </c>
      <c r="E30" s="11" t="str">
        <f>IF('[1]TCE - ANEXO II - Preencher'!F39="4 - Assistência Odontológica","2 - Outros Profissionais da saúda",'[1]TCE - ANEXO II - Preencher'!F39)</f>
        <v>2 - Outros Profissionais da Saúde</v>
      </c>
      <c r="F30" s="12" t="str">
        <f>'[1]TCE - ANEXO II - Preencher'!G39</f>
        <v>4101-05</v>
      </c>
      <c r="G30" s="13">
        <f>'[1]TCE - ANEXO II - Preencher'!H39</f>
        <v>44044</v>
      </c>
      <c r="H30" s="12" t="str">
        <f>'[1]TCE - ANEXO II - Preencher'!I39</f>
        <v>2 - Diarista</v>
      </c>
      <c r="I30" s="12">
        <f>'[1]TCE - ANEXO II - Preencher'!J39</f>
        <v>40</v>
      </c>
      <c r="J30" s="14">
        <f>'[1]TCE - ANEXO II - Preencher'!K39</f>
        <v>0</v>
      </c>
      <c r="K30" s="14">
        <f>'[1]TCE - ANEXO II - Preencher'!O39</f>
        <v>0</v>
      </c>
      <c r="L30" s="14">
        <f>'[1]TCE - ANEXO II - Preencher'!P39</f>
        <v>0</v>
      </c>
      <c r="M30" s="14">
        <f>'[1]TCE - ANEXO II - Preencher'!Q39</f>
        <v>0</v>
      </c>
      <c r="N30" s="15">
        <f>'[1]TCE - ANEXO II - Preencher'!R39</f>
        <v>0</v>
      </c>
      <c r="O30" s="16">
        <f>'[1]TCE - ANEXO II - Preencher'!V39</f>
        <v>0</v>
      </c>
      <c r="P30" s="17">
        <f>'[1]TCE - ANEXO II - Preencher'!W39</f>
        <v>0</v>
      </c>
      <c r="R30" s="19"/>
      <c r="S30" s="21">
        <v>44621</v>
      </c>
    </row>
    <row r="31" spans="1:19" x14ac:dyDescent="0.2">
      <c r="A31" s="8" t="str">
        <f>IFERROR(VLOOKUP(B31,'[1]DADOS (OCULTAR)'!$P$3:$R$56,3,0),"")</f>
        <v>10.894.988/0004-86</v>
      </c>
      <c r="B31" s="9" t="str">
        <f>'[1]TCE - ANEXO II - Preencher'!C40</f>
        <v>HMR</v>
      </c>
      <c r="C31" s="26">
        <v>430</v>
      </c>
      <c r="D31" s="10" t="str">
        <f>'[1]TCE - ANEXO II - Preencher'!E40</f>
        <v>ALANA ISABEL QUIRINO BEZERRA</v>
      </c>
      <c r="E31" s="11" t="str">
        <f>IF('[1]TCE - ANEXO II - Preencher'!F40="4 - Assistência Odontológica","2 - Outros Profissionais da saúda",'[1]TCE - ANEXO II - Preencher'!F40)</f>
        <v>1 - Médico</v>
      </c>
      <c r="F31" s="12" t="str">
        <f>'[1]TCE - ANEXO II - Preencher'!G40</f>
        <v>2251-25</v>
      </c>
      <c r="G31" s="13">
        <f>'[1]TCE - ANEXO II - Preencher'!H40</f>
        <v>44044</v>
      </c>
      <c r="H31" s="12" t="str">
        <f>'[1]TCE - ANEXO II - Preencher'!I40</f>
        <v>2 - Diarista</v>
      </c>
      <c r="I31" s="12">
        <f>'[1]TCE - ANEXO II - Preencher'!J40</f>
        <v>12</v>
      </c>
      <c r="J31" s="14">
        <f>'[1]TCE - ANEXO II - Preencher'!K40</f>
        <v>5850</v>
      </c>
      <c r="K31" s="14">
        <f>'[1]TCE - ANEXO II - Preencher'!O40</f>
        <v>0</v>
      </c>
      <c r="L31" s="14">
        <f>'[1]TCE - ANEXO II - Preencher'!P40</f>
        <v>0</v>
      </c>
      <c r="M31" s="14">
        <f>'[1]TCE - ANEXO II - Preencher'!Q40</f>
        <v>418</v>
      </c>
      <c r="N31" s="15">
        <f>'[1]TCE - ANEXO II - Preencher'!R40</f>
        <v>0</v>
      </c>
      <c r="O31" s="16">
        <f>'[1]TCE - ANEXO II - Preencher'!V40</f>
        <v>854.34</v>
      </c>
      <c r="P31" s="17">
        <f>'[1]TCE - ANEXO II - Preencher'!W40</f>
        <v>5413.66</v>
      </c>
      <c r="R31" s="19"/>
      <c r="S31" s="21">
        <v>44652</v>
      </c>
    </row>
    <row r="32" spans="1:19" x14ac:dyDescent="0.2">
      <c r="A32" s="8" t="str">
        <f>IFERROR(VLOOKUP(B32,'[1]DADOS (OCULTAR)'!$P$3:$R$56,3,0),"")</f>
        <v>10.894.988/0004-86</v>
      </c>
      <c r="B32" s="9" t="str">
        <f>'[1]TCE - ANEXO II - Preencher'!C41</f>
        <v>HMR</v>
      </c>
      <c r="C32" s="26">
        <v>430</v>
      </c>
      <c r="D32" s="10" t="str">
        <f>'[1]TCE - ANEXO II - Preencher'!E41</f>
        <v>ALANA ISABEL QUIRINO BEZERRA</v>
      </c>
      <c r="E32" s="11" t="str">
        <f>IF('[1]TCE - ANEXO II - Preencher'!F41="4 - Assistência Odontológica","2 - Outros Profissionais da saúda",'[1]TCE - ANEXO II - Preencher'!F41)</f>
        <v>1 - Médico</v>
      </c>
      <c r="F32" s="12" t="str">
        <f>'[1]TCE - ANEXO II - Preencher'!G41</f>
        <v>2251-25</v>
      </c>
      <c r="G32" s="13">
        <f>'[1]TCE - ANEXO II - Preencher'!H41</f>
        <v>44044</v>
      </c>
      <c r="H32" s="12" t="str">
        <f>'[1]TCE - ANEXO II - Preencher'!I41</f>
        <v>2 - Diarista</v>
      </c>
      <c r="I32" s="12">
        <f>'[1]TCE - ANEXO II - Preencher'!J41</f>
        <v>12</v>
      </c>
      <c r="J32" s="14">
        <f>'[1]TCE - ANEXO II - Preencher'!K41</f>
        <v>5850</v>
      </c>
      <c r="K32" s="14">
        <f>'[1]TCE - ANEXO II - Preencher'!O41</f>
        <v>0</v>
      </c>
      <c r="L32" s="14">
        <f>'[1]TCE - ANEXO II - Preencher'!P41</f>
        <v>0</v>
      </c>
      <c r="M32" s="14">
        <f>'[1]TCE - ANEXO II - Preencher'!Q41</f>
        <v>1100.5</v>
      </c>
      <c r="N32" s="15">
        <f>'[1]TCE - ANEXO II - Preencher'!R41</f>
        <v>0</v>
      </c>
      <c r="O32" s="16">
        <f>'[1]TCE - ANEXO II - Preencher'!V41</f>
        <v>2428.37</v>
      </c>
      <c r="P32" s="17">
        <f>'[1]TCE - ANEXO II - Preencher'!W41</f>
        <v>4522.13</v>
      </c>
      <c r="R32" s="19"/>
      <c r="S32" s="21">
        <v>44682</v>
      </c>
    </row>
    <row r="33" spans="1:19" x14ac:dyDescent="0.2">
      <c r="A33" s="8" t="str">
        <f>IFERROR(VLOOKUP(B33,'[1]DADOS (OCULTAR)'!$P$3:$R$56,3,0),"")</f>
        <v>10.894.988/0004-86</v>
      </c>
      <c r="B33" s="9" t="str">
        <f>'[1]TCE - ANEXO II - Preencher'!C42</f>
        <v>HMR</v>
      </c>
      <c r="C33" s="26">
        <v>495</v>
      </c>
      <c r="D33" s="10" t="str">
        <f>'[1]TCE - ANEXO II - Preencher'!E42</f>
        <v>ALANNA MARIA DE ALMEIDA NOGUEIRA</v>
      </c>
      <c r="E33" s="11" t="str">
        <f>IF('[1]TCE - ANEXO II - Preencher'!F42="4 - Assistência Odontológica","2 - Outros Profissionais da saúda",'[1]TCE - ANEXO II - Preencher'!F42)</f>
        <v>1 - Médico</v>
      </c>
      <c r="F33" s="12" t="str">
        <f>'[1]TCE - ANEXO II - Preencher'!G42</f>
        <v>2251-24</v>
      </c>
      <c r="G33" s="13">
        <f>'[1]TCE - ANEXO II - Preencher'!H42</f>
        <v>44044</v>
      </c>
      <c r="H33" s="12" t="str">
        <f>'[1]TCE - ANEXO II - Preencher'!I42</f>
        <v>2 - Diarista</v>
      </c>
      <c r="I33" s="12">
        <f>'[1]TCE - ANEXO II - Preencher'!J42</f>
        <v>12</v>
      </c>
      <c r="J33" s="14">
        <f>'[1]TCE - ANEXO II - Preencher'!K42</f>
        <v>5850</v>
      </c>
      <c r="K33" s="14">
        <f>'[1]TCE - ANEXO II - Preencher'!O42</f>
        <v>0</v>
      </c>
      <c r="L33" s="14">
        <f>'[1]TCE - ANEXO II - Preencher'!P42</f>
        <v>0</v>
      </c>
      <c r="M33" s="14">
        <f>'[1]TCE - ANEXO II - Preencher'!Q42</f>
        <v>1685.5</v>
      </c>
      <c r="N33" s="15">
        <f>'[1]TCE - ANEXO II - Preencher'!R42</f>
        <v>0</v>
      </c>
      <c r="O33" s="16">
        <f>'[1]TCE - ANEXO II - Preencher'!V42</f>
        <v>1484.1100000000001</v>
      </c>
      <c r="P33" s="17">
        <f>'[1]TCE - ANEXO II - Preencher'!W42</f>
        <v>6051.3899999999994</v>
      </c>
      <c r="R33" s="19"/>
      <c r="S33" s="21">
        <v>44713</v>
      </c>
    </row>
    <row r="34" spans="1:19" x14ac:dyDescent="0.2">
      <c r="A34" s="8" t="str">
        <f>IFERROR(VLOOKUP(B34,'[1]DADOS (OCULTAR)'!$P$3:$R$56,3,0),"")</f>
        <v>10.894.988/0004-86</v>
      </c>
      <c r="B34" s="9" t="str">
        <f>'[1]TCE - ANEXO II - Preencher'!C43</f>
        <v>HMR</v>
      </c>
      <c r="C34" s="26">
        <v>475</v>
      </c>
      <c r="D34" s="10" t="str">
        <f>'[1]TCE - ANEXO II - Preencher'!E43</f>
        <v>ALBENESE BARTOLOMEU DOS SANTOS</v>
      </c>
      <c r="E34" s="11" t="str">
        <f>IF('[1]TCE - ANEXO II - Preencher'!F43="4 - Assistência Odontológica","2 - Outros Profissionais da saúda",'[1]TCE - ANEXO II - Preencher'!F43)</f>
        <v>2 - Outros Profissionais da Saúde</v>
      </c>
      <c r="F34" s="12" t="str">
        <f>'[1]TCE - ANEXO II - Preencher'!G43</f>
        <v>3222-05</v>
      </c>
      <c r="G34" s="13">
        <f>'[1]TCE - ANEXO II - Preencher'!H43</f>
        <v>44044</v>
      </c>
      <c r="H34" s="12" t="str">
        <f>'[1]TCE - ANEXO II - Preencher'!I43</f>
        <v>2 - Diarista</v>
      </c>
      <c r="I34" s="12">
        <f>'[1]TCE - ANEXO II - Preencher'!J43</f>
        <v>36</v>
      </c>
      <c r="J34" s="14">
        <f>'[1]TCE - ANEXO II - Preencher'!K43</f>
        <v>1099.18</v>
      </c>
      <c r="K34" s="14">
        <f>'[1]TCE - ANEXO II - Preencher'!O43</f>
        <v>0</v>
      </c>
      <c r="L34" s="14">
        <f>'[1]TCE - ANEXO II - Preencher'!P43</f>
        <v>0</v>
      </c>
      <c r="M34" s="14">
        <f>'[1]TCE - ANEXO II - Preencher'!Q43</f>
        <v>630.77</v>
      </c>
      <c r="N34" s="15">
        <f>'[1]TCE - ANEXO II - Preencher'!R43</f>
        <v>0</v>
      </c>
      <c r="O34" s="16">
        <f>'[1]TCE - ANEXO II - Preencher'!V43</f>
        <v>205.95999999999998</v>
      </c>
      <c r="P34" s="17">
        <f>'[1]TCE - ANEXO II - Preencher'!W43</f>
        <v>1523.99</v>
      </c>
      <c r="R34" s="19"/>
      <c r="S34" s="21">
        <v>44743</v>
      </c>
    </row>
    <row r="35" spans="1:19" x14ac:dyDescent="0.2">
      <c r="A35" s="8" t="str">
        <f>IFERROR(VLOOKUP(B35,'[1]DADOS (OCULTAR)'!$P$3:$R$56,3,0),"")</f>
        <v>10.894.988/0004-86</v>
      </c>
      <c r="B35" s="9" t="str">
        <f>'[1]TCE - ANEXO II - Preencher'!C44</f>
        <v>HMR</v>
      </c>
      <c r="C35" s="26">
        <v>489</v>
      </c>
      <c r="D35" s="10" t="str">
        <f>'[1]TCE - ANEXO II - Preencher'!E44</f>
        <v>ALBERTO ALVES BARBOSA</v>
      </c>
      <c r="E35" s="11" t="str">
        <f>IF('[1]TCE - ANEXO II - Preencher'!F44="4 - Assistência Odontológica","2 - Outros Profissionais da saúda",'[1]TCE - ANEXO II - Preencher'!F44)</f>
        <v>2 - Outros Profissionais da Saúde</v>
      </c>
      <c r="F35" s="12" t="str">
        <f>'[1]TCE - ANEXO II - Preencher'!G44</f>
        <v>3241-15</v>
      </c>
      <c r="G35" s="13">
        <f>'[1]TCE - ANEXO II - Preencher'!H44</f>
        <v>44044</v>
      </c>
      <c r="H35" s="12" t="str">
        <f>'[1]TCE - ANEXO II - Preencher'!I44</f>
        <v>2 - Diarista</v>
      </c>
      <c r="I35" s="12">
        <f>'[1]TCE - ANEXO II - Preencher'!J44</f>
        <v>24</v>
      </c>
      <c r="J35" s="14">
        <f>'[1]TCE - ANEXO II - Preencher'!K44</f>
        <v>2030.47</v>
      </c>
      <c r="K35" s="14">
        <f>'[1]TCE - ANEXO II - Preencher'!O44</f>
        <v>0</v>
      </c>
      <c r="L35" s="14">
        <f>'[1]TCE - ANEXO II - Preencher'!P44</f>
        <v>0</v>
      </c>
      <c r="M35" s="14">
        <f>'[1]TCE - ANEXO II - Preencher'!Q44</f>
        <v>1356.9</v>
      </c>
      <c r="N35" s="15">
        <f>'[1]TCE - ANEXO II - Preencher'!R44</f>
        <v>0</v>
      </c>
      <c r="O35" s="16">
        <f>'[1]TCE - ANEXO II - Preencher'!V44</f>
        <v>1326.83</v>
      </c>
      <c r="P35" s="17">
        <f>'[1]TCE - ANEXO II - Preencher'!W44</f>
        <v>2060.54</v>
      </c>
      <c r="R35" s="19"/>
      <c r="S35" s="21">
        <v>44774</v>
      </c>
    </row>
    <row r="36" spans="1:19" x14ac:dyDescent="0.2">
      <c r="A36" s="8" t="str">
        <f>IFERROR(VLOOKUP(B36,'[1]DADOS (OCULTAR)'!$P$3:$R$56,3,0),"")</f>
        <v>10.894.988/0004-86</v>
      </c>
      <c r="B36" s="9" t="str">
        <f>'[1]TCE - ANEXO II - Preencher'!C45</f>
        <v>HMR</v>
      </c>
      <c r="C36" s="26">
        <v>8493</v>
      </c>
      <c r="D36" s="10" t="str">
        <f>'[1]TCE - ANEXO II - Preencher'!E45</f>
        <v>ALBERTO SERAFIM SILVA DOS SANTOS</v>
      </c>
      <c r="E36" s="11" t="str">
        <f>IF('[1]TCE - ANEXO II - Preencher'!F45="4 - Assistência Odontológica","2 - Outros Profissionais da saúda",'[1]TCE - ANEXO II - Preencher'!F45)</f>
        <v>3 - Administrativo</v>
      </c>
      <c r="F36" s="12" t="str">
        <f>'[1]TCE - ANEXO II - Preencher'!G45</f>
        <v>6220-10</v>
      </c>
      <c r="G36" s="13">
        <f>'[1]TCE - ANEXO II - Preencher'!H45</f>
        <v>44044</v>
      </c>
      <c r="H36" s="12" t="str">
        <f>'[1]TCE - ANEXO II - Preencher'!I45</f>
        <v>2 - Diarista</v>
      </c>
      <c r="I36" s="12">
        <f>'[1]TCE - ANEXO II - Preencher'!J45</f>
        <v>40</v>
      </c>
      <c r="J36" s="14">
        <f>'[1]TCE - ANEXO II - Preencher'!K45</f>
        <v>661.83</v>
      </c>
      <c r="K36" s="14">
        <f>'[1]TCE - ANEXO II - Preencher'!O45</f>
        <v>0</v>
      </c>
      <c r="L36" s="14">
        <f>'[1]TCE - ANEXO II - Preencher'!P45</f>
        <v>0</v>
      </c>
      <c r="M36" s="14">
        <f>'[1]TCE - ANEXO II - Preencher'!Q45</f>
        <v>0</v>
      </c>
      <c r="N36" s="15">
        <f>'[1]TCE - ANEXO II - Preencher'!R45</f>
        <v>250.95</v>
      </c>
      <c r="O36" s="16">
        <f>'[1]TCE - ANEXO II - Preencher'!V45</f>
        <v>98.45</v>
      </c>
      <c r="P36" s="17">
        <f>'[1]TCE - ANEXO II - Preencher'!W45</f>
        <v>814.32999999999993</v>
      </c>
      <c r="R36" s="19"/>
      <c r="S36" s="21">
        <v>44805</v>
      </c>
    </row>
    <row r="37" spans="1:19" x14ac:dyDescent="0.2">
      <c r="A37" s="8" t="str">
        <f>IFERROR(VLOOKUP(B37,'[1]DADOS (OCULTAR)'!$P$3:$R$56,3,0),"")</f>
        <v>10.894.988/0004-86</v>
      </c>
      <c r="B37" s="9" t="str">
        <f>'[1]TCE - ANEXO II - Preencher'!C46</f>
        <v>HMR</v>
      </c>
      <c r="C37" s="26">
        <v>455</v>
      </c>
      <c r="D37" s="10" t="str">
        <f>'[1]TCE - ANEXO II - Preencher'!E46</f>
        <v>ALCILENE BARBOSA DOS SANTOS</v>
      </c>
      <c r="E37" s="11" t="str">
        <f>IF('[1]TCE - ANEXO II - Preencher'!F46="4 - Assistência Odontológica","2 - Outros Profissionais da saúda",'[1]TCE - ANEXO II - Preencher'!F46)</f>
        <v>2 - Outros Profissionais da Saúde</v>
      </c>
      <c r="F37" s="12" t="str">
        <f>'[1]TCE - ANEXO II - Preencher'!G46</f>
        <v>3222-05</v>
      </c>
      <c r="G37" s="13">
        <f>'[1]TCE - ANEXO II - Preencher'!H46</f>
        <v>44044</v>
      </c>
      <c r="H37" s="12" t="str">
        <f>'[1]TCE - ANEXO II - Preencher'!I46</f>
        <v>2 - Diarista</v>
      </c>
      <c r="I37" s="12">
        <f>'[1]TCE - ANEXO II - Preencher'!J46</f>
        <v>36</v>
      </c>
      <c r="J37" s="14">
        <f>'[1]TCE - ANEXO II - Preencher'!K46</f>
        <v>476.31</v>
      </c>
      <c r="K37" s="14">
        <f>'[1]TCE - ANEXO II - Preencher'!O46</f>
        <v>0</v>
      </c>
      <c r="L37" s="14">
        <f>'[1]TCE - ANEXO II - Preencher'!P46</f>
        <v>0</v>
      </c>
      <c r="M37" s="14">
        <f>'[1]TCE - ANEXO II - Preencher'!Q46</f>
        <v>181.13</v>
      </c>
      <c r="N37" s="15">
        <f>'[1]TCE - ANEXO II - Preencher'!R46</f>
        <v>0</v>
      </c>
      <c r="O37" s="16">
        <f>'[1]TCE - ANEXO II - Preencher'!V46</f>
        <v>49.3</v>
      </c>
      <c r="P37" s="17">
        <f>'[1]TCE - ANEXO II - Preencher'!W46</f>
        <v>608.1400000000001</v>
      </c>
      <c r="R37" s="19"/>
      <c r="S37" s="21">
        <v>44835</v>
      </c>
    </row>
    <row r="38" spans="1:19" x14ac:dyDescent="0.2">
      <c r="A38" s="8" t="str">
        <f>IFERROR(VLOOKUP(B38,'[1]DADOS (OCULTAR)'!$P$3:$R$56,3,0),"")</f>
        <v>10.894.988/0004-86</v>
      </c>
      <c r="B38" s="9" t="str">
        <f>'[1]TCE - ANEXO II - Preencher'!C47</f>
        <v>HMR</v>
      </c>
      <c r="C38" s="26">
        <v>427</v>
      </c>
      <c r="D38" s="10" t="str">
        <f>'[1]TCE - ANEXO II - Preencher'!E47</f>
        <v>ALDEMIR OLIMPIO FELIX</v>
      </c>
      <c r="E38" s="11" t="str">
        <f>IF('[1]TCE - ANEXO II - Preencher'!F47="4 - Assistência Odontológica","2 - Outros Profissionais da saúda",'[1]TCE - ANEXO II - Preencher'!F47)</f>
        <v>2 - Outros Profissionais da Saúde</v>
      </c>
      <c r="F38" s="12" t="str">
        <f>'[1]TCE - ANEXO II - Preencher'!G47</f>
        <v>3241-15</v>
      </c>
      <c r="G38" s="13">
        <f>'[1]TCE - ANEXO II - Preencher'!H47</f>
        <v>44044</v>
      </c>
      <c r="H38" s="12" t="str">
        <f>'[1]TCE - ANEXO II - Preencher'!I47</f>
        <v>2 - Diarista</v>
      </c>
      <c r="I38" s="12">
        <f>'[1]TCE - ANEXO II - Preencher'!J47</f>
        <v>24</v>
      </c>
      <c r="J38" s="14">
        <f>'[1]TCE - ANEXO II - Preencher'!K47</f>
        <v>2030.47</v>
      </c>
      <c r="K38" s="14">
        <f>'[1]TCE - ANEXO II - Preencher'!O47</f>
        <v>0</v>
      </c>
      <c r="L38" s="14">
        <f>'[1]TCE - ANEXO II - Preencher'!P47</f>
        <v>0</v>
      </c>
      <c r="M38" s="14">
        <f>'[1]TCE - ANEXO II - Preencher'!Q47</f>
        <v>1065.23</v>
      </c>
      <c r="N38" s="15">
        <f>'[1]TCE - ANEXO II - Preencher'!R47</f>
        <v>0</v>
      </c>
      <c r="O38" s="16">
        <f>'[1]TCE - ANEXO II - Preencher'!V47</f>
        <v>1414.71</v>
      </c>
      <c r="P38" s="17">
        <f>'[1]TCE - ANEXO II - Preencher'!W47</f>
        <v>1680.9899999999998</v>
      </c>
      <c r="R38" s="19"/>
      <c r="S38" s="21">
        <v>44866</v>
      </c>
    </row>
    <row r="39" spans="1:19" x14ac:dyDescent="0.2">
      <c r="A39" s="8" t="str">
        <f>IFERROR(VLOOKUP(B39,'[1]DADOS (OCULTAR)'!$P$3:$R$56,3,0),"")</f>
        <v>10.894.988/0004-86</v>
      </c>
      <c r="B39" s="9" t="str">
        <f>'[1]TCE - ANEXO II - Preencher'!C48</f>
        <v>HMR</v>
      </c>
      <c r="C39" s="26">
        <v>7368</v>
      </c>
      <c r="D39" s="10" t="str">
        <f>'[1]TCE - ANEXO II - Preencher'!E48</f>
        <v>ALDENICE SALES FERREIRA SOUSA</v>
      </c>
      <c r="E39" s="11" t="str">
        <f>IF('[1]TCE - ANEXO II - Preencher'!F48="4 - Assistência Odontológica","2 - Outros Profissionais da saúda",'[1]TCE - ANEXO II - Preencher'!F48)</f>
        <v>1 - Médico</v>
      </c>
      <c r="F39" s="12" t="str">
        <f>'[1]TCE - ANEXO II - Preencher'!G48</f>
        <v>2251-25</v>
      </c>
      <c r="G39" s="13">
        <f>'[1]TCE - ANEXO II - Preencher'!H48</f>
        <v>44044</v>
      </c>
      <c r="H39" s="12" t="str">
        <f>'[1]TCE - ANEXO II - Preencher'!I48</f>
        <v>2 - Diarista</v>
      </c>
      <c r="I39" s="12">
        <f>'[1]TCE - ANEXO II - Preencher'!J48</f>
        <v>24</v>
      </c>
      <c r="J39" s="14">
        <f>'[1]TCE - ANEXO II - Preencher'!K48</f>
        <v>9280</v>
      </c>
      <c r="K39" s="14">
        <f>'[1]TCE - ANEXO II - Preencher'!O48</f>
        <v>0</v>
      </c>
      <c r="L39" s="14">
        <f>'[1]TCE - ANEXO II - Preencher'!P48</f>
        <v>0</v>
      </c>
      <c r="M39" s="14">
        <f>'[1]TCE - ANEXO II - Preencher'!Q48</f>
        <v>1100.5</v>
      </c>
      <c r="N39" s="15">
        <f>'[1]TCE - ANEXO II - Preencher'!R48</f>
        <v>0</v>
      </c>
      <c r="O39" s="16">
        <f>'[1]TCE - ANEXO II - Preencher'!V48</f>
        <v>2397.98</v>
      </c>
      <c r="P39" s="17">
        <f>'[1]TCE - ANEXO II - Preencher'!W48</f>
        <v>7982.52</v>
      </c>
      <c r="R39" s="19"/>
      <c r="S39" s="21">
        <v>44896</v>
      </c>
    </row>
    <row r="40" spans="1:19" x14ac:dyDescent="0.2">
      <c r="A40" s="8" t="str">
        <f>IFERROR(VLOOKUP(B40,'[1]DADOS (OCULTAR)'!$P$3:$R$56,3,0),"")</f>
        <v>10.894.988/0004-86</v>
      </c>
      <c r="B40" s="9" t="str">
        <f>'[1]TCE - ANEXO II - Preencher'!C49</f>
        <v>HMR</v>
      </c>
      <c r="C40" s="26">
        <v>400</v>
      </c>
      <c r="D40" s="10" t="str">
        <f>'[1]TCE - ANEXO II - Preencher'!E49</f>
        <v>ALDIANE ALVES DA SILVA</v>
      </c>
      <c r="E40" s="11" t="str">
        <f>IF('[1]TCE - ANEXO II - Preencher'!F49="4 - Assistência Odontológica","2 - Outros Profissionais da saúda",'[1]TCE - ANEXO II - Preencher'!F49)</f>
        <v>2 - Outros Profissionais da Saúde</v>
      </c>
      <c r="F40" s="12" t="str">
        <f>'[1]TCE - ANEXO II - Preencher'!G49</f>
        <v>3222-05</v>
      </c>
      <c r="G40" s="13">
        <f>'[1]TCE - ANEXO II - Preencher'!H49</f>
        <v>44044</v>
      </c>
      <c r="H40" s="12" t="str">
        <f>'[1]TCE - ANEXO II - Preencher'!I49</f>
        <v>2 - Diarista</v>
      </c>
      <c r="I40" s="12">
        <f>'[1]TCE - ANEXO II - Preencher'!J49</f>
        <v>36</v>
      </c>
      <c r="J40" s="14">
        <f>'[1]TCE - ANEXO II - Preencher'!K49</f>
        <v>1099.18</v>
      </c>
      <c r="K40" s="14">
        <f>'[1]TCE - ANEXO II - Preencher'!O49</f>
        <v>0</v>
      </c>
      <c r="L40" s="14">
        <f>'[1]TCE - ANEXO II - Preencher'!P49</f>
        <v>0</v>
      </c>
      <c r="M40" s="14">
        <f>'[1]TCE - ANEXO II - Preencher'!Q49</f>
        <v>418</v>
      </c>
      <c r="N40" s="15">
        <f>'[1]TCE - ANEXO II - Preencher'!R49</f>
        <v>0</v>
      </c>
      <c r="O40" s="16">
        <f>'[1]TCE - ANEXO II - Preencher'!V49</f>
        <v>186.81</v>
      </c>
      <c r="P40" s="17">
        <f>'[1]TCE - ANEXO II - Preencher'!W49</f>
        <v>1330.3700000000001</v>
      </c>
      <c r="R40" s="19"/>
      <c r="S40" s="21">
        <v>44927</v>
      </c>
    </row>
    <row r="41" spans="1:19" x14ac:dyDescent="0.2">
      <c r="A41" s="8" t="str">
        <f>IFERROR(VLOOKUP(B41,'[1]DADOS (OCULTAR)'!$P$3:$R$56,3,0),"")</f>
        <v>10.894.988/0004-86</v>
      </c>
      <c r="B41" s="9" t="str">
        <f>'[1]TCE - ANEXO II - Preencher'!C50</f>
        <v>HMR</v>
      </c>
      <c r="C41" s="26">
        <v>8495</v>
      </c>
      <c r="D41" s="10" t="str">
        <f>'[1]TCE - ANEXO II - Preencher'!E50</f>
        <v xml:space="preserve">ALDSON FRUTUOSO DE PAULA </v>
      </c>
      <c r="E41" s="11" t="str">
        <f>IF('[1]TCE - ANEXO II - Preencher'!F50="4 - Assistência Odontológica","2 - Outros Profissionais da saúda",'[1]TCE - ANEXO II - Preencher'!F50)</f>
        <v>3 - Administrativo</v>
      </c>
      <c r="F41" s="12" t="str">
        <f>'[1]TCE - ANEXO II - Preencher'!G50</f>
        <v>4141-05</v>
      </c>
      <c r="G41" s="13">
        <f>'[1]TCE - ANEXO II - Preencher'!H50</f>
        <v>44044</v>
      </c>
      <c r="H41" s="12" t="str">
        <f>'[1]TCE - ANEXO II - Preencher'!I50</f>
        <v>2 - Diarista</v>
      </c>
      <c r="I41" s="12">
        <f>'[1]TCE - ANEXO II - Preencher'!J50</f>
        <v>36</v>
      </c>
      <c r="J41" s="14">
        <f>'[1]TCE - ANEXO II - Preencher'!K50</f>
        <v>1045</v>
      </c>
      <c r="K41" s="14">
        <f>'[1]TCE - ANEXO II - Preencher'!O50</f>
        <v>0</v>
      </c>
      <c r="L41" s="14">
        <f>'[1]TCE - ANEXO II - Preencher'!P50</f>
        <v>0</v>
      </c>
      <c r="M41" s="14">
        <f>'[1]TCE - ANEXO II - Preencher'!Q50</f>
        <v>48.62</v>
      </c>
      <c r="N41" s="15">
        <f>'[1]TCE - ANEXO II - Preencher'!R50</f>
        <v>0</v>
      </c>
      <c r="O41" s="16">
        <f>'[1]TCE - ANEXO II - Preencher'!V50</f>
        <v>78.37</v>
      </c>
      <c r="P41" s="17">
        <f>'[1]TCE - ANEXO II - Preencher'!W50</f>
        <v>1015.2499999999999</v>
      </c>
      <c r="R41" s="19"/>
      <c r="S41" s="21">
        <v>44958</v>
      </c>
    </row>
    <row r="42" spans="1:19" x14ac:dyDescent="0.2">
      <c r="A42" s="8" t="str">
        <f>IFERROR(VLOOKUP(B42,'[1]DADOS (OCULTAR)'!$P$3:$R$56,3,0),"")</f>
        <v>10.894.988/0004-86</v>
      </c>
      <c r="B42" s="9" t="str">
        <f>'[1]TCE - ANEXO II - Preencher'!C51</f>
        <v>HMR</v>
      </c>
      <c r="C42" s="26">
        <v>430</v>
      </c>
      <c r="D42" s="10" t="str">
        <f>'[1]TCE - ANEXO II - Preencher'!E51</f>
        <v>ALECSANDRA MICHELLE DE OLIVEIRA</v>
      </c>
      <c r="E42" s="11" t="str">
        <f>IF('[1]TCE - ANEXO II - Preencher'!F51="4 - Assistência Odontológica","2 - Outros Profissionais da saúda",'[1]TCE - ANEXO II - Preencher'!F51)</f>
        <v>3 - Administrativo</v>
      </c>
      <c r="F42" s="12" t="str">
        <f>'[1]TCE - ANEXO II - Preencher'!G51</f>
        <v>5134-30</v>
      </c>
      <c r="G42" s="13">
        <f>'[1]TCE - ANEXO II - Preencher'!H51</f>
        <v>44044</v>
      </c>
      <c r="H42" s="12" t="str">
        <f>'[1]TCE - ANEXO II - Preencher'!I51</f>
        <v>2 - Diarista</v>
      </c>
      <c r="I42" s="12">
        <f>'[1]TCE - ANEXO II - Preencher'!J51</f>
        <v>36</v>
      </c>
      <c r="J42" s="14">
        <f>'[1]TCE - ANEXO II - Preencher'!K51</f>
        <v>1045</v>
      </c>
      <c r="K42" s="14">
        <f>'[1]TCE - ANEXO II - Preencher'!O51</f>
        <v>0</v>
      </c>
      <c r="L42" s="14">
        <f>'[1]TCE - ANEXO II - Preencher'!P51</f>
        <v>0</v>
      </c>
      <c r="M42" s="14">
        <f>'[1]TCE - ANEXO II - Preencher'!Q51</f>
        <v>418</v>
      </c>
      <c r="N42" s="15">
        <f>'[1]TCE - ANEXO II - Preencher'!R51</f>
        <v>0</v>
      </c>
      <c r="O42" s="16">
        <f>'[1]TCE - ANEXO II - Preencher'!V51</f>
        <v>268.69</v>
      </c>
      <c r="P42" s="17">
        <f>'[1]TCE - ANEXO II - Preencher'!W51</f>
        <v>1194.31</v>
      </c>
      <c r="R42" s="19"/>
      <c r="S42" s="21">
        <v>44986</v>
      </c>
    </row>
    <row r="43" spans="1:19" x14ac:dyDescent="0.2">
      <c r="A43" s="8" t="str">
        <f>IFERROR(VLOOKUP(B43,'[1]DADOS (OCULTAR)'!$P$3:$R$56,3,0),"")</f>
        <v>10.894.988/0004-86</v>
      </c>
      <c r="B43" s="9" t="str">
        <f>'[1]TCE - ANEXO II - Preencher'!C52</f>
        <v>HMR</v>
      </c>
      <c r="C43" s="26">
        <v>418</v>
      </c>
      <c r="D43" s="10" t="str">
        <f>'[1]TCE - ANEXO II - Preencher'!E52</f>
        <v>ALEIDE TAVARES E SILVA</v>
      </c>
      <c r="E43" s="11" t="str">
        <f>IF('[1]TCE - ANEXO II - Preencher'!F52="4 - Assistência Odontológica","2 - Outros Profissionais da saúda",'[1]TCE - ANEXO II - Preencher'!F52)</f>
        <v>1 - Médico</v>
      </c>
      <c r="F43" s="12" t="str">
        <f>'[1]TCE - ANEXO II - Preencher'!G52</f>
        <v>2251-25</v>
      </c>
      <c r="G43" s="13">
        <f>'[1]TCE - ANEXO II - Preencher'!H52</f>
        <v>44044</v>
      </c>
      <c r="H43" s="12" t="str">
        <f>'[1]TCE - ANEXO II - Preencher'!I52</f>
        <v>2 - Diarista</v>
      </c>
      <c r="I43" s="12">
        <f>'[1]TCE - ANEXO II - Preencher'!J52</f>
        <v>24</v>
      </c>
      <c r="J43" s="14">
        <f>'[1]TCE - ANEXO II - Preencher'!K52</f>
        <v>9280</v>
      </c>
      <c r="K43" s="14">
        <f>'[1]TCE - ANEXO II - Preencher'!O52</f>
        <v>0</v>
      </c>
      <c r="L43" s="14">
        <f>'[1]TCE - ANEXO II - Preencher'!P52</f>
        <v>0</v>
      </c>
      <c r="M43" s="14">
        <f>'[1]TCE - ANEXO II - Preencher'!Q52</f>
        <v>1100.5</v>
      </c>
      <c r="N43" s="15">
        <f>'[1]TCE - ANEXO II - Preencher'!R52</f>
        <v>0</v>
      </c>
      <c r="O43" s="16">
        <f>'[1]TCE - ANEXO II - Preencher'!V52</f>
        <v>1881</v>
      </c>
      <c r="P43" s="17">
        <f>'[1]TCE - ANEXO II - Preencher'!W52</f>
        <v>8499.5</v>
      </c>
      <c r="R43" s="19"/>
      <c r="S43" s="21">
        <v>45017</v>
      </c>
    </row>
    <row r="44" spans="1:19" x14ac:dyDescent="0.2">
      <c r="A44" s="8" t="str">
        <f>IFERROR(VLOOKUP(B44,'[1]DADOS (OCULTAR)'!$P$3:$R$56,3,0),"")</f>
        <v>10.894.988/0004-86</v>
      </c>
      <c r="B44" s="9" t="str">
        <f>'[1]TCE - ANEXO II - Preencher'!C53</f>
        <v>HMR</v>
      </c>
      <c r="C44" s="26">
        <v>414</v>
      </c>
      <c r="D44" s="10" t="str">
        <f>'[1]TCE - ANEXO II - Preencher'!E53</f>
        <v>ALESSANDRA BATISTA DA SILVA DE MELO</v>
      </c>
      <c r="E44" s="11" t="str">
        <f>IF('[1]TCE - ANEXO II - Preencher'!F53="4 - Assistência Odontológica","2 - Outros Profissionais da saúda",'[1]TCE - ANEXO II - Preencher'!F53)</f>
        <v>3 - Administrativo</v>
      </c>
      <c r="F44" s="12" t="str">
        <f>'[1]TCE - ANEXO II - Preencher'!G53</f>
        <v>4110-10</v>
      </c>
      <c r="G44" s="13">
        <f>'[1]TCE - ANEXO II - Preencher'!H53</f>
        <v>44044</v>
      </c>
      <c r="H44" s="12" t="str">
        <f>'[1]TCE - ANEXO II - Preencher'!I53</f>
        <v>2 - Diarista</v>
      </c>
      <c r="I44" s="12">
        <f>'[1]TCE - ANEXO II - Preencher'!J53</f>
        <v>40</v>
      </c>
      <c r="J44" s="14">
        <f>'[1]TCE - ANEXO II - Preencher'!K53</f>
        <v>1428.94</v>
      </c>
      <c r="K44" s="14">
        <f>'[1]TCE - ANEXO II - Preencher'!O53</f>
        <v>0</v>
      </c>
      <c r="L44" s="14">
        <f>'[1]TCE - ANEXO II - Preencher'!P53</f>
        <v>0</v>
      </c>
      <c r="M44" s="14">
        <f>'[1]TCE - ANEXO II - Preencher'!Q53</f>
        <v>0</v>
      </c>
      <c r="N44" s="15">
        <f>'[1]TCE - ANEXO II - Preencher'!R53</f>
        <v>0</v>
      </c>
      <c r="O44" s="16">
        <f>'[1]TCE - ANEXO II - Preencher'!V53</f>
        <v>198.66</v>
      </c>
      <c r="P44" s="17">
        <f>'[1]TCE - ANEXO II - Preencher'!W53</f>
        <v>1230.28</v>
      </c>
      <c r="R44" s="19"/>
      <c r="S44" s="21">
        <v>45047</v>
      </c>
    </row>
    <row r="45" spans="1:19" x14ac:dyDescent="0.2">
      <c r="A45" s="8" t="str">
        <f>IFERROR(VLOOKUP(B45,'[1]DADOS (OCULTAR)'!$P$3:$R$56,3,0),"")</f>
        <v>10.894.988/0004-86</v>
      </c>
      <c r="B45" s="9" t="str">
        <f>'[1]TCE - ANEXO II - Preencher'!C54</f>
        <v>HMR</v>
      </c>
      <c r="C45" s="26">
        <v>461</v>
      </c>
      <c r="D45" s="10" t="str">
        <f>'[1]TCE - ANEXO II - Preencher'!E54</f>
        <v>ALESSANDRA DE LOURDES XIMENES BORREGO</v>
      </c>
      <c r="E45" s="11" t="str">
        <f>IF('[1]TCE - ANEXO II - Preencher'!F54="4 - Assistência Odontológica","2 - Outros Profissionais da saúda",'[1]TCE - ANEXO II - Preencher'!F54)</f>
        <v>1 - Médico</v>
      </c>
      <c r="F45" s="12" t="str">
        <f>'[1]TCE - ANEXO II - Preencher'!G54</f>
        <v>2251-50</v>
      </c>
      <c r="G45" s="13">
        <f>'[1]TCE - ANEXO II - Preencher'!H54</f>
        <v>44044</v>
      </c>
      <c r="H45" s="12" t="str">
        <f>'[1]TCE - ANEXO II - Preencher'!I54</f>
        <v>2 - Diarista</v>
      </c>
      <c r="I45" s="12">
        <f>'[1]TCE - ANEXO II - Preencher'!J54</f>
        <v>12</v>
      </c>
      <c r="J45" s="14">
        <f>'[1]TCE - ANEXO II - Preencher'!K54</f>
        <v>5850</v>
      </c>
      <c r="K45" s="14">
        <f>'[1]TCE - ANEXO II - Preencher'!O54</f>
        <v>0</v>
      </c>
      <c r="L45" s="14">
        <f>'[1]TCE - ANEXO II - Preencher'!P54</f>
        <v>0</v>
      </c>
      <c r="M45" s="14">
        <f>'[1]TCE - ANEXO II - Preencher'!Q54</f>
        <v>1100.5</v>
      </c>
      <c r="N45" s="15">
        <f>'[1]TCE - ANEXO II - Preencher'!R54</f>
        <v>0</v>
      </c>
      <c r="O45" s="16">
        <f>'[1]TCE - ANEXO II - Preencher'!V54</f>
        <v>1042.02</v>
      </c>
      <c r="P45" s="17">
        <f>'[1]TCE - ANEXO II - Preencher'!W54</f>
        <v>5908.48</v>
      </c>
      <c r="S45" s="21">
        <v>45078</v>
      </c>
    </row>
    <row r="46" spans="1:19" x14ac:dyDescent="0.2">
      <c r="A46" s="8" t="str">
        <f>IFERROR(VLOOKUP(B46,'[1]DADOS (OCULTAR)'!$P$3:$R$56,3,0),"")</f>
        <v>10.894.988/0004-86</v>
      </c>
      <c r="B46" s="9" t="str">
        <f>'[1]TCE - ANEXO II - Preencher'!C55</f>
        <v>HMR</v>
      </c>
      <c r="C46" s="26">
        <v>401</v>
      </c>
      <c r="D46" s="10" t="str">
        <f>'[1]TCE - ANEXO II - Preencher'!E55</f>
        <v>ALESSANDRA FIRMINO OLIVEIRA</v>
      </c>
      <c r="E46" s="11" t="str">
        <f>IF('[1]TCE - ANEXO II - Preencher'!F55="4 - Assistência Odontológica","2 - Outros Profissionais da saúda",'[1]TCE - ANEXO II - Preencher'!F55)</f>
        <v>3 - Administrativo</v>
      </c>
      <c r="F46" s="12" t="str">
        <f>'[1]TCE - ANEXO II - Preencher'!G55</f>
        <v>4110-10</v>
      </c>
      <c r="G46" s="13">
        <f>'[1]TCE - ANEXO II - Preencher'!H55</f>
        <v>44044</v>
      </c>
      <c r="H46" s="12" t="str">
        <f>'[1]TCE - ANEXO II - Preencher'!I55</f>
        <v>2 - Diarista</v>
      </c>
      <c r="I46" s="12">
        <f>'[1]TCE - ANEXO II - Preencher'!J55</f>
        <v>36</v>
      </c>
      <c r="J46" s="14">
        <f>'[1]TCE - ANEXO II - Preencher'!K55</f>
        <v>619.21</v>
      </c>
      <c r="K46" s="14">
        <f>'[1]TCE - ANEXO II - Preencher'!O55</f>
        <v>2462.59</v>
      </c>
      <c r="L46" s="14">
        <f>'[1]TCE - ANEXO II - Preencher'!P55</f>
        <v>0</v>
      </c>
      <c r="M46" s="14">
        <f>'[1]TCE - ANEXO II - Preencher'!Q55</f>
        <v>181.13</v>
      </c>
      <c r="N46" s="15">
        <f>'[1]TCE - ANEXO II - Preencher'!R55</f>
        <v>0</v>
      </c>
      <c r="O46" s="16">
        <f>'[1]TCE - ANEXO II - Preencher'!V55</f>
        <v>2900.33</v>
      </c>
      <c r="P46" s="17">
        <f>'[1]TCE - ANEXO II - Preencher'!W55</f>
        <v>362.60000000000036</v>
      </c>
      <c r="S46" s="21">
        <v>45108</v>
      </c>
    </row>
    <row r="47" spans="1:19" x14ac:dyDescent="0.2">
      <c r="A47" s="8" t="str">
        <f>IFERROR(VLOOKUP(B47,'[1]DADOS (OCULTAR)'!$P$3:$R$56,3,0),"")</f>
        <v>10.894.988/0004-86</v>
      </c>
      <c r="B47" s="9" t="str">
        <f>'[1]TCE - ANEXO II - Preencher'!C56</f>
        <v>HMR</v>
      </c>
      <c r="C47" s="26">
        <v>484</v>
      </c>
      <c r="D47" s="10" t="str">
        <f>'[1]TCE - ANEXO II - Preencher'!E56</f>
        <v xml:space="preserve">ALESSANDRA MARIA ALVES E SILVA </v>
      </c>
      <c r="E47" s="11" t="str">
        <f>IF('[1]TCE - ANEXO II - Preencher'!F56="4 - Assistência Odontológica","2 - Outros Profissionais da saúda",'[1]TCE - ANEXO II - Preencher'!F56)</f>
        <v>3 - Administrativo</v>
      </c>
      <c r="F47" s="12" t="str">
        <f>'[1]TCE - ANEXO II - Preencher'!G56</f>
        <v>4110-10</v>
      </c>
      <c r="G47" s="13">
        <f>'[1]TCE - ANEXO II - Preencher'!H56</f>
        <v>44044</v>
      </c>
      <c r="H47" s="12" t="str">
        <f>'[1]TCE - ANEXO II - Preencher'!I56</f>
        <v>2 - Diarista</v>
      </c>
      <c r="I47" s="12">
        <f>'[1]TCE - ANEXO II - Preencher'!J56</f>
        <v>40</v>
      </c>
      <c r="J47" s="14">
        <f>'[1]TCE - ANEXO II - Preencher'!K56</f>
        <v>0</v>
      </c>
      <c r="K47" s="14">
        <f>'[1]TCE - ANEXO II - Preencher'!O56</f>
        <v>0</v>
      </c>
      <c r="L47" s="14">
        <f>'[1]TCE - ANEXO II - Preencher'!P56</f>
        <v>0</v>
      </c>
      <c r="M47" s="14">
        <f>'[1]TCE - ANEXO II - Preencher'!Q56</f>
        <v>0</v>
      </c>
      <c r="N47" s="15">
        <f>'[1]TCE - ANEXO II - Preencher'!R56</f>
        <v>0</v>
      </c>
      <c r="O47" s="16">
        <f>'[1]TCE - ANEXO II - Preencher'!V56</f>
        <v>0</v>
      </c>
      <c r="P47" s="17">
        <f>'[1]TCE - ANEXO II - Preencher'!W56</f>
        <v>0</v>
      </c>
      <c r="S47" s="21">
        <v>45139</v>
      </c>
    </row>
    <row r="48" spans="1:19" x14ac:dyDescent="0.2">
      <c r="A48" s="8" t="str">
        <f>IFERROR(VLOOKUP(B48,'[1]DADOS (OCULTAR)'!$P$3:$R$56,3,0),"")</f>
        <v>10.894.988/0004-86</v>
      </c>
      <c r="B48" s="9" t="str">
        <f>'[1]TCE - ANEXO II - Preencher'!C57</f>
        <v>HMR</v>
      </c>
      <c r="C48" s="26">
        <v>480</v>
      </c>
      <c r="D48" s="10" t="str">
        <f>'[1]TCE - ANEXO II - Preencher'!E57</f>
        <v>ALEX EDER SILVA DE OLIVEIRA</v>
      </c>
      <c r="E48" s="11" t="str">
        <f>IF('[1]TCE - ANEXO II - Preencher'!F57="4 - Assistência Odontológica","2 - Outros Profissionais da saúda",'[1]TCE - ANEXO II - Preencher'!F57)</f>
        <v>3 - Administrativo</v>
      </c>
      <c r="F48" s="12" t="str">
        <f>'[1]TCE - ANEXO II - Preencher'!G57</f>
        <v>5143-20</v>
      </c>
      <c r="G48" s="13">
        <f>'[1]TCE - ANEXO II - Preencher'!H57</f>
        <v>44044</v>
      </c>
      <c r="H48" s="12" t="str">
        <f>'[1]TCE - ANEXO II - Preencher'!I57</f>
        <v>2 - Diarista</v>
      </c>
      <c r="I48" s="12">
        <f>'[1]TCE - ANEXO II - Preencher'!J57</f>
        <v>36</v>
      </c>
      <c r="J48" s="14">
        <f>'[1]TCE - ANEXO II - Preencher'!K57</f>
        <v>1045</v>
      </c>
      <c r="K48" s="14">
        <f>'[1]TCE - ANEXO II - Preencher'!O57</f>
        <v>0</v>
      </c>
      <c r="L48" s="14">
        <f>'[1]TCE - ANEXO II - Preencher'!P57</f>
        <v>0</v>
      </c>
      <c r="M48" s="14">
        <f>'[1]TCE - ANEXO II - Preencher'!Q57</f>
        <v>584.26</v>
      </c>
      <c r="N48" s="15">
        <f>'[1]TCE - ANEXO II - Preencher'!R57</f>
        <v>0</v>
      </c>
      <c r="O48" s="16">
        <f>'[1]TCE - ANEXO II - Preencher'!V57</f>
        <v>130.94999999999999</v>
      </c>
      <c r="P48" s="17">
        <f>'[1]TCE - ANEXO II - Preencher'!W57</f>
        <v>1498.31</v>
      </c>
      <c r="S48" s="21">
        <v>45170</v>
      </c>
    </row>
    <row r="49" spans="1:19" x14ac:dyDescent="0.2">
      <c r="A49" s="8" t="str">
        <f>IFERROR(VLOOKUP(B49,'[1]DADOS (OCULTAR)'!$P$3:$R$56,3,0),"")</f>
        <v>10.894.988/0004-86</v>
      </c>
      <c r="B49" s="9" t="str">
        <f>'[1]TCE - ANEXO II - Preencher'!C58</f>
        <v>HMR</v>
      </c>
      <c r="C49" s="26">
        <v>3436</v>
      </c>
      <c r="D49" s="10" t="str">
        <f>'[1]TCE - ANEXO II - Preencher'!E58</f>
        <v xml:space="preserve">ALEX JOSE DA SILVA PEREIRA </v>
      </c>
      <c r="E49" s="11" t="str">
        <f>IF('[1]TCE - ANEXO II - Preencher'!F58="4 - Assistência Odontológica","2 - Outros Profissionais da saúda",'[1]TCE - ANEXO II - Preencher'!F58)</f>
        <v>3 - Administrativo</v>
      </c>
      <c r="F49" s="12" t="str">
        <f>'[1]TCE - ANEXO II - Preencher'!G58</f>
        <v>5143-20</v>
      </c>
      <c r="G49" s="13">
        <f>'[1]TCE - ANEXO II - Preencher'!H58</f>
        <v>44044</v>
      </c>
      <c r="H49" s="12" t="str">
        <f>'[1]TCE - ANEXO II - Preencher'!I58</f>
        <v>2 - Diarista</v>
      </c>
      <c r="I49" s="12">
        <f>'[1]TCE - ANEXO II - Preencher'!J58</f>
        <v>36</v>
      </c>
      <c r="J49" s="14">
        <f>'[1]TCE - ANEXO II - Preencher'!K58</f>
        <v>1045</v>
      </c>
      <c r="K49" s="14">
        <f>'[1]TCE - ANEXO II - Preencher'!O58</f>
        <v>0</v>
      </c>
      <c r="L49" s="14">
        <f>'[1]TCE - ANEXO II - Preencher'!P58</f>
        <v>0</v>
      </c>
      <c r="M49" s="14">
        <f>'[1]TCE - ANEXO II - Preencher'!Q58</f>
        <v>418</v>
      </c>
      <c r="N49" s="15">
        <f>'[1]TCE - ANEXO II - Preencher'!R58</f>
        <v>0</v>
      </c>
      <c r="O49" s="16">
        <f>'[1]TCE - ANEXO II - Preencher'!V58</f>
        <v>337.25</v>
      </c>
      <c r="P49" s="17">
        <f>'[1]TCE - ANEXO II - Preencher'!W58</f>
        <v>1125.75</v>
      </c>
      <c r="S49" s="21">
        <v>45200</v>
      </c>
    </row>
    <row r="50" spans="1:19" x14ac:dyDescent="0.2">
      <c r="A50" s="8" t="str">
        <f>IFERROR(VLOOKUP(B50,'[1]DADOS (OCULTAR)'!$P$3:$R$56,3,0),"")</f>
        <v>10.894.988/0004-86</v>
      </c>
      <c r="B50" s="9" t="str">
        <f>'[1]TCE - ANEXO II - Preencher'!C59</f>
        <v>HMR</v>
      </c>
      <c r="C50" s="26">
        <v>441</v>
      </c>
      <c r="D50" s="10" t="str">
        <f>'[1]TCE - ANEXO II - Preencher'!E59</f>
        <v>ALEX MARIANO DA SILVA</v>
      </c>
      <c r="E50" s="11" t="str">
        <f>IF('[1]TCE - ANEXO II - Preencher'!F59="4 - Assistência Odontológica","2 - Outros Profissionais da saúda",'[1]TCE - ANEXO II - Preencher'!F59)</f>
        <v>2 - Outros Profissionais da Saúde</v>
      </c>
      <c r="F50" s="12" t="str">
        <f>'[1]TCE - ANEXO II - Preencher'!G59</f>
        <v>3222-05</v>
      </c>
      <c r="G50" s="13">
        <f>'[1]TCE - ANEXO II - Preencher'!H59</f>
        <v>44044</v>
      </c>
      <c r="H50" s="12" t="str">
        <f>'[1]TCE - ANEXO II - Preencher'!I59</f>
        <v>2 - Diarista</v>
      </c>
      <c r="I50" s="12">
        <f>'[1]TCE - ANEXO II - Preencher'!J59</f>
        <v>36</v>
      </c>
      <c r="J50" s="14">
        <f>'[1]TCE - ANEXO II - Preencher'!K59</f>
        <v>1099.18</v>
      </c>
      <c r="K50" s="14">
        <f>'[1]TCE - ANEXO II - Preencher'!O59</f>
        <v>0</v>
      </c>
      <c r="L50" s="14">
        <f>'[1]TCE - ANEXO II - Preencher'!P59</f>
        <v>0</v>
      </c>
      <c r="M50" s="14">
        <f>'[1]TCE - ANEXO II - Preencher'!Q59</f>
        <v>418</v>
      </c>
      <c r="N50" s="15">
        <f>'[1]TCE - ANEXO II - Preencher'!R59</f>
        <v>0</v>
      </c>
      <c r="O50" s="16">
        <f>'[1]TCE - ANEXO II - Preencher'!V59</f>
        <v>186.81</v>
      </c>
      <c r="P50" s="17">
        <f>'[1]TCE - ANEXO II - Preencher'!W59</f>
        <v>1330.3700000000001</v>
      </c>
      <c r="S50" s="21">
        <v>45231</v>
      </c>
    </row>
    <row r="51" spans="1:19" x14ac:dyDescent="0.2">
      <c r="A51" s="8" t="str">
        <f>IFERROR(VLOOKUP(B51,'[1]DADOS (OCULTAR)'!$P$3:$R$56,3,0),"")</f>
        <v>10.894.988/0004-86</v>
      </c>
      <c r="B51" s="9" t="str">
        <f>'[1]TCE - ANEXO II - Preencher'!C60</f>
        <v>HMR</v>
      </c>
      <c r="C51" s="26">
        <v>400</v>
      </c>
      <c r="D51" s="10" t="str">
        <f>'[1]TCE - ANEXO II - Preencher'!E60</f>
        <v>ALEXANDRA MARIA DA SILVA</v>
      </c>
      <c r="E51" s="11" t="str">
        <f>IF('[1]TCE - ANEXO II - Preencher'!F60="4 - Assistência Odontológica","2 - Outros Profissionais da saúda",'[1]TCE - ANEXO II - Preencher'!F60)</f>
        <v>3 - Administrativo</v>
      </c>
      <c r="F51" s="12" t="str">
        <f>'[1]TCE - ANEXO II - Preencher'!G60</f>
        <v>5143-20</v>
      </c>
      <c r="G51" s="13">
        <f>'[1]TCE - ANEXO II - Preencher'!H60</f>
        <v>44044</v>
      </c>
      <c r="H51" s="12" t="str">
        <f>'[1]TCE - ANEXO II - Preencher'!I60</f>
        <v>2 - Diarista</v>
      </c>
      <c r="I51" s="12">
        <f>'[1]TCE - ANEXO II - Preencher'!J60</f>
        <v>40</v>
      </c>
      <c r="J51" s="14">
        <f>'[1]TCE - ANEXO II - Preencher'!K60</f>
        <v>1045</v>
      </c>
      <c r="K51" s="14">
        <f>'[1]TCE - ANEXO II - Preencher'!O60</f>
        <v>0</v>
      </c>
      <c r="L51" s="14">
        <f>'[1]TCE - ANEXO II - Preencher'!P60</f>
        <v>0</v>
      </c>
      <c r="M51" s="14">
        <f>'[1]TCE - ANEXO II - Preencher'!Q60</f>
        <v>418</v>
      </c>
      <c r="N51" s="15">
        <f>'[1]TCE - ANEXO II - Preencher'!R60</f>
        <v>0</v>
      </c>
      <c r="O51" s="16">
        <f>'[1]TCE - ANEXO II - Preencher'!V60</f>
        <v>417.69</v>
      </c>
      <c r="P51" s="17">
        <f>'[1]TCE - ANEXO II - Preencher'!W60</f>
        <v>1045.31</v>
      </c>
      <c r="S51" s="21">
        <v>45261</v>
      </c>
    </row>
    <row r="52" spans="1:19" x14ac:dyDescent="0.2">
      <c r="A52" s="8" t="str">
        <f>IFERROR(VLOOKUP(B52,'[1]DADOS (OCULTAR)'!$P$3:$R$56,3,0),"")</f>
        <v>10.894.988/0004-86</v>
      </c>
      <c r="B52" s="9" t="str">
        <f>'[1]TCE - ANEXO II - Preencher'!C61</f>
        <v>HMR</v>
      </c>
      <c r="C52" s="26">
        <v>3420</v>
      </c>
      <c r="D52" s="10" t="str">
        <f>'[1]TCE - ANEXO II - Preencher'!E61</f>
        <v>ALEXANDRE BEZERRA ALVES</v>
      </c>
      <c r="E52" s="11" t="str">
        <f>IF('[1]TCE - ANEXO II - Preencher'!F61="4 - Assistência Odontológica","2 - Outros Profissionais da saúda",'[1]TCE - ANEXO II - Preencher'!F61)</f>
        <v>2 - Outros Profissionais da Saúde</v>
      </c>
      <c r="F52" s="12" t="str">
        <f>'[1]TCE - ANEXO II - Preencher'!G61</f>
        <v>3222-05</v>
      </c>
      <c r="G52" s="13">
        <f>'[1]TCE - ANEXO II - Preencher'!H61</f>
        <v>44044</v>
      </c>
      <c r="H52" s="12" t="str">
        <f>'[1]TCE - ANEXO II - Preencher'!I61</f>
        <v>2 - Diarista</v>
      </c>
      <c r="I52" s="12">
        <f>'[1]TCE - ANEXO II - Preencher'!J61</f>
        <v>36</v>
      </c>
      <c r="J52" s="14">
        <f>'[1]TCE - ANEXO II - Preencher'!K61</f>
        <v>1099.18</v>
      </c>
      <c r="K52" s="14">
        <f>'[1]TCE - ANEXO II - Preencher'!O61</f>
        <v>0</v>
      </c>
      <c r="L52" s="14">
        <f>'[1]TCE - ANEXO II - Preencher'!P61</f>
        <v>0</v>
      </c>
      <c r="M52" s="14">
        <f>'[1]TCE - ANEXO II - Preencher'!Q61</f>
        <v>418</v>
      </c>
      <c r="N52" s="15">
        <f>'[1]TCE - ANEXO II - Preencher'!R61</f>
        <v>0</v>
      </c>
      <c r="O52" s="16">
        <f>'[1]TCE - ANEXO II - Preencher'!V61</f>
        <v>120.86</v>
      </c>
      <c r="P52" s="17">
        <f>'[1]TCE - ANEXO II - Preencher'!W61</f>
        <v>1396.3200000000002</v>
      </c>
      <c r="S52" s="21">
        <v>45292</v>
      </c>
    </row>
    <row r="53" spans="1:19" x14ac:dyDescent="0.2">
      <c r="A53" s="8" t="str">
        <f>IFERROR(VLOOKUP(B53,'[1]DADOS (OCULTAR)'!$P$3:$R$56,3,0),"")</f>
        <v>10.894.988/0004-86</v>
      </c>
      <c r="B53" s="9" t="str">
        <f>'[1]TCE - ANEXO II - Preencher'!C62</f>
        <v>HMR</v>
      </c>
      <c r="C53" s="26">
        <v>8434</v>
      </c>
      <c r="D53" s="10" t="str">
        <f>'[1]TCE - ANEXO II - Preencher'!E62</f>
        <v>ALEXANDRE RILTON</v>
      </c>
      <c r="E53" s="11" t="str">
        <f>IF('[1]TCE - ANEXO II - Preencher'!F62="4 - Assistência Odontológica","2 - Outros Profissionais da saúda",'[1]TCE - ANEXO II - Preencher'!F62)</f>
        <v>3 - Administrativo</v>
      </c>
      <c r="F53" s="12" t="str">
        <f>'[1]TCE - ANEXO II - Preencher'!G62</f>
        <v>4110-05</v>
      </c>
      <c r="G53" s="13">
        <f>'[1]TCE - ANEXO II - Preencher'!H62</f>
        <v>44044</v>
      </c>
      <c r="H53" s="12" t="str">
        <f>'[1]TCE - ANEXO II - Preencher'!I62</f>
        <v>2 - Diarista</v>
      </c>
      <c r="I53" s="12">
        <f>'[1]TCE - ANEXO II - Preencher'!J62</f>
        <v>36</v>
      </c>
      <c r="J53" s="14">
        <f>'[1]TCE - ANEXO II - Preencher'!K62</f>
        <v>452.83</v>
      </c>
      <c r="K53" s="14">
        <f>'[1]TCE - ANEXO II - Preencher'!O62</f>
        <v>1393.33</v>
      </c>
      <c r="L53" s="14">
        <f>'[1]TCE - ANEXO II - Preencher'!P62</f>
        <v>0</v>
      </c>
      <c r="M53" s="14">
        <f>'[1]TCE - ANEXO II - Preencher'!Q62</f>
        <v>0</v>
      </c>
      <c r="N53" s="15">
        <f>'[1]TCE - ANEXO II - Preencher'!R62</f>
        <v>0</v>
      </c>
      <c r="O53" s="16">
        <f>'[1]TCE - ANEXO II - Preencher'!V62</f>
        <v>1434.09</v>
      </c>
      <c r="P53" s="17">
        <f>'[1]TCE - ANEXO II - Preencher'!W62</f>
        <v>412.06999999999994</v>
      </c>
      <c r="S53" s="21">
        <v>45323</v>
      </c>
    </row>
    <row r="54" spans="1:19" x14ac:dyDescent="0.2">
      <c r="A54" s="8" t="str">
        <f>IFERROR(VLOOKUP(B54,'[1]DADOS (OCULTAR)'!$P$3:$R$56,3,0),"")</f>
        <v>10.894.988/0004-86</v>
      </c>
      <c r="B54" s="9" t="str">
        <f>'[1]TCE - ANEXO II - Preencher'!C63</f>
        <v>HMR</v>
      </c>
      <c r="C54" s="26">
        <v>447</v>
      </c>
      <c r="D54" s="10" t="str">
        <f>'[1]TCE - ANEXO II - Preencher'!E63</f>
        <v>ALEXANDRE VITOR BARBOSA</v>
      </c>
      <c r="E54" s="11" t="str">
        <f>IF('[1]TCE - ANEXO II - Preencher'!F63="4 - Assistência Odontológica","2 - Outros Profissionais da saúda",'[1]TCE - ANEXO II - Preencher'!F63)</f>
        <v>3 - Administrativo</v>
      </c>
      <c r="F54" s="12" t="str">
        <f>'[1]TCE - ANEXO II - Preencher'!G63</f>
        <v>5143-20</v>
      </c>
      <c r="G54" s="13">
        <f>'[1]TCE - ANEXO II - Preencher'!H63</f>
        <v>44044</v>
      </c>
      <c r="H54" s="12" t="str">
        <f>'[1]TCE - ANEXO II - Preencher'!I63</f>
        <v>2 - Diarista</v>
      </c>
      <c r="I54" s="12">
        <f>'[1]TCE - ANEXO II - Preencher'!J63</f>
        <v>36</v>
      </c>
      <c r="J54" s="14">
        <f>'[1]TCE - ANEXO II - Preencher'!K63</f>
        <v>1045</v>
      </c>
      <c r="K54" s="14">
        <f>'[1]TCE - ANEXO II - Preencher'!O63</f>
        <v>0</v>
      </c>
      <c r="L54" s="14">
        <f>'[1]TCE - ANEXO II - Preencher'!P63</f>
        <v>0</v>
      </c>
      <c r="M54" s="14">
        <f>'[1]TCE - ANEXO II - Preencher'!Q63</f>
        <v>418</v>
      </c>
      <c r="N54" s="15">
        <f>'[1]TCE - ANEXO II - Preencher'!R63</f>
        <v>0</v>
      </c>
      <c r="O54" s="16">
        <f>'[1]TCE - ANEXO II - Preencher'!V63</f>
        <v>178.69</v>
      </c>
      <c r="P54" s="17">
        <f>'[1]TCE - ANEXO II - Preencher'!W63</f>
        <v>1284.31</v>
      </c>
      <c r="S54" s="21">
        <v>45352</v>
      </c>
    </row>
    <row r="55" spans="1:19" x14ac:dyDescent="0.2">
      <c r="A55" s="8" t="str">
        <f>IFERROR(VLOOKUP(B55,'[1]DADOS (OCULTAR)'!$P$3:$R$56,3,0),"")</f>
        <v>10.894.988/0004-86</v>
      </c>
      <c r="B55" s="9" t="str">
        <f>'[1]TCE - ANEXO II - Preencher'!C64</f>
        <v>HMR</v>
      </c>
      <c r="C55" s="26">
        <v>466</v>
      </c>
      <c r="D55" s="10" t="str">
        <f>'[1]TCE - ANEXO II - Preencher'!E64</f>
        <v>ALEXSANDRA BARBOSA DA SILVA LIMA</v>
      </c>
      <c r="E55" s="11" t="str">
        <f>IF('[1]TCE - ANEXO II - Preencher'!F64="4 - Assistência Odontológica","2 - Outros Profissionais da saúda",'[1]TCE - ANEXO II - Preencher'!F64)</f>
        <v>2 - Outros Profissionais da Saúde</v>
      </c>
      <c r="F55" s="12" t="str">
        <f>'[1]TCE - ANEXO II - Preencher'!G64</f>
        <v>3222-05</v>
      </c>
      <c r="G55" s="13">
        <f>'[1]TCE - ANEXO II - Preencher'!H64</f>
        <v>44044</v>
      </c>
      <c r="H55" s="12" t="str">
        <f>'[1]TCE - ANEXO II - Preencher'!I64</f>
        <v>2 - Diarista</v>
      </c>
      <c r="I55" s="12">
        <f>'[1]TCE - ANEXO II - Preencher'!J64</f>
        <v>36</v>
      </c>
      <c r="J55" s="14">
        <f>'[1]TCE - ANEXO II - Preencher'!K64</f>
        <v>879.34</v>
      </c>
      <c r="K55" s="14">
        <f>'[1]TCE - ANEXO II - Preencher'!O64</f>
        <v>0</v>
      </c>
      <c r="L55" s="14">
        <f>'[1]TCE - ANEXO II - Preencher'!P64</f>
        <v>0</v>
      </c>
      <c r="M55" s="14">
        <f>'[1]TCE - ANEXO II - Preencher'!Q64</f>
        <v>625.87</v>
      </c>
      <c r="N55" s="15">
        <f>'[1]TCE - ANEXO II - Preencher'!R64</f>
        <v>0</v>
      </c>
      <c r="O55" s="16">
        <f>'[1]TCE - ANEXO II - Preencher'!V64</f>
        <v>172.54</v>
      </c>
      <c r="P55" s="17">
        <f>'[1]TCE - ANEXO II - Preencher'!W64</f>
        <v>1332.67</v>
      </c>
      <c r="S55" s="21">
        <v>45383</v>
      </c>
    </row>
    <row r="56" spans="1:19" x14ac:dyDescent="0.2">
      <c r="A56" s="8" t="str">
        <f>IFERROR(VLOOKUP(B56,'[1]DADOS (OCULTAR)'!$P$3:$R$56,3,0),"")</f>
        <v>10.894.988/0004-86</v>
      </c>
      <c r="B56" s="9" t="str">
        <f>'[1]TCE - ANEXO II - Preencher'!C65</f>
        <v>HMR</v>
      </c>
      <c r="C56" s="26">
        <v>427</v>
      </c>
      <c r="D56" s="10" t="str">
        <f>'[1]TCE - ANEXO II - Preencher'!E65</f>
        <v>ALEXSANDRA CAVALCANTI CORDEIRO</v>
      </c>
      <c r="E56" s="11" t="str">
        <f>IF('[1]TCE - ANEXO II - Preencher'!F65="4 - Assistência Odontológica","2 - Outros Profissionais da saúda",'[1]TCE - ANEXO II - Preencher'!F65)</f>
        <v>2 - Outros Profissionais da Saúde</v>
      </c>
      <c r="F56" s="12" t="str">
        <f>'[1]TCE - ANEXO II - Preencher'!G65</f>
        <v>4241-05</v>
      </c>
      <c r="G56" s="13">
        <f>'[1]TCE - ANEXO II - Preencher'!H65</f>
        <v>44044</v>
      </c>
      <c r="H56" s="12" t="str">
        <f>'[1]TCE - ANEXO II - Preencher'!I65</f>
        <v>2 - Diarista</v>
      </c>
      <c r="I56" s="12">
        <f>'[1]TCE - ANEXO II - Preencher'!J65</f>
        <v>36</v>
      </c>
      <c r="J56" s="14">
        <f>'[1]TCE - ANEXO II - Preencher'!K65</f>
        <v>452.83</v>
      </c>
      <c r="K56" s="14">
        <f>'[1]TCE - ANEXO II - Preencher'!O65</f>
        <v>0</v>
      </c>
      <c r="L56" s="14">
        <f>'[1]TCE - ANEXO II - Preencher'!P65</f>
        <v>0</v>
      </c>
      <c r="M56" s="14">
        <f>'[1]TCE - ANEXO II - Preencher'!Q65</f>
        <v>181.13</v>
      </c>
      <c r="N56" s="15">
        <f>'[1]TCE - ANEXO II - Preencher'!R65</f>
        <v>829.03</v>
      </c>
      <c r="O56" s="16">
        <f>'[1]TCE - ANEXO II - Preencher'!V65</f>
        <v>115.98</v>
      </c>
      <c r="P56" s="17">
        <f>'[1]TCE - ANEXO II - Preencher'!W65</f>
        <v>1347.01</v>
      </c>
      <c r="S56" s="21">
        <v>45413</v>
      </c>
    </row>
    <row r="57" spans="1:19" x14ac:dyDescent="0.2">
      <c r="A57" s="8" t="str">
        <f>IFERROR(VLOOKUP(B57,'[1]DADOS (OCULTAR)'!$P$3:$R$56,3,0),"")</f>
        <v>10.894.988/0004-86</v>
      </c>
      <c r="B57" s="9" t="str">
        <f>'[1]TCE - ANEXO II - Preencher'!C66</f>
        <v>HMR</v>
      </c>
      <c r="C57" s="26">
        <v>6420</v>
      </c>
      <c r="D57" s="10" t="str">
        <f>'[1]TCE - ANEXO II - Preencher'!E66</f>
        <v>ALEXSANDRA FARIAS DA SILVA NOVAES</v>
      </c>
      <c r="E57" s="11" t="str">
        <f>IF('[1]TCE - ANEXO II - Preencher'!F66="4 - Assistência Odontológica","2 - Outros Profissionais da saúda",'[1]TCE - ANEXO II - Preencher'!F66)</f>
        <v>1 - Médico</v>
      </c>
      <c r="F57" s="12" t="str">
        <f>'[1]TCE - ANEXO II - Preencher'!G66</f>
        <v>2251-25</v>
      </c>
      <c r="G57" s="13">
        <f>'[1]TCE - ANEXO II - Preencher'!H66</f>
        <v>44044</v>
      </c>
      <c r="H57" s="12" t="str">
        <f>'[1]TCE - ANEXO II - Preencher'!I66</f>
        <v>2 - Diarista</v>
      </c>
      <c r="I57" s="12">
        <f>'[1]TCE - ANEXO II - Preencher'!J66</f>
        <v>20</v>
      </c>
      <c r="J57" s="14">
        <f>'[1]TCE - ANEXO II - Preencher'!K66</f>
        <v>5850</v>
      </c>
      <c r="K57" s="14">
        <f>'[1]TCE - ANEXO II - Preencher'!O66</f>
        <v>0</v>
      </c>
      <c r="L57" s="14">
        <f>'[1]TCE - ANEXO II - Preencher'!P66</f>
        <v>0</v>
      </c>
      <c r="M57" s="14">
        <f>'[1]TCE - ANEXO II - Preencher'!Q66</f>
        <v>1003</v>
      </c>
      <c r="N57" s="15">
        <f>'[1]TCE - ANEXO II - Preencher'!R66</f>
        <v>0</v>
      </c>
      <c r="O57" s="16">
        <f>'[1]TCE - ANEXO II - Preencher'!V66</f>
        <v>1271.51</v>
      </c>
      <c r="P57" s="17">
        <f>'[1]TCE - ANEXO II - Preencher'!W66</f>
        <v>5581.49</v>
      </c>
      <c r="S57" s="21">
        <v>45444</v>
      </c>
    </row>
    <row r="58" spans="1:19" x14ac:dyDescent="0.2">
      <c r="A58" s="8" t="str">
        <f>IFERROR(VLOOKUP(B58,'[1]DADOS (OCULTAR)'!$P$3:$R$56,3,0),"")</f>
        <v>10.894.988/0004-86</v>
      </c>
      <c r="B58" s="9" t="str">
        <f>'[1]TCE - ANEXO II - Preencher'!C67</f>
        <v>HMR</v>
      </c>
      <c r="C58" s="26">
        <v>495</v>
      </c>
      <c r="D58" s="10" t="str">
        <f>'[1]TCE - ANEXO II - Preencher'!E67</f>
        <v>ALEXSANDRA FRAZAO SOARES</v>
      </c>
      <c r="E58" s="11" t="str">
        <f>IF('[1]TCE - ANEXO II - Preencher'!F67="4 - Assistência Odontológica","2 - Outros Profissionais da saúda",'[1]TCE - ANEXO II - Preencher'!F67)</f>
        <v>2 - Outros Profissionais da Saúde</v>
      </c>
      <c r="F58" s="12" t="str">
        <f>'[1]TCE - ANEXO II - Preencher'!G67</f>
        <v>3222-05</v>
      </c>
      <c r="G58" s="13">
        <f>'[1]TCE - ANEXO II - Preencher'!H67</f>
        <v>44044</v>
      </c>
      <c r="H58" s="12" t="str">
        <f>'[1]TCE - ANEXO II - Preencher'!I67</f>
        <v>2 - Diarista</v>
      </c>
      <c r="I58" s="12">
        <f>'[1]TCE - ANEXO II - Preencher'!J67</f>
        <v>36</v>
      </c>
      <c r="J58" s="14">
        <f>'[1]TCE - ANEXO II - Preencher'!K67</f>
        <v>1099.18</v>
      </c>
      <c r="K58" s="14">
        <f>'[1]TCE - ANEXO II - Preencher'!O67</f>
        <v>0</v>
      </c>
      <c r="L58" s="14">
        <f>'[1]TCE - ANEXO II - Preencher'!P67</f>
        <v>0</v>
      </c>
      <c r="M58" s="14">
        <f>'[1]TCE - ANEXO II - Preencher'!Q67</f>
        <v>418</v>
      </c>
      <c r="N58" s="15">
        <f>'[1]TCE - ANEXO II - Preencher'!R67</f>
        <v>0</v>
      </c>
      <c r="O58" s="16">
        <f>'[1]TCE - ANEXO II - Preencher'!V67</f>
        <v>120.86</v>
      </c>
      <c r="P58" s="17">
        <f>'[1]TCE - ANEXO II - Preencher'!W67</f>
        <v>1396.3200000000002</v>
      </c>
      <c r="S58" s="21">
        <v>45474</v>
      </c>
    </row>
    <row r="59" spans="1:19" x14ac:dyDescent="0.2">
      <c r="A59" s="8" t="str">
        <f>IFERROR(VLOOKUP(B59,'[1]DADOS (OCULTAR)'!$P$3:$R$56,3,0),"")</f>
        <v>10.894.988/0004-86</v>
      </c>
      <c r="B59" s="9" t="str">
        <f>'[1]TCE - ANEXO II - Preencher'!C68</f>
        <v>HMR</v>
      </c>
      <c r="C59" s="26">
        <v>1404</v>
      </c>
      <c r="D59" s="10" t="str">
        <f>'[1]TCE - ANEXO II - Preencher'!E68</f>
        <v>ALEXSANDRA MARIA BENTO SILVA</v>
      </c>
      <c r="E59" s="11" t="str">
        <f>IF('[1]TCE - ANEXO II - Preencher'!F68="4 - Assistência Odontológica","2 - Outros Profissionais da saúda",'[1]TCE - ANEXO II - Preencher'!F68)</f>
        <v>3 - Administrativo</v>
      </c>
      <c r="F59" s="12" t="str">
        <f>'[1]TCE - ANEXO II - Preencher'!G68</f>
        <v>5143-20</v>
      </c>
      <c r="G59" s="13">
        <f>'[1]TCE - ANEXO II - Preencher'!H68</f>
        <v>44044</v>
      </c>
      <c r="H59" s="12" t="str">
        <f>'[1]TCE - ANEXO II - Preencher'!I68</f>
        <v>2 - Diarista</v>
      </c>
      <c r="I59" s="12">
        <f>'[1]TCE - ANEXO II - Preencher'!J68</f>
        <v>40</v>
      </c>
      <c r="J59" s="14">
        <f>'[1]TCE - ANEXO II - Preencher'!K68</f>
        <v>1045</v>
      </c>
      <c r="K59" s="14">
        <f>'[1]TCE - ANEXO II - Preencher'!O68</f>
        <v>0</v>
      </c>
      <c r="L59" s="14">
        <f>'[1]TCE - ANEXO II - Preencher'!P68</f>
        <v>0</v>
      </c>
      <c r="M59" s="14">
        <f>'[1]TCE - ANEXO II - Preencher'!Q68</f>
        <v>418</v>
      </c>
      <c r="N59" s="15">
        <f>'[1]TCE - ANEXO II - Preencher'!R68</f>
        <v>0</v>
      </c>
      <c r="O59" s="16">
        <f>'[1]TCE - ANEXO II - Preencher'!V68</f>
        <v>448.15999999999997</v>
      </c>
      <c r="P59" s="17">
        <f>'[1]TCE - ANEXO II - Preencher'!W68</f>
        <v>1014.84</v>
      </c>
      <c r="S59" s="21">
        <v>45505</v>
      </c>
    </row>
    <row r="60" spans="1:19" x14ac:dyDescent="0.2">
      <c r="A60" s="8" t="str">
        <f>IFERROR(VLOOKUP(B60,'[1]DADOS (OCULTAR)'!$P$3:$R$56,3,0),"")</f>
        <v>10.894.988/0004-86</v>
      </c>
      <c r="B60" s="9" t="str">
        <f>'[1]TCE - ANEXO II - Preencher'!C69</f>
        <v>HMR</v>
      </c>
      <c r="C60" s="26">
        <v>5865</v>
      </c>
      <c r="D60" s="10" t="str">
        <f>'[1]TCE - ANEXO II - Preencher'!E69</f>
        <v>ALEXSANDRA MARIA FARIAS DE LIMA VASCONCELOS</v>
      </c>
      <c r="E60" s="11" t="str">
        <f>IF('[1]TCE - ANEXO II - Preencher'!F69="4 - Assistência Odontológica","2 - Outros Profissionais da saúda",'[1]TCE - ANEXO II - Preencher'!F69)</f>
        <v>2 - Outros Profissionais da Saúde</v>
      </c>
      <c r="F60" s="12" t="str">
        <f>'[1]TCE - ANEXO II - Preencher'!G69</f>
        <v>3222-05</v>
      </c>
      <c r="G60" s="13">
        <f>'[1]TCE - ANEXO II - Preencher'!H69</f>
        <v>44044</v>
      </c>
      <c r="H60" s="12" t="str">
        <f>'[1]TCE - ANEXO II - Preencher'!I69</f>
        <v>2 - Diarista</v>
      </c>
      <c r="I60" s="12">
        <f>'[1]TCE - ANEXO II - Preencher'!J69</f>
        <v>36</v>
      </c>
      <c r="J60" s="14">
        <f>'[1]TCE - ANEXO II - Preencher'!K69</f>
        <v>1099.18</v>
      </c>
      <c r="K60" s="14">
        <f>'[1]TCE - ANEXO II - Preencher'!O69</f>
        <v>0</v>
      </c>
      <c r="L60" s="14">
        <f>'[1]TCE - ANEXO II - Preencher'!P69</f>
        <v>0</v>
      </c>
      <c r="M60" s="14">
        <f>'[1]TCE - ANEXO II - Preencher'!Q69</f>
        <v>418</v>
      </c>
      <c r="N60" s="15">
        <f>'[1]TCE - ANEXO II - Preencher'!R69</f>
        <v>0</v>
      </c>
      <c r="O60" s="16">
        <f>'[1]TCE - ANEXO II - Preencher'!V69</f>
        <v>186.81</v>
      </c>
      <c r="P60" s="17">
        <f>'[1]TCE - ANEXO II - Preencher'!W69</f>
        <v>1330.3700000000001</v>
      </c>
      <c r="S60" s="21">
        <v>45536</v>
      </c>
    </row>
    <row r="61" spans="1:19" x14ac:dyDescent="0.2">
      <c r="A61" s="8" t="str">
        <f>IFERROR(VLOOKUP(B61,'[1]DADOS (OCULTAR)'!$P$3:$R$56,3,0),"")</f>
        <v>10.894.988/0004-86</v>
      </c>
      <c r="B61" s="9" t="str">
        <f>'[1]TCE - ANEXO II - Preencher'!C70</f>
        <v>HMR</v>
      </c>
      <c r="C61" s="26">
        <v>478</v>
      </c>
      <c r="D61" s="10" t="str">
        <f>'[1]TCE - ANEXO II - Preencher'!E70</f>
        <v>ALEXSANDRA NUNES SANTIAGO</v>
      </c>
      <c r="E61" s="11" t="str">
        <f>IF('[1]TCE - ANEXO II - Preencher'!F70="4 - Assistência Odontológica","2 - Outros Profissionais da saúda",'[1]TCE - ANEXO II - Preencher'!F70)</f>
        <v>3 - Administrativo</v>
      </c>
      <c r="F61" s="12" t="str">
        <f>'[1]TCE - ANEXO II - Preencher'!G70</f>
        <v>5134-30</v>
      </c>
      <c r="G61" s="13">
        <f>'[1]TCE - ANEXO II - Preencher'!H70</f>
        <v>44044</v>
      </c>
      <c r="H61" s="12" t="str">
        <f>'[1]TCE - ANEXO II - Preencher'!I70</f>
        <v>2 - Diarista</v>
      </c>
      <c r="I61" s="12">
        <f>'[1]TCE - ANEXO II - Preencher'!J70</f>
        <v>36</v>
      </c>
      <c r="J61" s="14">
        <f>'[1]TCE - ANEXO II - Preencher'!K70</f>
        <v>1045</v>
      </c>
      <c r="K61" s="14">
        <f>'[1]TCE - ANEXO II - Preencher'!O70</f>
        <v>0</v>
      </c>
      <c r="L61" s="14">
        <f>'[1]TCE - ANEXO II - Preencher'!P70</f>
        <v>0</v>
      </c>
      <c r="M61" s="14">
        <f>'[1]TCE - ANEXO II - Preencher'!Q70</f>
        <v>551.83000000000004</v>
      </c>
      <c r="N61" s="15">
        <f>'[1]TCE - ANEXO II - Preencher'!R70</f>
        <v>0</v>
      </c>
      <c r="O61" s="16">
        <f>'[1]TCE - ANEXO II - Preencher'!V70</f>
        <v>190.73000000000002</v>
      </c>
      <c r="P61" s="17">
        <f>'[1]TCE - ANEXO II - Preencher'!W70</f>
        <v>1406.1</v>
      </c>
      <c r="S61" s="21">
        <v>45566</v>
      </c>
    </row>
    <row r="62" spans="1:19" x14ac:dyDescent="0.2">
      <c r="A62" s="8" t="str">
        <f>IFERROR(VLOOKUP(B62,'[1]DADOS (OCULTAR)'!$P$3:$R$56,3,0),"")</f>
        <v>10.894.988/0004-86</v>
      </c>
      <c r="B62" s="9" t="str">
        <f>'[1]TCE - ANEXO II - Preencher'!C71</f>
        <v>HMR</v>
      </c>
      <c r="C62" s="26">
        <v>462</v>
      </c>
      <c r="D62" s="10" t="str">
        <f>'[1]TCE - ANEXO II - Preencher'!E71</f>
        <v>ALEXSANDRO DA SILVA</v>
      </c>
      <c r="E62" s="11" t="str">
        <f>IF('[1]TCE - ANEXO II - Preencher'!F71="4 - Assistência Odontológica","2 - Outros Profissionais da saúda",'[1]TCE - ANEXO II - Preencher'!F71)</f>
        <v>3 - Administrativo</v>
      </c>
      <c r="F62" s="12" t="str">
        <f>'[1]TCE - ANEXO II - Preencher'!G71</f>
        <v>7241-10</v>
      </c>
      <c r="G62" s="13">
        <f>'[1]TCE - ANEXO II - Preencher'!H71</f>
        <v>44044</v>
      </c>
      <c r="H62" s="12" t="str">
        <f>'[1]TCE - ANEXO II - Preencher'!I71</f>
        <v>2 - Diarista</v>
      </c>
      <c r="I62" s="12">
        <f>'[1]TCE - ANEXO II - Preencher'!J71</f>
        <v>40</v>
      </c>
      <c r="J62" s="14">
        <f>'[1]TCE - ANEXO II - Preencher'!K71</f>
        <v>1262.96</v>
      </c>
      <c r="K62" s="14">
        <f>'[1]TCE - ANEXO II - Preencher'!O71</f>
        <v>0</v>
      </c>
      <c r="L62" s="14">
        <f>'[1]TCE - ANEXO II - Preencher'!P71</f>
        <v>0</v>
      </c>
      <c r="M62" s="14">
        <f>'[1]TCE - ANEXO II - Preencher'!Q71</f>
        <v>418</v>
      </c>
      <c r="N62" s="15">
        <f>'[1]TCE - ANEXO II - Preencher'!R71</f>
        <v>0</v>
      </c>
      <c r="O62" s="16">
        <f>'[1]TCE - ANEXO II - Preencher'!V71</f>
        <v>211.38</v>
      </c>
      <c r="P62" s="17">
        <f>'[1]TCE - ANEXO II - Preencher'!W71</f>
        <v>1469.58</v>
      </c>
      <c r="S62" s="21">
        <v>45597</v>
      </c>
    </row>
    <row r="63" spans="1:19" x14ac:dyDescent="0.2">
      <c r="A63" s="8" t="str">
        <f>IFERROR(VLOOKUP(B63,'[1]DADOS (OCULTAR)'!$P$3:$R$56,3,0),"")</f>
        <v>10.894.988/0004-86</v>
      </c>
      <c r="B63" s="9" t="str">
        <f>'[1]TCE - ANEXO II - Preencher'!C72</f>
        <v>HMR</v>
      </c>
      <c r="C63" s="26">
        <v>3415</v>
      </c>
      <c r="D63" s="10" t="str">
        <f>'[1]TCE - ANEXO II - Preencher'!E72</f>
        <v>ALICE INEZ BATISTA MEIRA</v>
      </c>
      <c r="E63" s="11" t="str">
        <f>IF('[1]TCE - ANEXO II - Preencher'!F72="4 - Assistência Odontológica","2 - Outros Profissionais da saúda",'[1]TCE - ANEXO II - Preencher'!F72)</f>
        <v>2 - Outros Profissionais da Saúde</v>
      </c>
      <c r="F63" s="12" t="str">
        <f>'[1]TCE - ANEXO II - Preencher'!G72</f>
        <v>2235-05</v>
      </c>
      <c r="G63" s="13">
        <f>'[1]TCE - ANEXO II - Preencher'!H72</f>
        <v>44044</v>
      </c>
      <c r="H63" s="12" t="str">
        <f>'[1]TCE - ANEXO II - Preencher'!I72</f>
        <v>2 - Diarista</v>
      </c>
      <c r="I63" s="12">
        <f>'[1]TCE - ANEXO II - Preencher'!J72</f>
        <v>30</v>
      </c>
      <c r="J63" s="14">
        <f>'[1]TCE - ANEXO II - Preencher'!K72</f>
        <v>3138.67</v>
      </c>
      <c r="K63" s="14">
        <f>'[1]TCE - ANEXO II - Preencher'!O72</f>
        <v>0</v>
      </c>
      <c r="L63" s="14">
        <f>'[1]TCE - ANEXO II - Preencher'!P72</f>
        <v>0</v>
      </c>
      <c r="M63" s="14">
        <f>'[1]TCE - ANEXO II - Preencher'!Q72</f>
        <v>418</v>
      </c>
      <c r="N63" s="15">
        <f>'[1]TCE - ANEXO II - Preencher'!R72</f>
        <v>800</v>
      </c>
      <c r="O63" s="16">
        <f>'[1]TCE - ANEXO II - Preencher'!V72</f>
        <v>707.48</v>
      </c>
      <c r="P63" s="17">
        <f>'[1]TCE - ANEXO II - Preencher'!W72</f>
        <v>3649.19</v>
      </c>
      <c r="S63" s="21">
        <v>45627</v>
      </c>
    </row>
    <row r="64" spans="1:19" x14ac:dyDescent="0.2">
      <c r="A64" s="8" t="str">
        <f>IFERROR(VLOOKUP(B64,'[1]DADOS (OCULTAR)'!$P$3:$R$56,3,0),"")</f>
        <v>10.894.988/0004-86</v>
      </c>
      <c r="B64" s="9" t="str">
        <f>'[1]TCE - ANEXO II - Preencher'!C73</f>
        <v>HMR</v>
      </c>
      <c r="C64" s="26">
        <v>474</v>
      </c>
      <c r="D64" s="10" t="str">
        <f>'[1]TCE - ANEXO II - Preencher'!E73</f>
        <v>ALINE BORGES BEZERRA</v>
      </c>
      <c r="E64" s="11" t="str">
        <f>IF('[1]TCE - ANEXO II - Preencher'!F73="4 - Assistência Odontológica","2 - Outros Profissionais da saúda",'[1]TCE - ANEXO II - Preencher'!F73)</f>
        <v>1 - Médico</v>
      </c>
      <c r="F64" s="12" t="str">
        <f>'[1]TCE - ANEXO II - Preencher'!G73</f>
        <v>2251-25</v>
      </c>
      <c r="G64" s="13">
        <f>'[1]TCE - ANEXO II - Preencher'!H73</f>
        <v>44044</v>
      </c>
      <c r="H64" s="12" t="str">
        <f>'[1]TCE - ANEXO II - Preencher'!I73</f>
        <v>2 - Diarista</v>
      </c>
      <c r="I64" s="12">
        <f>'[1]TCE - ANEXO II - Preencher'!J73</f>
        <v>20</v>
      </c>
      <c r="J64" s="14">
        <f>'[1]TCE - ANEXO II - Preencher'!K73</f>
        <v>0</v>
      </c>
      <c r="K64" s="14">
        <f>'[1]TCE - ANEXO II - Preencher'!O73</f>
        <v>0</v>
      </c>
      <c r="L64" s="14">
        <f>'[1]TCE - ANEXO II - Preencher'!P73</f>
        <v>0</v>
      </c>
      <c r="M64" s="14">
        <f>'[1]TCE - ANEXO II - Preencher'!Q73</f>
        <v>6268</v>
      </c>
      <c r="N64" s="15">
        <f>'[1]TCE - ANEXO II - Preencher'!R73</f>
        <v>0</v>
      </c>
      <c r="O64" s="16">
        <f>'[1]TCE - ANEXO II - Preencher'!V73</f>
        <v>1371.3200000000002</v>
      </c>
      <c r="P64" s="17">
        <f>'[1]TCE - ANEXO II - Preencher'!W73</f>
        <v>4896.68</v>
      </c>
      <c r="S64" s="21">
        <v>45658</v>
      </c>
    </row>
    <row r="65" spans="1:19" x14ac:dyDescent="0.2">
      <c r="A65" s="8" t="str">
        <f>IFERROR(VLOOKUP(B65,'[1]DADOS (OCULTAR)'!$P$3:$R$56,3,0),"")</f>
        <v>10.894.988/0004-86</v>
      </c>
      <c r="B65" s="9" t="str">
        <f>'[1]TCE - ANEXO II - Preencher'!C74</f>
        <v>HMR</v>
      </c>
      <c r="C65" s="26">
        <v>2442</v>
      </c>
      <c r="D65" s="10" t="str">
        <f>'[1]TCE - ANEXO II - Preencher'!E74</f>
        <v>ALINE DRIELI SILVA DOS SANTOS</v>
      </c>
      <c r="E65" s="11" t="str">
        <f>IF('[1]TCE - ANEXO II - Preencher'!F74="4 - Assistência Odontológica","2 - Outros Profissionais da saúda",'[1]TCE - ANEXO II - Preencher'!F74)</f>
        <v>2 - Outros Profissionais da Saúde</v>
      </c>
      <c r="F65" s="12" t="str">
        <f>'[1]TCE - ANEXO II - Preencher'!G74</f>
        <v>3222-05</v>
      </c>
      <c r="G65" s="13">
        <f>'[1]TCE - ANEXO II - Preencher'!H74</f>
        <v>44044</v>
      </c>
      <c r="H65" s="12" t="str">
        <f>'[1]TCE - ANEXO II - Preencher'!I74</f>
        <v>2 - Diarista</v>
      </c>
      <c r="I65" s="12">
        <f>'[1]TCE - ANEXO II - Preencher'!J74</f>
        <v>36</v>
      </c>
      <c r="J65" s="14">
        <f>'[1]TCE - ANEXO II - Preencher'!K74</f>
        <v>1099.18</v>
      </c>
      <c r="K65" s="14">
        <f>'[1]TCE - ANEXO II - Preencher'!O74</f>
        <v>0</v>
      </c>
      <c r="L65" s="14">
        <f>'[1]TCE - ANEXO II - Preencher'!P74</f>
        <v>0</v>
      </c>
      <c r="M65" s="14">
        <f>'[1]TCE - ANEXO II - Preencher'!Q74</f>
        <v>418</v>
      </c>
      <c r="N65" s="15">
        <f>'[1]TCE - ANEXO II - Preencher'!R74</f>
        <v>0</v>
      </c>
      <c r="O65" s="16">
        <f>'[1]TCE - ANEXO II - Preencher'!V74</f>
        <v>186.81</v>
      </c>
      <c r="P65" s="17">
        <f>'[1]TCE - ANEXO II - Preencher'!W74</f>
        <v>1330.3700000000001</v>
      </c>
      <c r="S65" s="21">
        <v>45689</v>
      </c>
    </row>
    <row r="66" spans="1:19" x14ac:dyDescent="0.2">
      <c r="A66" s="8" t="str">
        <f>IFERROR(VLOOKUP(B66,'[1]DADOS (OCULTAR)'!$P$3:$R$56,3,0),"")</f>
        <v>10.894.988/0004-86</v>
      </c>
      <c r="B66" s="9" t="str">
        <f>'[1]TCE - ANEXO II - Preencher'!C75</f>
        <v>HMR</v>
      </c>
      <c r="C66" s="26">
        <v>483</v>
      </c>
      <c r="D66" s="10" t="str">
        <f>'[1]TCE - ANEXO II - Preencher'!E75</f>
        <v>ALINE FARIAS DA SILVA</v>
      </c>
      <c r="E66" s="11" t="str">
        <f>IF('[1]TCE - ANEXO II - Preencher'!F75="4 - Assistência Odontológica","2 - Outros Profissionais da saúda",'[1]TCE - ANEXO II - Preencher'!F75)</f>
        <v>2 - Outros Profissionais da Saúde</v>
      </c>
      <c r="F66" s="12" t="str">
        <f>'[1]TCE - ANEXO II - Preencher'!G75</f>
        <v>2236-05</v>
      </c>
      <c r="G66" s="13">
        <f>'[1]TCE - ANEXO II - Preencher'!H75</f>
        <v>44044</v>
      </c>
      <c r="H66" s="12" t="str">
        <f>'[1]TCE - ANEXO II - Preencher'!I75</f>
        <v>2 - Diarista</v>
      </c>
      <c r="I66" s="12">
        <f>'[1]TCE - ANEXO II - Preencher'!J75</f>
        <v>24</v>
      </c>
      <c r="J66" s="14">
        <f>'[1]TCE - ANEXO II - Preencher'!K75</f>
        <v>2010.94</v>
      </c>
      <c r="K66" s="14">
        <f>'[1]TCE - ANEXO II - Preencher'!O75</f>
        <v>0</v>
      </c>
      <c r="L66" s="14">
        <f>'[1]TCE - ANEXO II - Preencher'!P75</f>
        <v>0</v>
      </c>
      <c r="M66" s="14">
        <f>'[1]TCE - ANEXO II - Preencher'!Q75</f>
        <v>741.42</v>
      </c>
      <c r="N66" s="15">
        <f>'[1]TCE - ANEXO II - Preencher'!R75</f>
        <v>0</v>
      </c>
      <c r="O66" s="16">
        <f>'[1]TCE - ANEXO II - Preencher'!V75</f>
        <v>296.64</v>
      </c>
      <c r="P66" s="17">
        <f>'[1]TCE - ANEXO II - Preencher'!W75</f>
        <v>2455.7200000000003</v>
      </c>
      <c r="S66" s="21">
        <v>45717</v>
      </c>
    </row>
    <row r="67" spans="1:19" x14ac:dyDescent="0.2">
      <c r="A67" s="8" t="str">
        <f>IFERROR(VLOOKUP(B67,'[1]DADOS (OCULTAR)'!$P$3:$R$56,3,0),"")</f>
        <v>10.894.988/0004-86</v>
      </c>
      <c r="B67" s="9" t="str">
        <f>'[1]TCE - ANEXO II - Preencher'!C76</f>
        <v>HMR</v>
      </c>
      <c r="C67" s="26">
        <v>432</v>
      </c>
      <c r="D67" s="10" t="str">
        <f>'[1]TCE - ANEXO II - Preencher'!E76</f>
        <v>ALINE VERGETTI SIQUEIRA</v>
      </c>
      <c r="E67" s="11" t="str">
        <f>IF('[1]TCE - ANEXO II - Preencher'!F76="4 - Assistência Odontológica","2 - Outros Profissionais da saúda",'[1]TCE - ANEXO II - Preencher'!F76)</f>
        <v>1 - Médico</v>
      </c>
      <c r="F67" s="12" t="str">
        <f>'[1]TCE - ANEXO II - Preencher'!G76</f>
        <v>2251-24</v>
      </c>
      <c r="G67" s="13">
        <f>'[1]TCE - ANEXO II - Preencher'!H76</f>
        <v>44044</v>
      </c>
      <c r="H67" s="12" t="str">
        <f>'[1]TCE - ANEXO II - Preencher'!I76</f>
        <v>2 - Diarista</v>
      </c>
      <c r="I67" s="12">
        <f>'[1]TCE - ANEXO II - Preencher'!J76</f>
        <v>20</v>
      </c>
      <c r="J67" s="14">
        <f>'[1]TCE - ANEXO II - Preencher'!K76</f>
        <v>7020</v>
      </c>
      <c r="K67" s="14">
        <f>'[1]TCE - ANEXO II - Preencher'!O76</f>
        <v>0</v>
      </c>
      <c r="L67" s="14">
        <f>'[1]TCE - ANEXO II - Preencher'!P76</f>
        <v>0</v>
      </c>
      <c r="M67" s="14">
        <f>'[1]TCE - ANEXO II - Preencher'!Q76</f>
        <v>418</v>
      </c>
      <c r="N67" s="15">
        <f>'[1]TCE - ANEXO II - Preencher'!R76</f>
        <v>0</v>
      </c>
      <c r="O67" s="16">
        <f>'[1]TCE - ANEXO II - Preencher'!V76</f>
        <v>1693.0700000000002</v>
      </c>
      <c r="P67" s="17">
        <f>'[1]TCE - ANEXO II - Preencher'!W76</f>
        <v>5744.93</v>
      </c>
      <c r="S67" s="21">
        <v>45748</v>
      </c>
    </row>
    <row r="68" spans="1:19" x14ac:dyDescent="0.2">
      <c r="A68" s="8" t="str">
        <f>IFERROR(VLOOKUP(B68,'[1]DADOS (OCULTAR)'!$P$3:$R$56,3,0),"")</f>
        <v>10.894.988/0004-86</v>
      </c>
      <c r="B68" s="9" t="str">
        <f>'[1]TCE - ANEXO II - Preencher'!C77</f>
        <v>HMR</v>
      </c>
      <c r="C68" s="26">
        <v>7439</v>
      </c>
      <c r="D68" s="10" t="str">
        <f>'[1]TCE - ANEXO II - Preencher'!E77</f>
        <v>ALISON TAVARES DA COSTA</v>
      </c>
      <c r="E68" s="11" t="str">
        <f>IF('[1]TCE - ANEXO II - Preencher'!F77="4 - Assistência Odontológica","2 - Outros Profissionais da saúda",'[1]TCE - ANEXO II - Preencher'!F77)</f>
        <v>3 - Administrativo</v>
      </c>
      <c r="F68" s="12" t="str">
        <f>'[1]TCE - ANEXO II - Preencher'!G77</f>
        <v>5143-20</v>
      </c>
      <c r="G68" s="13">
        <f>'[1]TCE - ANEXO II - Preencher'!H77</f>
        <v>44044</v>
      </c>
      <c r="H68" s="12" t="str">
        <f>'[1]TCE - ANEXO II - Preencher'!I77</f>
        <v>2 - Diarista</v>
      </c>
      <c r="I68" s="12">
        <f>'[1]TCE - ANEXO II - Preencher'!J77</f>
        <v>36</v>
      </c>
      <c r="J68" s="14">
        <f>'[1]TCE - ANEXO II - Preencher'!K77</f>
        <v>1045</v>
      </c>
      <c r="K68" s="14">
        <f>'[1]TCE - ANEXO II - Preencher'!O77</f>
        <v>0</v>
      </c>
      <c r="L68" s="14">
        <f>'[1]TCE - ANEXO II - Preencher'!P77</f>
        <v>0</v>
      </c>
      <c r="M68" s="14">
        <f>'[1]TCE - ANEXO II - Preencher'!Q77</f>
        <v>610.84</v>
      </c>
      <c r="N68" s="15">
        <f>'[1]TCE - ANEXO II - Preencher'!R77</f>
        <v>0</v>
      </c>
      <c r="O68" s="16">
        <f>'[1]TCE - ANEXO II - Preencher'!V77</f>
        <v>196.04000000000002</v>
      </c>
      <c r="P68" s="17">
        <f>'[1]TCE - ANEXO II - Preencher'!W77</f>
        <v>1459.8000000000002</v>
      </c>
      <c r="S68" s="21">
        <v>45778</v>
      </c>
    </row>
    <row r="69" spans="1:19" x14ac:dyDescent="0.2">
      <c r="A69" s="8" t="str">
        <f>IFERROR(VLOOKUP(B69,'[1]DADOS (OCULTAR)'!$P$3:$R$56,3,0),"")</f>
        <v>10.894.988/0004-86</v>
      </c>
      <c r="B69" s="9" t="str">
        <f>'[1]TCE - ANEXO II - Preencher'!C78</f>
        <v>HMR</v>
      </c>
      <c r="C69" s="26">
        <v>444</v>
      </c>
      <c r="D69" s="10" t="str">
        <f>'[1]TCE - ANEXO II - Preencher'!E78</f>
        <v>ALLANA SILVA BARROS</v>
      </c>
      <c r="E69" s="11" t="str">
        <f>IF('[1]TCE - ANEXO II - Preencher'!F78="4 - Assistência Odontológica","2 - Outros Profissionais da saúda",'[1]TCE - ANEXO II - Preencher'!F78)</f>
        <v>2 - Outros Profissionais da Saúde</v>
      </c>
      <c r="F69" s="12" t="str">
        <f>'[1]TCE - ANEXO II - Preencher'!G78</f>
        <v>2236-25</v>
      </c>
      <c r="G69" s="13">
        <f>'[1]TCE - ANEXO II - Preencher'!H78</f>
        <v>44044</v>
      </c>
      <c r="H69" s="12" t="str">
        <f>'[1]TCE - ANEXO II - Preencher'!I78</f>
        <v>2 - Diarista</v>
      </c>
      <c r="I69" s="12">
        <f>'[1]TCE - ANEXO II - Preencher'!J78</f>
        <v>24</v>
      </c>
      <c r="J69" s="14">
        <f>'[1]TCE - ANEXO II - Preencher'!K78</f>
        <v>2010.94</v>
      </c>
      <c r="K69" s="14">
        <f>'[1]TCE - ANEXO II - Preencher'!O78</f>
        <v>0</v>
      </c>
      <c r="L69" s="14">
        <f>'[1]TCE - ANEXO II - Preencher'!P78</f>
        <v>0</v>
      </c>
      <c r="M69" s="14">
        <f>'[1]TCE - ANEXO II - Preencher'!Q78</f>
        <v>707.72</v>
      </c>
      <c r="N69" s="15">
        <f>'[1]TCE - ANEXO II - Preencher'!R78</f>
        <v>60.33</v>
      </c>
      <c r="O69" s="16">
        <f>'[1]TCE - ANEXO II - Preencher'!V78</f>
        <v>301.58999999999997</v>
      </c>
      <c r="P69" s="17">
        <f>'[1]TCE - ANEXO II - Preencher'!W78</f>
        <v>2477.3999999999996</v>
      </c>
      <c r="S69" s="21">
        <v>45809</v>
      </c>
    </row>
    <row r="70" spans="1:19" x14ac:dyDescent="0.2">
      <c r="A70" s="8" t="str">
        <f>IFERROR(VLOOKUP(B70,'[1]DADOS (OCULTAR)'!$P$3:$R$56,3,0),"")</f>
        <v>10.894.988/0004-86</v>
      </c>
      <c r="B70" s="9" t="str">
        <f>'[1]TCE - ANEXO II - Preencher'!C79</f>
        <v>HMR</v>
      </c>
      <c r="C70" s="26">
        <v>476</v>
      </c>
      <c r="D70" s="10" t="str">
        <f>'[1]TCE - ANEXO II - Preencher'!E79</f>
        <v>ALLINE SUZI BISPO FIGUEREDO</v>
      </c>
      <c r="E70" s="11" t="str">
        <f>IF('[1]TCE - ANEXO II - Preencher'!F79="4 - Assistência Odontológica","2 - Outros Profissionais da saúda",'[1]TCE - ANEXO II - Preencher'!F79)</f>
        <v>2 - Outros Profissionais da Saúde</v>
      </c>
      <c r="F70" s="12" t="str">
        <f>'[1]TCE - ANEXO II - Preencher'!G79</f>
        <v>2235-05</v>
      </c>
      <c r="G70" s="13">
        <f>'[1]TCE - ANEXO II - Preencher'!H79</f>
        <v>44044</v>
      </c>
      <c r="H70" s="12" t="str">
        <f>'[1]TCE - ANEXO II - Preencher'!I79</f>
        <v>2 - Diarista</v>
      </c>
      <c r="I70" s="12">
        <f>'[1]TCE - ANEXO II - Preencher'!J79</f>
        <v>30</v>
      </c>
      <c r="J70" s="14">
        <f>'[1]TCE - ANEXO II - Preencher'!K79</f>
        <v>2369.69</v>
      </c>
      <c r="K70" s="14">
        <f>'[1]TCE - ANEXO II - Preencher'!O79</f>
        <v>0</v>
      </c>
      <c r="L70" s="14">
        <f>'[1]TCE - ANEXO II - Preencher'!P79</f>
        <v>0</v>
      </c>
      <c r="M70" s="14">
        <f>'[1]TCE - ANEXO II - Preencher'!Q79</f>
        <v>808.34999999999991</v>
      </c>
      <c r="N70" s="15">
        <f>'[1]TCE - ANEXO II - Preencher'!R79</f>
        <v>460</v>
      </c>
      <c r="O70" s="16">
        <f>'[1]TCE - ANEXO II - Preencher'!V79</f>
        <v>475.48</v>
      </c>
      <c r="P70" s="17">
        <f>'[1]TCE - ANEXO II - Preencher'!W79</f>
        <v>3162.56</v>
      </c>
      <c r="S70" s="21">
        <v>45839</v>
      </c>
    </row>
    <row r="71" spans="1:19" x14ac:dyDescent="0.2">
      <c r="A71" s="8" t="str">
        <f>IFERROR(VLOOKUP(B71,'[1]DADOS (OCULTAR)'!$P$3:$R$56,3,0),"")</f>
        <v>10.894.988/0004-86</v>
      </c>
      <c r="B71" s="9" t="str">
        <f>'[1]TCE - ANEXO II - Preencher'!C80</f>
        <v>HMR</v>
      </c>
      <c r="C71" s="26">
        <v>460</v>
      </c>
      <c r="D71" s="10" t="str">
        <f>'[1]TCE - ANEXO II - Preencher'!E80</f>
        <v>ALLYNNE MARY RIBEIRO GOMES</v>
      </c>
      <c r="E71" s="11" t="str">
        <f>IF('[1]TCE - ANEXO II - Preencher'!F80="4 - Assistência Odontológica","2 - Outros Profissionais da saúda",'[1]TCE - ANEXO II - Preencher'!F80)</f>
        <v>1 - Médico</v>
      </c>
      <c r="F71" s="12" t="str">
        <f>'[1]TCE - ANEXO II - Preencher'!G80</f>
        <v>2253-20</v>
      </c>
      <c r="G71" s="13">
        <f>'[1]TCE - ANEXO II - Preencher'!H80</f>
        <v>44044</v>
      </c>
      <c r="H71" s="12" t="str">
        <f>'[1]TCE - ANEXO II - Preencher'!I80</f>
        <v>2 - Diarista</v>
      </c>
      <c r="I71" s="12">
        <f>'[1]TCE - ANEXO II - Preencher'!J80</f>
        <v>20</v>
      </c>
      <c r="J71" s="14">
        <f>'[1]TCE - ANEXO II - Preencher'!K80</f>
        <v>5850</v>
      </c>
      <c r="K71" s="14">
        <f>'[1]TCE - ANEXO II - Preencher'!O80</f>
        <v>0</v>
      </c>
      <c r="L71" s="14">
        <f>'[1]TCE - ANEXO II - Preencher'!P80</f>
        <v>0</v>
      </c>
      <c r="M71" s="14">
        <f>'[1]TCE - ANEXO II - Preencher'!Q80</f>
        <v>418</v>
      </c>
      <c r="N71" s="15">
        <f>'[1]TCE - ANEXO II - Preencher'!R80</f>
        <v>0</v>
      </c>
      <c r="O71" s="16">
        <f>'[1]TCE - ANEXO II - Preencher'!V80</f>
        <v>1371.3200000000002</v>
      </c>
      <c r="P71" s="17">
        <f>'[1]TCE - ANEXO II - Preencher'!W80</f>
        <v>4896.68</v>
      </c>
      <c r="S71" s="21">
        <v>45870</v>
      </c>
    </row>
    <row r="72" spans="1:19" x14ac:dyDescent="0.2">
      <c r="A72" s="8" t="str">
        <f>IFERROR(VLOOKUP(B72,'[1]DADOS (OCULTAR)'!$P$3:$R$56,3,0),"")</f>
        <v>10.894.988/0004-86</v>
      </c>
      <c r="B72" s="9" t="str">
        <f>'[1]TCE - ANEXO II - Preencher'!C81</f>
        <v>HMR</v>
      </c>
      <c r="C72" s="26">
        <v>469</v>
      </c>
      <c r="D72" s="10" t="str">
        <f>'[1]TCE - ANEXO II - Preencher'!E81</f>
        <v xml:space="preserve">ALYNE MARIA DE ALCÂNTARA SOARES QUINTAS </v>
      </c>
      <c r="E72" s="11" t="str">
        <f>IF('[1]TCE - ANEXO II - Preencher'!F81="4 - Assistência Odontológica","2 - Outros Profissionais da saúda",'[1]TCE - ANEXO II - Preencher'!F81)</f>
        <v>2 - Outros Profissionais da Saúde</v>
      </c>
      <c r="F72" s="12" t="str">
        <f>'[1]TCE - ANEXO II - Preencher'!G81</f>
        <v>2235-05</v>
      </c>
      <c r="G72" s="13">
        <f>'[1]TCE - ANEXO II - Preencher'!H81</f>
        <v>44044</v>
      </c>
      <c r="H72" s="12" t="str">
        <f>'[1]TCE - ANEXO II - Preencher'!I81</f>
        <v>2 - Diarista</v>
      </c>
      <c r="I72" s="12">
        <f>'[1]TCE - ANEXO II - Preencher'!J81</f>
        <v>30</v>
      </c>
      <c r="J72" s="14">
        <f>'[1]TCE - ANEXO II - Preencher'!K81</f>
        <v>2369.69</v>
      </c>
      <c r="K72" s="14">
        <f>'[1]TCE - ANEXO II - Preencher'!O81</f>
        <v>0</v>
      </c>
      <c r="L72" s="14">
        <f>'[1]TCE - ANEXO II - Preencher'!P81</f>
        <v>0</v>
      </c>
      <c r="M72" s="14">
        <f>'[1]TCE - ANEXO II - Preencher'!Q81</f>
        <v>932.86</v>
      </c>
      <c r="N72" s="15">
        <f>'[1]TCE - ANEXO II - Preencher'!R81</f>
        <v>930.33</v>
      </c>
      <c r="O72" s="16">
        <f>'[1]TCE - ANEXO II - Preencher'!V81</f>
        <v>870.03</v>
      </c>
      <c r="P72" s="17">
        <f>'[1]TCE - ANEXO II - Preencher'!W81</f>
        <v>3362.8500000000004</v>
      </c>
      <c r="S72" s="21">
        <v>45901</v>
      </c>
    </row>
    <row r="73" spans="1:19" x14ac:dyDescent="0.2">
      <c r="A73" s="8" t="str">
        <f>IFERROR(VLOOKUP(B73,'[1]DADOS (OCULTAR)'!$P$3:$R$56,3,0),"")</f>
        <v>10.894.988/0004-86</v>
      </c>
      <c r="B73" s="9" t="str">
        <f>'[1]TCE - ANEXO II - Preencher'!C82</f>
        <v>HMR</v>
      </c>
      <c r="C73" s="26">
        <v>485</v>
      </c>
      <c r="D73" s="10" t="str">
        <f>'[1]TCE - ANEXO II - Preencher'!E82</f>
        <v>ALYNNY DIAS UGIETT SANTOS</v>
      </c>
      <c r="E73" s="11" t="str">
        <f>IF('[1]TCE - ANEXO II - Preencher'!F82="4 - Assistência Odontológica","2 - Outros Profissionais da saúda",'[1]TCE - ANEXO II - Preencher'!F82)</f>
        <v>2 - Outros Profissionais da Saúde</v>
      </c>
      <c r="F73" s="12" t="str">
        <f>'[1]TCE - ANEXO II - Preencher'!G82</f>
        <v>2235-05</v>
      </c>
      <c r="G73" s="13">
        <f>'[1]TCE - ANEXO II - Preencher'!H82</f>
        <v>44044</v>
      </c>
      <c r="H73" s="12" t="str">
        <f>'[1]TCE - ANEXO II - Preencher'!I82</f>
        <v>2 - Diarista</v>
      </c>
      <c r="I73" s="12">
        <f>'[1]TCE - ANEXO II - Preencher'!J82</f>
        <v>30</v>
      </c>
      <c r="J73" s="14">
        <f>'[1]TCE - ANEXO II - Preencher'!K82</f>
        <v>2369.69</v>
      </c>
      <c r="K73" s="14">
        <f>'[1]TCE - ANEXO II - Preencher'!O82</f>
        <v>0</v>
      </c>
      <c r="L73" s="14">
        <f>'[1]TCE - ANEXO II - Preencher'!P82</f>
        <v>0</v>
      </c>
      <c r="M73" s="14">
        <f>'[1]TCE - ANEXO II - Preencher'!Q82</f>
        <v>418</v>
      </c>
      <c r="N73" s="15">
        <f>'[1]TCE - ANEXO II - Preencher'!R82</f>
        <v>0</v>
      </c>
      <c r="O73" s="16">
        <f>'[1]TCE - ANEXO II - Preencher'!V82</f>
        <v>303.20999999999998</v>
      </c>
      <c r="P73" s="17">
        <f>'[1]TCE - ANEXO II - Preencher'!W82</f>
        <v>2484.48</v>
      </c>
      <c r="S73" s="21">
        <v>45931</v>
      </c>
    </row>
    <row r="74" spans="1:19" x14ac:dyDescent="0.2">
      <c r="A74" s="8" t="str">
        <f>IFERROR(VLOOKUP(B74,'[1]DADOS (OCULTAR)'!$P$3:$R$56,3,0),"")</f>
        <v>10.894.988/0004-86</v>
      </c>
      <c r="B74" s="9" t="str">
        <f>'[1]TCE - ANEXO II - Preencher'!C83</f>
        <v>HMR</v>
      </c>
      <c r="C74" s="26">
        <v>428</v>
      </c>
      <c r="D74" s="10" t="str">
        <f>'[1]TCE - ANEXO II - Preencher'!E83</f>
        <v>ALZENIR MARIA DOS SANTOS SILVA</v>
      </c>
      <c r="E74" s="11" t="str">
        <f>IF('[1]TCE - ANEXO II - Preencher'!F83="4 - Assistência Odontológica","2 - Outros Profissionais da saúda",'[1]TCE - ANEXO II - Preencher'!F83)</f>
        <v>2 - Outros Profissionais da Saúde</v>
      </c>
      <c r="F74" s="12" t="str">
        <f>'[1]TCE - ANEXO II - Preencher'!G83</f>
        <v>3222-05</v>
      </c>
      <c r="G74" s="13">
        <f>'[1]TCE - ANEXO II - Preencher'!H83</f>
        <v>44044</v>
      </c>
      <c r="H74" s="12" t="str">
        <f>'[1]TCE - ANEXO II - Preencher'!I83</f>
        <v>2 - Diarista</v>
      </c>
      <c r="I74" s="12">
        <f>'[1]TCE - ANEXO II - Preencher'!J83</f>
        <v>36</v>
      </c>
      <c r="J74" s="14">
        <f>'[1]TCE - ANEXO II - Preencher'!K83</f>
        <v>1099.18</v>
      </c>
      <c r="K74" s="14">
        <f>'[1]TCE - ANEXO II - Preencher'!O83</f>
        <v>0</v>
      </c>
      <c r="L74" s="14">
        <f>'[1]TCE - ANEXO II - Preencher'!P83</f>
        <v>0</v>
      </c>
      <c r="M74" s="14">
        <f>'[1]TCE - ANEXO II - Preencher'!Q83</f>
        <v>676.86</v>
      </c>
      <c r="N74" s="15">
        <f>'[1]TCE - ANEXO II - Preencher'!R83</f>
        <v>0</v>
      </c>
      <c r="O74" s="16">
        <f>'[1]TCE - ANEXO II - Preencher'!V83</f>
        <v>568.99</v>
      </c>
      <c r="P74" s="17">
        <f>'[1]TCE - ANEXO II - Preencher'!W83</f>
        <v>1207.05</v>
      </c>
      <c r="S74" s="21">
        <v>45962</v>
      </c>
    </row>
    <row r="75" spans="1:19" x14ac:dyDescent="0.2">
      <c r="A75" s="8" t="str">
        <f>IFERROR(VLOOKUP(B75,'[1]DADOS (OCULTAR)'!$P$3:$R$56,3,0),"")</f>
        <v>10.894.988/0004-86</v>
      </c>
      <c r="B75" s="9" t="str">
        <f>'[1]TCE - ANEXO II - Preencher'!C84</f>
        <v>HMR</v>
      </c>
      <c r="C75" s="26">
        <v>433</v>
      </c>
      <c r="D75" s="10" t="str">
        <f>'[1]TCE - ANEXO II - Preencher'!E84</f>
        <v>AMANDA BEZERRA DA SILVA</v>
      </c>
      <c r="E75" s="11" t="str">
        <f>IF('[1]TCE - ANEXO II - Preencher'!F84="4 - Assistência Odontológica","2 - Outros Profissionais da saúda",'[1]TCE - ANEXO II - Preencher'!F84)</f>
        <v>2 - Outros Profissionais da Saúde</v>
      </c>
      <c r="F75" s="12" t="str">
        <f>'[1]TCE - ANEXO II - Preencher'!G84</f>
        <v>2235-05</v>
      </c>
      <c r="G75" s="13">
        <f>'[1]TCE - ANEXO II - Preencher'!H84</f>
        <v>44044</v>
      </c>
      <c r="H75" s="12" t="str">
        <f>'[1]TCE - ANEXO II - Preencher'!I84</f>
        <v>2 - Diarista</v>
      </c>
      <c r="I75" s="12">
        <f>'[1]TCE - ANEXO II - Preencher'!J84</f>
        <v>24</v>
      </c>
      <c r="J75" s="14">
        <f>'[1]TCE - ANEXO II - Preencher'!K84</f>
        <v>2369.69</v>
      </c>
      <c r="K75" s="14">
        <f>'[1]TCE - ANEXO II - Preencher'!O84</f>
        <v>0</v>
      </c>
      <c r="L75" s="14">
        <f>'[1]TCE - ANEXO II - Preencher'!P84</f>
        <v>0</v>
      </c>
      <c r="M75" s="14">
        <f>'[1]TCE - ANEXO II - Preencher'!Q84</f>
        <v>492.96000000000004</v>
      </c>
      <c r="N75" s="15">
        <f>'[1]TCE - ANEXO II - Preencher'!R84</f>
        <v>930.33</v>
      </c>
      <c r="O75" s="16">
        <f>'[1]TCE - ANEXO II - Preencher'!V84</f>
        <v>545.6</v>
      </c>
      <c r="P75" s="17">
        <f>'[1]TCE - ANEXO II - Preencher'!W84</f>
        <v>3247.38</v>
      </c>
      <c r="S75" s="21">
        <v>45992</v>
      </c>
    </row>
    <row r="76" spans="1:19" x14ac:dyDescent="0.2">
      <c r="A76" s="8" t="str">
        <f>IFERROR(VLOOKUP(B76,'[1]DADOS (OCULTAR)'!$P$3:$R$56,3,0),"")</f>
        <v>10.894.988/0004-86</v>
      </c>
      <c r="B76" s="9" t="str">
        <f>'[1]TCE - ANEXO II - Preencher'!C85</f>
        <v>HMR</v>
      </c>
      <c r="C76" s="26">
        <v>431</v>
      </c>
      <c r="D76" s="10" t="str">
        <f>'[1]TCE - ANEXO II - Preencher'!E85</f>
        <v>AMANDA CARLA LYRA TRUTA</v>
      </c>
      <c r="E76" s="11" t="str">
        <f>IF('[1]TCE - ANEXO II - Preencher'!F85="4 - Assistência Odontológica","2 - Outros Profissionais da saúda",'[1]TCE - ANEXO II - Preencher'!F85)</f>
        <v>1 - Médico</v>
      </c>
      <c r="F76" s="12" t="str">
        <f>'[1]TCE - ANEXO II - Preencher'!G85</f>
        <v>2251-25</v>
      </c>
      <c r="G76" s="13">
        <f>'[1]TCE - ANEXO II - Preencher'!H85</f>
        <v>44044</v>
      </c>
      <c r="H76" s="12" t="str">
        <f>'[1]TCE - ANEXO II - Preencher'!I85</f>
        <v>2 - Diarista</v>
      </c>
      <c r="I76" s="12">
        <f>'[1]TCE - ANEXO II - Preencher'!J85</f>
        <v>12</v>
      </c>
      <c r="J76" s="14">
        <f>'[1]TCE - ANEXO II - Preencher'!K85</f>
        <v>5850</v>
      </c>
      <c r="K76" s="14">
        <f>'[1]TCE - ANEXO II - Preencher'!O85</f>
        <v>0</v>
      </c>
      <c r="L76" s="14">
        <f>'[1]TCE - ANEXO II - Preencher'!P85</f>
        <v>0</v>
      </c>
      <c r="M76" s="14">
        <f>'[1]TCE - ANEXO II - Preencher'!Q85</f>
        <v>1685.5</v>
      </c>
      <c r="N76" s="15">
        <f>'[1]TCE - ANEXO II - Preencher'!R85</f>
        <v>0</v>
      </c>
      <c r="O76" s="16">
        <f>'[1]TCE - ANEXO II - Preencher'!V85</f>
        <v>1719.88</v>
      </c>
      <c r="P76" s="17">
        <f>'[1]TCE - ANEXO II - Preencher'!W85</f>
        <v>5815.62</v>
      </c>
      <c r="S76" s="21">
        <v>46023</v>
      </c>
    </row>
    <row r="77" spans="1:19" x14ac:dyDescent="0.2">
      <c r="A77" s="8" t="str">
        <f>IFERROR(VLOOKUP(B77,'[1]DADOS (OCULTAR)'!$P$3:$R$56,3,0),"")</f>
        <v>10.894.988/0004-86</v>
      </c>
      <c r="B77" s="9" t="str">
        <f>'[1]TCE - ANEXO II - Preencher'!C86</f>
        <v>HMR</v>
      </c>
      <c r="C77" s="26">
        <v>490</v>
      </c>
      <c r="D77" s="10" t="str">
        <f>'[1]TCE - ANEXO II - Preencher'!E86</f>
        <v>AMANDA CHRISTINE DE MATOS GALINDO</v>
      </c>
      <c r="E77" s="11" t="str">
        <f>IF('[1]TCE - ANEXO II - Preencher'!F86="4 - Assistência Odontológica","2 - Outros Profissionais da saúda",'[1]TCE - ANEXO II - Preencher'!F86)</f>
        <v>1 - Médico</v>
      </c>
      <c r="F77" s="12" t="str">
        <f>'[1]TCE - ANEXO II - Preencher'!G86</f>
        <v>2251-24</v>
      </c>
      <c r="G77" s="13">
        <f>'[1]TCE - ANEXO II - Preencher'!H86</f>
        <v>44044</v>
      </c>
      <c r="H77" s="12" t="str">
        <f>'[1]TCE - ANEXO II - Preencher'!I86</f>
        <v>2 - Diarista</v>
      </c>
      <c r="I77" s="12">
        <f>'[1]TCE - ANEXO II - Preencher'!J86</f>
        <v>12</v>
      </c>
      <c r="J77" s="14">
        <f>'[1]TCE - ANEXO II - Preencher'!K86</f>
        <v>5850</v>
      </c>
      <c r="K77" s="14">
        <f>'[1]TCE - ANEXO II - Preencher'!O86</f>
        <v>0</v>
      </c>
      <c r="L77" s="14">
        <f>'[1]TCE - ANEXO II - Preencher'!P86</f>
        <v>0</v>
      </c>
      <c r="M77" s="14">
        <f>'[1]TCE - ANEXO II - Preencher'!Q86</f>
        <v>1100.5</v>
      </c>
      <c r="N77" s="15">
        <f>'[1]TCE - ANEXO II - Preencher'!R86</f>
        <v>0</v>
      </c>
      <c r="O77" s="16">
        <f>'[1]TCE - ANEXO II - Preencher'!V86</f>
        <v>1559.01</v>
      </c>
      <c r="P77" s="17">
        <f>'[1]TCE - ANEXO II - Preencher'!W86</f>
        <v>5391.49</v>
      </c>
      <c r="S77" s="21">
        <v>46054</v>
      </c>
    </row>
    <row r="78" spans="1:19" x14ac:dyDescent="0.2">
      <c r="A78" s="8" t="str">
        <f>IFERROR(VLOOKUP(B78,'[1]DADOS (OCULTAR)'!$P$3:$R$56,3,0),"")</f>
        <v>10.894.988/0004-86</v>
      </c>
      <c r="B78" s="9" t="str">
        <f>'[1]TCE - ANEXO II - Preencher'!C87</f>
        <v>HMR</v>
      </c>
      <c r="C78" s="26">
        <v>494</v>
      </c>
      <c r="D78" s="10" t="str">
        <f>'[1]TCE - ANEXO II - Preencher'!E87</f>
        <v>AMANDA DA SILVA FERREIRA</v>
      </c>
      <c r="E78" s="11" t="str">
        <f>IF('[1]TCE - ANEXO II - Preencher'!F87="4 - Assistência Odontológica","2 - Outros Profissionais da saúda",'[1]TCE - ANEXO II - Preencher'!F87)</f>
        <v>2 - Outros Profissionais da Saúde</v>
      </c>
      <c r="F78" s="12" t="str">
        <f>'[1]TCE - ANEXO II - Preencher'!G87</f>
        <v>2235-05</v>
      </c>
      <c r="G78" s="13">
        <f>'[1]TCE - ANEXO II - Preencher'!H87</f>
        <v>44044</v>
      </c>
      <c r="H78" s="12" t="str">
        <f>'[1]TCE - ANEXO II - Preencher'!I87</f>
        <v>2 - Diarista</v>
      </c>
      <c r="I78" s="12">
        <f>'[1]TCE - ANEXO II - Preencher'!J87</f>
        <v>30</v>
      </c>
      <c r="J78" s="14">
        <f>'[1]TCE - ANEXO II - Preencher'!K87</f>
        <v>2369.69</v>
      </c>
      <c r="K78" s="14">
        <f>'[1]TCE - ANEXO II - Preencher'!O87</f>
        <v>0</v>
      </c>
      <c r="L78" s="14">
        <f>'[1]TCE - ANEXO II - Preencher'!P87</f>
        <v>0</v>
      </c>
      <c r="M78" s="14">
        <f>'[1]TCE - ANEXO II - Preencher'!Q87</f>
        <v>479.94</v>
      </c>
      <c r="N78" s="15">
        <f>'[1]TCE - ANEXO II - Preencher'!R87</f>
        <v>930.33</v>
      </c>
      <c r="O78" s="16">
        <f>'[1]TCE - ANEXO II - Preencher'!V87</f>
        <v>542.09</v>
      </c>
      <c r="P78" s="17">
        <f>'[1]TCE - ANEXO II - Preencher'!W87</f>
        <v>3237.87</v>
      </c>
      <c r="S78" s="21">
        <v>46082</v>
      </c>
    </row>
    <row r="79" spans="1:19" x14ac:dyDescent="0.2">
      <c r="A79" s="8" t="str">
        <f>IFERROR(VLOOKUP(B79,'[1]DADOS (OCULTAR)'!$P$3:$R$56,3,0),"")</f>
        <v>10.894.988/0004-86</v>
      </c>
      <c r="B79" s="9" t="str">
        <f>'[1]TCE - ANEXO II - Preencher'!C88</f>
        <v>HMR</v>
      </c>
      <c r="C79" s="26">
        <v>84</v>
      </c>
      <c r="D79" s="10" t="str">
        <f>'[1]TCE - ANEXO II - Preencher'!E88</f>
        <v>AMANDA MENEZES DE MELO OLIVEIRA</v>
      </c>
      <c r="E79" s="11" t="str">
        <f>IF('[1]TCE - ANEXO II - Preencher'!F88="4 - Assistência Odontológica","2 - Outros Profissionais da saúda",'[1]TCE - ANEXO II - Preencher'!F88)</f>
        <v>2 - Outros Profissionais da Saúde</v>
      </c>
      <c r="F79" s="12" t="str">
        <f>'[1]TCE - ANEXO II - Preencher'!G88</f>
        <v>2235-05</v>
      </c>
      <c r="G79" s="13">
        <f>'[1]TCE - ANEXO II - Preencher'!H88</f>
        <v>44044</v>
      </c>
      <c r="H79" s="12" t="str">
        <f>'[1]TCE - ANEXO II - Preencher'!I88</f>
        <v>2 - Diarista</v>
      </c>
      <c r="I79" s="12">
        <f>'[1]TCE - ANEXO II - Preencher'!J88</f>
        <v>36</v>
      </c>
      <c r="J79" s="14">
        <f>'[1]TCE - ANEXO II - Preencher'!K88</f>
        <v>2369.69</v>
      </c>
      <c r="K79" s="14">
        <f>'[1]TCE - ANEXO II - Preencher'!O88</f>
        <v>0</v>
      </c>
      <c r="L79" s="14">
        <f>'[1]TCE - ANEXO II - Preencher'!P88</f>
        <v>0</v>
      </c>
      <c r="M79" s="14">
        <f>'[1]TCE - ANEXO II - Preencher'!Q88</f>
        <v>828.93000000000006</v>
      </c>
      <c r="N79" s="15">
        <f>'[1]TCE - ANEXO II - Preencher'!R88</f>
        <v>130.33000000000001</v>
      </c>
      <c r="O79" s="16">
        <f>'[1]TCE - ANEXO II - Preencher'!V88</f>
        <v>379.03000000000003</v>
      </c>
      <c r="P79" s="17">
        <f>'[1]TCE - ANEXO II - Preencher'!W88</f>
        <v>2949.9199999999996</v>
      </c>
      <c r="S79" s="21">
        <v>46113</v>
      </c>
    </row>
    <row r="80" spans="1:19" x14ac:dyDescent="0.2">
      <c r="A80" s="8" t="str">
        <f>IFERROR(VLOOKUP(B80,'[1]DADOS (OCULTAR)'!$P$3:$R$56,3,0),"")</f>
        <v>10.894.988/0004-86</v>
      </c>
      <c r="B80" s="9" t="str">
        <f>'[1]TCE - ANEXO II - Preencher'!C89</f>
        <v>HMR</v>
      </c>
      <c r="C80" s="26">
        <v>5430</v>
      </c>
      <c r="D80" s="10" t="str">
        <f>'[1]TCE - ANEXO II - Preencher'!E89</f>
        <v>AMANDA MERILLY ALVES DA SILVA</v>
      </c>
      <c r="E80" s="11" t="str">
        <f>IF('[1]TCE - ANEXO II - Preencher'!F89="4 - Assistência Odontológica","2 - Outros Profissionais da saúda",'[1]TCE - ANEXO II - Preencher'!F89)</f>
        <v>2 - Outros Profissionais da Saúde</v>
      </c>
      <c r="F80" s="12" t="str">
        <f>'[1]TCE - ANEXO II - Preencher'!G89</f>
        <v>3222-05</v>
      </c>
      <c r="G80" s="13">
        <f>'[1]TCE - ANEXO II - Preencher'!H89</f>
        <v>44044</v>
      </c>
      <c r="H80" s="12" t="str">
        <f>'[1]TCE - ANEXO II - Preencher'!I89</f>
        <v>2 - Diarista</v>
      </c>
      <c r="I80" s="12">
        <f>'[1]TCE - ANEXO II - Preencher'!J89</f>
        <v>36</v>
      </c>
      <c r="J80" s="14">
        <f>'[1]TCE - ANEXO II - Preencher'!K89</f>
        <v>1099.18</v>
      </c>
      <c r="K80" s="14">
        <f>'[1]TCE - ANEXO II - Preencher'!O89</f>
        <v>0</v>
      </c>
      <c r="L80" s="14">
        <f>'[1]TCE - ANEXO II - Preencher'!P89</f>
        <v>0</v>
      </c>
      <c r="M80" s="14">
        <f>'[1]TCE - ANEXO II - Preencher'!Q89</f>
        <v>627.31999999999994</v>
      </c>
      <c r="N80" s="15">
        <f>'[1]TCE - ANEXO II - Preencher'!R89</f>
        <v>0</v>
      </c>
      <c r="O80" s="16">
        <f>'[1]TCE - ANEXO II - Preencher'!V89</f>
        <v>205.64999999999998</v>
      </c>
      <c r="P80" s="17">
        <f>'[1]TCE - ANEXO II - Preencher'!W89</f>
        <v>1520.85</v>
      </c>
      <c r="S80" s="21">
        <v>46143</v>
      </c>
    </row>
    <row r="81" spans="1:19" x14ac:dyDescent="0.2">
      <c r="A81" s="8" t="str">
        <f>IFERROR(VLOOKUP(B81,'[1]DADOS (OCULTAR)'!$P$3:$R$56,3,0),"")</f>
        <v>10.894.988/0004-86</v>
      </c>
      <c r="B81" s="9" t="str">
        <f>'[1]TCE - ANEXO II - Preencher'!C90</f>
        <v>HMR</v>
      </c>
      <c r="C81" s="26">
        <v>7</v>
      </c>
      <c r="D81" s="10" t="str">
        <f>'[1]TCE - ANEXO II - Preencher'!E90</f>
        <v>AMANDA NEILYANNE BISPO DE SOUZA</v>
      </c>
      <c r="E81" s="11" t="str">
        <f>IF('[1]TCE - ANEXO II - Preencher'!F90="4 - Assistência Odontológica","2 - Outros Profissionais da saúda",'[1]TCE - ANEXO II - Preencher'!F90)</f>
        <v>2 - Outros Profissionais da Saúde</v>
      </c>
      <c r="F81" s="12" t="str">
        <f>'[1]TCE - ANEXO II - Preencher'!G90</f>
        <v>2235-05</v>
      </c>
      <c r="G81" s="13">
        <f>'[1]TCE - ANEXO II - Preencher'!H90</f>
        <v>44044</v>
      </c>
      <c r="H81" s="12" t="str">
        <f>'[1]TCE - ANEXO II - Preencher'!I90</f>
        <v>2 - Diarista</v>
      </c>
      <c r="I81" s="12">
        <f>'[1]TCE - ANEXO II - Preencher'!J90</f>
        <v>30</v>
      </c>
      <c r="J81" s="14">
        <f>'[1]TCE - ANEXO II - Preencher'!K90</f>
        <v>2369.69</v>
      </c>
      <c r="K81" s="14">
        <f>'[1]TCE - ANEXO II - Preencher'!O90</f>
        <v>0</v>
      </c>
      <c r="L81" s="14">
        <f>'[1]TCE - ANEXO II - Preencher'!P90</f>
        <v>0</v>
      </c>
      <c r="M81" s="14">
        <f>'[1]TCE - ANEXO II - Preencher'!Q90</f>
        <v>1002.3</v>
      </c>
      <c r="N81" s="15">
        <f>'[1]TCE - ANEXO II - Preencher'!R90</f>
        <v>465</v>
      </c>
      <c r="O81" s="16">
        <f>'[1]TCE - ANEXO II - Preencher'!V90</f>
        <v>529</v>
      </c>
      <c r="P81" s="17">
        <f>'[1]TCE - ANEXO II - Preencher'!W90</f>
        <v>3307.99</v>
      </c>
      <c r="S81" s="21">
        <v>46174</v>
      </c>
    </row>
    <row r="82" spans="1:19" x14ac:dyDescent="0.2">
      <c r="A82" s="8" t="str">
        <f>IFERROR(VLOOKUP(B82,'[1]DADOS (OCULTAR)'!$P$3:$R$56,3,0),"")</f>
        <v>10.894.988/0004-86</v>
      </c>
      <c r="B82" s="9" t="str">
        <f>'[1]TCE - ANEXO II - Preencher'!C91</f>
        <v>HMR</v>
      </c>
      <c r="C82" s="26">
        <v>458</v>
      </c>
      <c r="D82" s="10" t="str">
        <f>'[1]TCE - ANEXO II - Preencher'!E91</f>
        <v>AMANDA PEREIRA D ANUNCIAÇAO</v>
      </c>
      <c r="E82" s="11" t="str">
        <f>IF('[1]TCE - ANEXO II - Preencher'!F91="4 - Assistência Odontológica","2 - Outros Profissionais da saúda",'[1]TCE - ANEXO II - Preencher'!F91)</f>
        <v>2 - Outros Profissionais da Saúde</v>
      </c>
      <c r="F82" s="12" t="str">
        <f>'[1]TCE - ANEXO II - Preencher'!G91</f>
        <v>2235-05</v>
      </c>
      <c r="G82" s="13">
        <f>'[1]TCE - ANEXO II - Preencher'!H91</f>
        <v>44044</v>
      </c>
      <c r="H82" s="12" t="str">
        <f>'[1]TCE - ANEXO II - Preencher'!I91</f>
        <v>2 - Diarista</v>
      </c>
      <c r="I82" s="12">
        <f>'[1]TCE - ANEXO II - Preencher'!J91</f>
        <v>30</v>
      </c>
      <c r="J82" s="14">
        <f>'[1]TCE - ANEXO II - Preencher'!K91</f>
        <v>2369.69</v>
      </c>
      <c r="K82" s="14">
        <f>'[1]TCE - ANEXO II - Preencher'!O91</f>
        <v>0</v>
      </c>
      <c r="L82" s="14">
        <f>'[1]TCE - ANEXO II - Preencher'!P91</f>
        <v>0</v>
      </c>
      <c r="M82" s="14">
        <f>'[1]TCE - ANEXO II - Preencher'!Q91</f>
        <v>899.34999999999991</v>
      </c>
      <c r="N82" s="15">
        <f>'[1]TCE - ANEXO II - Preencher'!R91</f>
        <v>0</v>
      </c>
      <c r="O82" s="16">
        <f>'[1]TCE - ANEXO II - Preencher'!V91</f>
        <v>404.65</v>
      </c>
      <c r="P82" s="17">
        <f>'[1]TCE - ANEXO II - Preencher'!W91</f>
        <v>2864.39</v>
      </c>
      <c r="S82" s="21">
        <v>46204</v>
      </c>
    </row>
    <row r="83" spans="1:19" x14ac:dyDescent="0.2">
      <c r="A83" s="8" t="str">
        <f>IFERROR(VLOOKUP(B83,'[1]DADOS (OCULTAR)'!$P$3:$R$56,3,0),"")</f>
        <v>10.894.988/0004-86</v>
      </c>
      <c r="B83" s="9" t="str">
        <f>'[1]TCE - ANEXO II - Preencher'!C92</f>
        <v>HMR</v>
      </c>
      <c r="C83" s="26">
        <v>450</v>
      </c>
      <c r="D83" s="10" t="str">
        <f>'[1]TCE - ANEXO II - Preencher'!E92</f>
        <v>AMANDA SILVA DE MACENA</v>
      </c>
      <c r="E83" s="11" t="str">
        <f>IF('[1]TCE - ANEXO II - Preencher'!F92="4 - Assistência Odontológica","2 - Outros Profissionais da saúda",'[1]TCE - ANEXO II - Preencher'!F92)</f>
        <v>2 - Outros Profissionais da Saúde</v>
      </c>
      <c r="F83" s="12" t="str">
        <f>'[1]TCE - ANEXO II - Preencher'!G92</f>
        <v>3222-05</v>
      </c>
      <c r="G83" s="13">
        <f>'[1]TCE - ANEXO II - Preencher'!H92</f>
        <v>44044</v>
      </c>
      <c r="H83" s="12" t="str">
        <f>'[1]TCE - ANEXO II - Preencher'!I92</f>
        <v>2 - Diarista</v>
      </c>
      <c r="I83" s="12">
        <f>'[1]TCE - ANEXO II - Preencher'!J92</f>
        <v>36</v>
      </c>
      <c r="J83" s="14">
        <f>'[1]TCE - ANEXO II - Preencher'!K92</f>
        <v>1099.18</v>
      </c>
      <c r="K83" s="14">
        <f>'[1]TCE - ANEXO II - Preencher'!O92</f>
        <v>0</v>
      </c>
      <c r="L83" s="14">
        <f>'[1]TCE - ANEXO II - Preencher'!P92</f>
        <v>0</v>
      </c>
      <c r="M83" s="14">
        <f>'[1]TCE - ANEXO II - Preencher'!Q92</f>
        <v>635.06999999999994</v>
      </c>
      <c r="N83" s="15">
        <f>'[1]TCE - ANEXO II - Preencher'!R92</f>
        <v>0</v>
      </c>
      <c r="O83" s="16">
        <f>'[1]TCE - ANEXO II - Preencher'!V92</f>
        <v>206.35000000000002</v>
      </c>
      <c r="P83" s="17">
        <f>'[1]TCE - ANEXO II - Preencher'!W92</f>
        <v>1527.9</v>
      </c>
      <c r="S83" s="21">
        <v>46235</v>
      </c>
    </row>
    <row r="84" spans="1:19" x14ac:dyDescent="0.2">
      <c r="A84" s="8" t="str">
        <f>IFERROR(VLOOKUP(B84,'[1]DADOS (OCULTAR)'!$P$3:$R$56,3,0),"")</f>
        <v>10.894.988/0004-86</v>
      </c>
      <c r="B84" s="9" t="str">
        <f>'[1]TCE - ANEXO II - Preencher'!C93</f>
        <v>HMR</v>
      </c>
      <c r="C84" s="26">
        <v>449</v>
      </c>
      <c r="D84" s="10" t="str">
        <f>'[1]TCE - ANEXO II - Preencher'!E93</f>
        <v>AMILTON LEITE DA SILVA</v>
      </c>
      <c r="E84" s="11" t="str">
        <f>IF('[1]TCE - ANEXO II - Preencher'!F93="4 - Assistência Odontológica","2 - Outros Profissionais da saúda",'[1]TCE - ANEXO II - Preencher'!F93)</f>
        <v>3 - Administrativo</v>
      </c>
      <c r="F84" s="12" t="str">
        <f>'[1]TCE - ANEXO II - Preencher'!G93</f>
        <v>7823-05</v>
      </c>
      <c r="G84" s="13">
        <f>'[1]TCE - ANEXO II - Preencher'!H93</f>
        <v>44044</v>
      </c>
      <c r="H84" s="12" t="str">
        <f>'[1]TCE - ANEXO II - Preencher'!I93</f>
        <v>2 - Diarista</v>
      </c>
      <c r="I84" s="12">
        <f>'[1]TCE - ANEXO II - Preencher'!J93</f>
        <v>36</v>
      </c>
      <c r="J84" s="14">
        <f>'[1]TCE - ANEXO II - Preencher'!K93</f>
        <v>1297.96</v>
      </c>
      <c r="K84" s="14">
        <f>'[1]TCE - ANEXO II - Preencher'!O93</f>
        <v>0</v>
      </c>
      <c r="L84" s="14">
        <f>'[1]TCE - ANEXO II - Preencher'!P93</f>
        <v>0</v>
      </c>
      <c r="M84" s="14">
        <f>'[1]TCE - ANEXO II - Preencher'!Q93</f>
        <v>218.55</v>
      </c>
      <c r="N84" s="15">
        <f>'[1]TCE - ANEXO II - Preencher'!R93</f>
        <v>0</v>
      </c>
      <c r="O84" s="16">
        <f>'[1]TCE - ANEXO II - Preencher'!V93</f>
        <v>510.03000000000003</v>
      </c>
      <c r="P84" s="17">
        <f>'[1]TCE - ANEXO II - Preencher'!W93</f>
        <v>1006.48</v>
      </c>
      <c r="S84" s="21">
        <v>46266</v>
      </c>
    </row>
    <row r="85" spans="1:19" x14ac:dyDescent="0.2">
      <c r="A85" s="8" t="str">
        <f>IFERROR(VLOOKUP(B85,'[1]DADOS (OCULTAR)'!$P$3:$R$56,3,0),"")</f>
        <v>10.894.988/0004-86</v>
      </c>
      <c r="B85" s="9" t="str">
        <f>'[1]TCE - ANEXO II - Preencher'!C94</f>
        <v>HMR</v>
      </c>
      <c r="C85" s="26">
        <v>429</v>
      </c>
      <c r="D85" s="10" t="str">
        <f>'[1]TCE - ANEXO II - Preencher'!E94</f>
        <v>AMILTON ROBERTO DE OLIVEIRA JUNIOR</v>
      </c>
      <c r="E85" s="11" t="str">
        <f>IF('[1]TCE - ANEXO II - Preencher'!F94="4 - Assistência Odontológica","2 - Outros Profissionais da saúda",'[1]TCE - ANEXO II - Preencher'!F94)</f>
        <v>2 - Outros Profissionais da Saúde</v>
      </c>
      <c r="F85" s="12" t="str">
        <f>'[1]TCE - ANEXO II - Preencher'!G94</f>
        <v>2235-05</v>
      </c>
      <c r="G85" s="13">
        <f>'[1]TCE - ANEXO II - Preencher'!H94</f>
        <v>44044</v>
      </c>
      <c r="H85" s="12" t="str">
        <f>'[1]TCE - ANEXO II - Preencher'!I94</f>
        <v>2 - Diarista</v>
      </c>
      <c r="I85" s="12">
        <f>'[1]TCE - ANEXO II - Preencher'!J94</f>
        <v>30</v>
      </c>
      <c r="J85" s="14">
        <f>'[1]TCE - ANEXO II - Preencher'!K94</f>
        <v>2369.69</v>
      </c>
      <c r="K85" s="14">
        <f>'[1]TCE - ANEXO II - Preencher'!O94</f>
        <v>0</v>
      </c>
      <c r="L85" s="14">
        <f>'[1]TCE - ANEXO II - Preencher'!P94</f>
        <v>0</v>
      </c>
      <c r="M85" s="14">
        <f>'[1]TCE - ANEXO II - Preencher'!Q94</f>
        <v>907.52</v>
      </c>
      <c r="N85" s="15">
        <f>'[1]TCE - ANEXO II - Preencher'!R94</f>
        <v>930.33</v>
      </c>
      <c r="O85" s="16">
        <f>'[1]TCE - ANEXO II - Preencher'!V94</f>
        <v>657.75</v>
      </c>
      <c r="P85" s="17">
        <f>'[1]TCE - ANEXO II - Preencher'!W94</f>
        <v>3549.79</v>
      </c>
      <c r="S85" s="21">
        <v>46296</v>
      </c>
    </row>
    <row r="86" spans="1:19" x14ac:dyDescent="0.2">
      <c r="A86" s="8" t="str">
        <f>IFERROR(VLOOKUP(B86,'[1]DADOS (OCULTAR)'!$P$3:$R$56,3,0),"")</f>
        <v>10.894.988/0004-86</v>
      </c>
      <c r="B86" s="9" t="str">
        <f>'[1]TCE - ANEXO II - Preencher'!C95</f>
        <v>HMR</v>
      </c>
      <c r="C86" s="26">
        <v>1415</v>
      </c>
      <c r="D86" s="10" t="str">
        <f>'[1]TCE - ANEXO II - Preencher'!E95</f>
        <v>ANA CARLA FERREIRA DE LIMA</v>
      </c>
      <c r="E86" s="11" t="str">
        <f>IF('[1]TCE - ANEXO II - Preencher'!F95="4 - Assistência Odontológica","2 - Outros Profissionais da saúda",'[1]TCE - ANEXO II - Preencher'!F95)</f>
        <v>1 - Médico</v>
      </c>
      <c r="F86" s="12" t="str">
        <f>'[1]TCE - ANEXO II - Preencher'!G95</f>
        <v>2251-24</v>
      </c>
      <c r="G86" s="13">
        <f>'[1]TCE - ANEXO II - Preencher'!H95</f>
        <v>44044</v>
      </c>
      <c r="H86" s="12" t="str">
        <f>'[1]TCE - ANEXO II - Preencher'!I95</f>
        <v>2 - Diarista</v>
      </c>
      <c r="I86" s="12">
        <f>'[1]TCE - ANEXO II - Preencher'!J95</f>
        <v>24</v>
      </c>
      <c r="J86" s="14">
        <f>'[1]TCE - ANEXO II - Preencher'!K95</f>
        <v>9360</v>
      </c>
      <c r="K86" s="14">
        <f>'[1]TCE - ANEXO II - Preencher'!O95</f>
        <v>0</v>
      </c>
      <c r="L86" s="14">
        <f>'[1]TCE - ANEXO II - Preencher'!P95</f>
        <v>0</v>
      </c>
      <c r="M86" s="14">
        <f>'[1]TCE - ANEXO II - Preencher'!Q95</f>
        <v>880.4</v>
      </c>
      <c r="N86" s="15">
        <f>'[1]TCE - ANEXO II - Preencher'!R95</f>
        <v>0</v>
      </c>
      <c r="O86" s="16">
        <f>'[1]TCE - ANEXO II - Preencher'!V95</f>
        <v>2411.59</v>
      </c>
      <c r="P86" s="17">
        <f>'[1]TCE - ANEXO II - Preencher'!W95</f>
        <v>7828.8099999999995</v>
      </c>
      <c r="S86" s="21">
        <v>46327</v>
      </c>
    </row>
    <row r="87" spans="1:19" x14ac:dyDescent="0.2">
      <c r="A87" s="8" t="str">
        <f>IFERROR(VLOOKUP(B87,'[1]DADOS (OCULTAR)'!$P$3:$R$56,3,0),"")</f>
        <v>10.894.988/0004-86</v>
      </c>
      <c r="B87" s="9" t="str">
        <f>'[1]TCE - ANEXO II - Preencher'!C96</f>
        <v>HMR</v>
      </c>
      <c r="C87" s="26">
        <v>423</v>
      </c>
      <c r="D87" s="10" t="str">
        <f>'[1]TCE - ANEXO II - Preencher'!E96</f>
        <v>ANA CARLA OLIVEIRA DA SILVA</v>
      </c>
      <c r="E87" s="11" t="str">
        <f>IF('[1]TCE - ANEXO II - Preencher'!F96="4 - Assistência Odontológica","2 - Outros Profissionais da saúda",'[1]TCE - ANEXO II - Preencher'!F96)</f>
        <v>2 - Outros Profissionais da Saúde</v>
      </c>
      <c r="F87" s="12" t="str">
        <f>'[1]TCE - ANEXO II - Preencher'!G96</f>
        <v>3222-05</v>
      </c>
      <c r="G87" s="13">
        <f>'[1]TCE - ANEXO II - Preencher'!H96</f>
        <v>44044</v>
      </c>
      <c r="H87" s="12" t="str">
        <f>'[1]TCE - ANEXO II - Preencher'!I96</f>
        <v>2 - Diarista</v>
      </c>
      <c r="I87" s="12">
        <f>'[1]TCE - ANEXO II - Preencher'!J96</f>
        <v>36</v>
      </c>
      <c r="J87" s="14">
        <f>'[1]TCE - ANEXO II - Preencher'!K96</f>
        <v>1099.18</v>
      </c>
      <c r="K87" s="14">
        <f>'[1]TCE - ANEXO II - Preencher'!O96</f>
        <v>0</v>
      </c>
      <c r="L87" s="14">
        <f>'[1]TCE - ANEXO II - Preencher'!P96</f>
        <v>0</v>
      </c>
      <c r="M87" s="14">
        <f>'[1]TCE - ANEXO II - Preencher'!Q96</f>
        <v>418</v>
      </c>
      <c r="N87" s="15">
        <f>'[1]TCE - ANEXO II - Preencher'!R96</f>
        <v>0</v>
      </c>
      <c r="O87" s="16">
        <f>'[1]TCE - ANEXO II - Preencher'!V96</f>
        <v>290.54000000000002</v>
      </c>
      <c r="P87" s="17">
        <f>'[1]TCE - ANEXO II - Preencher'!W96</f>
        <v>1226.6400000000001</v>
      </c>
      <c r="S87" s="21">
        <v>46357</v>
      </c>
    </row>
    <row r="88" spans="1:19" x14ac:dyDescent="0.2">
      <c r="A88" s="8" t="str">
        <f>IFERROR(VLOOKUP(B88,'[1]DADOS (OCULTAR)'!$P$3:$R$56,3,0),"")</f>
        <v>10.894.988/0004-86</v>
      </c>
      <c r="B88" s="9" t="str">
        <f>'[1]TCE - ANEXO II - Preencher'!C97</f>
        <v>HMR</v>
      </c>
      <c r="C88" s="26">
        <v>405</v>
      </c>
      <c r="D88" s="10" t="str">
        <f>'[1]TCE - ANEXO II - Preencher'!E97</f>
        <v>ANA CAROLINA BARBOSA PORDEUS</v>
      </c>
      <c r="E88" s="11" t="str">
        <f>IF('[1]TCE - ANEXO II - Preencher'!F97="4 - Assistência Odontológica","2 - Outros Profissionais da saúda",'[1]TCE - ANEXO II - Preencher'!F97)</f>
        <v>1 - Médico</v>
      </c>
      <c r="F88" s="12" t="str">
        <f>'[1]TCE - ANEXO II - Preencher'!G97</f>
        <v>2252-50</v>
      </c>
      <c r="G88" s="13">
        <f>'[1]TCE - ANEXO II - Preencher'!H97</f>
        <v>44044</v>
      </c>
      <c r="H88" s="12" t="str">
        <f>'[1]TCE - ANEXO II - Preencher'!I97</f>
        <v>2 - Diarista</v>
      </c>
      <c r="I88" s="12">
        <f>'[1]TCE - ANEXO II - Preencher'!J97</f>
        <v>12</v>
      </c>
      <c r="J88" s="14">
        <f>'[1]TCE - ANEXO II - Preencher'!K97</f>
        <v>5850</v>
      </c>
      <c r="K88" s="14">
        <f>'[1]TCE - ANEXO II - Preencher'!O97</f>
        <v>0</v>
      </c>
      <c r="L88" s="14">
        <f>'[1]TCE - ANEXO II - Preencher'!P97</f>
        <v>0</v>
      </c>
      <c r="M88" s="14">
        <f>'[1]TCE - ANEXO II - Preencher'!Q97</f>
        <v>1100.5</v>
      </c>
      <c r="N88" s="15">
        <f>'[1]TCE - ANEXO II - Preencher'!R97</f>
        <v>4000</v>
      </c>
      <c r="O88" s="16">
        <f>'[1]TCE - ANEXO II - Preencher'!V97</f>
        <v>2659.01</v>
      </c>
      <c r="P88" s="17">
        <f>'[1]TCE - ANEXO II - Preencher'!W97</f>
        <v>8291.49</v>
      </c>
      <c r="S88" s="21">
        <v>46388</v>
      </c>
    </row>
    <row r="89" spans="1:19" x14ac:dyDescent="0.2">
      <c r="A89" s="8" t="str">
        <f>IFERROR(VLOOKUP(B89,'[1]DADOS (OCULTAR)'!$P$3:$R$56,3,0),"")</f>
        <v>10.894.988/0004-86</v>
      </c>
      <c r="B89" s="9" t="str">
        <f>'[1]TCE - ANEXO II - Preencher'!C98</f>
        <v>HMR</v>
      </c>
      <c r="C89" s="26">
        <v>411</v>
      </c>
      <c r="D89" s="10" t="str">
        <f>'[1]TCE - ANEXO II - Preencher'!E98</f>
        <v>ANA CAROLINA BORBA SIVINI</v>
      </c>
      <c r="E89" s="11" t="str">
        <f>IF('[1]TCE - ANEXO II - Preencher'!F98="4 - Assistência Odontológica","2 - Outros Profissionais da saúda",'[1]TCE - ANEXO II - Preencher'!F98)</f>
        <v>1 - Médico</v>
      </c>
      <c r="F89" s="12" t="str">
        <f>'[1]TCE - ANEXO II - Preencher'!G98</f>
        <v>2251-51</v>
      </c>
      <c r="G89" s="13">
        <f>'[1]TCE - ANEXO II - Preencher'!H98</f>
        <v>44044</v>
      </c>
      <c r="H89" s="12" t="str">
        <f>'[1]TCE - ANEXO II - Preencher'!I98</f>
        <v>2 - Diarista</v>
      </c>
      <c r="I89" s="12">
        <f>'[1]TCE - ANEXO II - Preencher'!J98</f>
        <v>12</v>
      </c>
      <c r="J89" s="14">
        <f>'[1]TCE - ANEXO II - Preencher'!K98</f>
        <v>6790</v>
      </c>
      <c r="K89" s="14">
        <f>'[1]TCE - ANEXO II - Preencher'!O98</f>
        <v>0</v>
      </c>
      <c r="L89" s="14">
        <f>'[1]TCE - ANEXO II - Preencher'!P98</f>
        <v>0</v>
      </c>
      <c r="M89" s="14">
        <f>'[1]TCE - ANEXO II - Preencher'!Q98</f>
        <v>1100.5</v>
      </c>
      <c r="N89" s="15">
        <f>'[1]TCE - ANEXO II - Preencher'!R98</f>
        <v>0</v>
      </c>
      <c r="O89" s="16">
        <f>'[1]TCE - ANEXO II - Preencher'!V98</f>
        <v>1713.23</v>
      </c>
      <c r="P89" s="17">
        <f>'[1]TCE - ANEXO II - Preencher'!W98</f>
        <v>6177.27</v>
      </c>
      <c r="S89" s="21">
        <v>46419</v>
      </c>
    </row>
    <row r="90" spans="1:19" x14ac:dyDescent="0.2">
      <c r="A90" s="8" t="str">
        <f>IFERROR(VLOOKUP(B90,'[1]DADOS (OCULTAR)'!$P$3:$R$56,3,0),"")</f>
        <v>10.894.988/0004-86</v>
      </c>
      <c r="B90" s="9" t="str">
        <f>'[1]TCE - ANEXO II - Preencher'!C99</f>
        <v>HMR</v>
      </c>
      <c r="C90" s="26">
        <v>409</v>
      </c>
      <c r="D90" s="10" t="str">
        <f>'[1]TCE - ANEXO II - Preencher'!E99</f>
        <v>ANA CAROLINA FEITOSA DE FIGUEIREDO GUIDO</v>
      </c>
      <c r="E90" s="11" t="str">
        <f>IF('[1]TCE - ANEXO II - Preencher'!F99="4 - Assistência Odontológica","2 - Outros Profissionais da saúda",'[1]TCE - ANEXO II - Preencher'!F99)</f>
        <v>1 - Médico</v>
      </c>
      <c r="F90" s="12" t="str">
        <f>'[1]TCE - ANEXO II - Preencher'!G99</f>
        <v>2251-25</v>
      </c>
      <c r="G90" s="13">
        <f>'[1]TCE - ANEXO II - Preencher'!H99</f>
        <v>44044</v>
      </c>
      <c r="H90" s="12" t="str">
        <f>'[1]TCE - ANEXO II - Preencher'!I99</f>
        <v>2 - Diarista</v>
      </c>
      <c r="I90" s="12">
        <f>'[1]TCE - ANEXO II - Preencher'!J99</f>
        <v>12</v>
      </c>
      <c r="J90" s="14">
        <f>'[1]TCE - ANEXO II - Preencher'!K99</f>
        <v>5850</v>
      </c>
      <c r="K90" s="14">
        <f>'[1]TCE - ANEXO II - Preencher'!O99</f>
        <v>0</v>
      </c>
      <c r="L90" s="14">
        <f>'[1]TCE - ANEXO II - Preencher'!P99</f>
        <v>0</v>
      </c>
      <c r="M90" s="14">
        <f>'[1]TCE - ANEXO II - Preencher'!Q99</f>
        <v>1100.5</v>
      </c>
      <c r="N90" s="15">
        <f>'[1]TCE - ANEXO II - Preencher'!R99</f>
        <v>0</v>
      </c>
      <c r="O90" s="16">
        <f>'[1]TCE - ANEXO II - Preencher'!V99</f>
        <v>1559.01</v>
      </c>
      <c r="P90" s="17">
        <f>'[1]TCE - ANEXO II - Preencher'!W99</f>
        <v>5391.49</v>
      </c>
      <c r="S90" s="21">
        <v>46447</v>
      </c>
    </row>
    <row r="91" spans="1:19" x14ac:dyDescent="0.2">
      <c r="A91" s="8" t="str">
        <f>IFERROR(VLOOKUP(B91,'[1]DADOS (OCULTAR)'!$P$3:$R$56,3,0),"")</f>
        <v>10.894.988/0004-86</v>
      </c>
      <c r="B91" s="9" t="str">
        <f>'[1]TCE - ANEXO II - Preencher'!C100</f>
        <v>HMR</v>
      </c>
      <c r="C91" s="26">
        <v>470</v>
      </c>
      <c r="D91" s="10" t="str">
        <f>'[1]TCE - ANEXO II - Preencher'!E100</f>
        <v>ANA CAROLINA FERRAZ PASCOAL</v>
      </c>
      <c r="E91" s="11" t="str">
        <f>IF('[1]TCE - ANEXO II - Preencher'!F100="4 - Assistência Odontológica","2 - Outros Profissionais da saúda",'[1]TCE - ANEXO II - Preencher'!F100)</f>
        <v>1 - Médico</v>
      </c>
      <c r="F91" s="12" t="str">
        <f>'[1]TCE - ANEXO II - Preencher'!G100</f>
        <v>2251-25</v>
      </c>
      <c r="G91" s="13">
        <f>'[1]TCE - ANEXO II - Preencher'!H100</f>
        <v>44044</v>
      </c>
      <c r="H91" s="12" t="str">
        <f>'[1]TCE - ANEXO II - Preencher'!I100</f>
        <v>2 - Diarista</v>
      </c>
      <c r="I91" s="12">
        <f>'[1]TCE - ANEXO II - Preencher'!J100</f>
        <v>20</v>
      </c>
      <c r="J91" s="14">
        <f>'[1]TCE - ANEXO II - Preencher'!K100</f>
        <v>5850</v>
      </c>
      <c r="K91" s="14">
        <f>'[1]TCE - ANEXO II - Preencher'!O100</f>
        <v>0</v>
      </c>
      <c r="L91" s="14">
        <f>'[1]TCE - ANEXO II - Preencher'!P100</f>
        <v>0</v>
      </c>
      <c r="M91" s="14">
        <f>'[1]TCE - ANEXO II - Preencher'!Q100</f>
        <v>418</v>
      </c>
      <c r="N91" s="15">
        <f>'[1]TCE - ANEXO II - Preencher'!R100</f>
        <v>0</v>
      </c>
      <c r="O91" s="16">
        <f>'[1]TCE - ANEXO II - Preencher'!V100</f>
        <v>1371.3200000000002</v>
      </c>
      <c r="P91" s="17">
        <f>'[1]TCE - ANEXO II - Preencher'!W100</f>
        <v>4896.68</v>
      </c>
      <c r="S91" s="21">
        <v>46478</v>
      </c>
    </row>
    <row r="92" spans="1:19" x14ac:dyDescent="0.2">
      <c r="A92" s="8" t="str">
        <f>IFERROR(VLOOKUP(B92,'[1]DADOS (OCULTAR)'!$P$3:$R$56,3,0),"")</f>
        <v>10.894.988/0004-86</v>
      </c>
      <c r="B92" s="9" t="str">
        <f>'[1]TCE - ANEXO II - Preencher'!C101</f>
        <v>HMR</v>
      </c>
      <c r="C92" s="26">
        <v>406</v>
      </c>
      <c r="D92" s="10" t="str">
        <f>'[1]TCE - ANEXO II - Preencher'!E101</f>
        <v>ANA CAROLINA MELO DA SILVA QUINTILIANO CESAR</v>
      </c>
      <c r="E92" s="11" t="str">
        <f>IF('[1]TCE - ANEXO II - Preencher'!F101="4 - Assistência Odontológica","2 - Outros Profissionais da saúda",'[1]TCE - ANEXO II - Preencher'!F101)</f>
        <v>2 - Outros Profissionais da Saúde</v>
      </c>
      <c r="F92" s="12" t="str">
        <f>'[1]TCE - ANEXO II - Preencher'!G101</f>
        <v>2235-05</v>
      </c>
      <c r="G92" s="13">
        <f>'[1]TCE - ANEXO II - Preencher'!H101</f>
        <v>44044</v>
      </c>
      <c r="H92" s="12" t="str">
        <f>'[1]TCE - ANEXO II - Preencher'!I101</f>
        <v>2 - Diarista</v>
      </c>
      <c r="I92" s="12">
        <f>'[1]TCE - ANEXO II - Preencher'!J101</f>
        <v>30</v>
      </c>
      <c r="J92" s="14">
        <f>'[1]TCE - ANEXO II - Preencher'!K101</f>
        <v>2369.69</v>
      </c>
      <c r="K92" s="14">
        <f>'[1]TCE - ANEXO II - Preencher'!O101</f>
        <v>0</v>
      </c>
      <c r="L92" s="14">
        <f>'[1]TCE - ANEXO II - Preencher'!P101</f>
        <v>0</v>
      </c>
      <c r="M92" s="14">
        <f>'[1]TCE - ANEXO II - Preencher'!Q101</f>
        <v>579.35</v>
      </c>
      <c r="N92" s="15">
        <f>'[1]TCE - ANEXO II - Preencher'!R101</f>
        <v>800</v>
      </c>
      <c r="O92" s="16">
        <f>'[1]TCE - ANEXO II - Preencher'!V101</f>
        <v>506</v>
      </c>
      <c r="P92" s="17">
        <f>'[1]TCE - ANEXO II - Preencher'!W101</f>
        <v>3243.04</v>
      </c>
      <c r="S92" s="21">
        <v>46508</v>
      </c>
    </row>
    <row r="93" spans="1:19" x14ac:dyDescent="0.2">
      <c r="A93" s="8" t="str">
        <f>IFERROR(VLOOKUP(B93,'[1]DADOS (OCULTAR)'!$P$3:$R$56,3,0),"")</f>
        <v>10.894.988/0004-86</v>
      </c>
      <c r="B93" s="9" t="str">
        <f>'[1]TCE - ANEXO II - Preencher'!C102</f>
        <v>HMR</v>
      </c>
      <c r="C93" s="26">
        <v>9415</v>
      </c>
      <c r="D93" s="10" t="str">
        <f>'[1]TCE - ANEXO II - Preencher'!E102</f>
        <v>ANA CAROLINE DE MAGALHÃES MIRANDA</v>
      </c>
      <c r="E93" s="11" t="str">
        <f>IF('[1]TCE - ANEXO II - Preencher'!F102="4 - Assistência Odontológica","2 - Outros Profissionais da saúda",'[1]TCE - ANEXO II - Preencher'!F102)</f>
        <v>2 - Outros Profissionais da Saúde</v>
      </c>
      <c r="F93" s="12" t="str">
        <f>'[1]TCE - ANEXO II - Preencher'!G102</f>
        <v>2235-05</v>
      </c>
      <c r="G93" s="13">
        <f>'[1]TCE - ANEXO II - Preencher'!H102</f>
        <v>44044</v>
      </c>
      <c r="H93" s="12" t="str">
        <f>'[1]TCE - ANEXO II - Preencher'!I102</f>
        <v>2 - Diarista</v>
      </c>
      <c r="I93" s="12">
        <f>'[1]TCE - ANEXO II - Preencher'!J102</f>
        <v>30</v>
      </c>
      <c r="J93" s="14">
        <f>'[1]TCE - ANEXO II - Preencher'!K102</f>
        <v>2369.69</v>
      </c>
      <c r="K93" s="14">
        <f>'[1]TCE - ANEXO II - Preencher'!O102</f>
        <v>0</v>
      </c>
      <c r="L93" s="14">
        <f>'[1]TCE - ANEXO II - Preencher'!P102</f>
        <v>0</v>
      </c>
      <c r="M93" s="14">
        <f>'[1]TCE - ANEXO II - Preencher'!Q102</f>
        <v>424.41</v>
      </c>
      <c r="N93" s="15">
        <f>'[1]TCE - ANEXO II - Preencher'!R102</f>
        <v>0</v>
      </c>
      <c r="O93" s="16">
        <f>'[1]TCE - ANEXO II - Preencher'!V102</f>
        <v>290.18</v>
      </c>
      <c r="P93" s="17">
        <f>'[1]TCE - ANEXO II - Preencher'!W102</f>
        <v>2503.92</v>
      </c>
      <c r="S93" s="21">
        <v>46539</v>
      </c>
    </row>
    <row r="94" spans="1:19" x14ac:dyDescent="0.2">
      <c r="A94" s="8" t="str">
        <f>IFERROR(VLOOKUP(B94,'[1]DADOS (OCULTAR)'!$P$3:$R$56,3,0),"")</f>
        <v>10.894.988/0004-86</v>
      </c>
      <c r="B94" s="9" t="str">
        <f>'[1]TCE - ANEXO II - Preencher'!C103</f>
        <v>HMR</v>
      </c>
      <c r="C94" s="26">
        <v>489</v>
      </c>
      <c r="D94" s="10" t="str">
        <f>'[1]TCE - ANEXO II - Preencher'!E103</f>
        <v>ANA CATARINA MATOS ISHIGAMI ALVINO</v>
      </c>
      <c r="E94" s="11" t="str">
        <f>IF('[1]TCE - ANEXO II - Preencher'!F103="4 - Assistência Odontológica","2 - Outros Profissionais da saúda",'[1]TCE - ANEXO II - Preencher'!F103)</f>
        <v>1 - Médico</v>
      </c>
      <c r="F94" s="12" t="str">
        <f>'[1]TCE - ANEXO II - Preencher'!G103</f>
        <v>2251-24</v>
      </c>
      <c r="G94" s="13">
        <f>'[1]TCE - ANEXO II - Preencher'!H103</f>
        <v>44044</v>
      </c>
      <c r="H94" s="12" t="str">
        <f>'[1]TCE - ANEXO II - Preencher'!I103</f>
        <v>2 - Diarista</v>
      </c>
      <c r="I94" s="12">
        <f>'[1]TCE - ANEXO II - Preencher'!J103</f>
        <v>12</v>
      </c>
      <c r="J94" s="14">
        <f>'[1]TCE - ANEXO II - Preencher'!K103</f>
        <v>5850</v>
      </c>
      <c r="K94" s="14">
        <f>'[1]TCE - ANEXO II - Preencher'!O103</f>
        <v>0</v>
      </c>
      <c r="L94" s="14">
        <f>'[1]TCE - ANEXO II - Preencher'!P103</f>
        <v>0</v>
      </c>
      <c r="M94" s="14">
        <f>'[1]TCE - ANEXO II - Preencher'!Q103</f>
        <v>1100.5</v>
      </c>
      <c r="N94" s="15">
        <f>'[1]TCE - ANEXO II - Preencher'!R103</f>
        <v>0</v>
      </c>
      <c r="O94" s="16">
        <f>'[1]TCE - ANEXO II - Preencher'!V103</f>
        <v>1454.73</v>
      </c>
      <c r="P94" s="17">
        <f>'[1]TCE - ANEXO II - Preencher'!W103</f>
        <v>5495.77</v>
      </c>
      <c r="S94" s="21">
        <v>46569</v>
      </c>
    </row>
    <row r="95" spans="1:19" x14ac:dyDescent="0.2">
      <c r="A95" s="8" t="str">
        <f>IFERROR(VLOOKUP(B95,'[1]DADOS (OCULTAR)'!$P$3:$R$56,3,0),"")</f>
        <v>10.894.988/0004-86</v>
      </c>
      <c r="B95" s="9" t="str">
        <f>'[1]TCE - ANEXO II - Preencher'!C104</f>
        <v>HMR</v>
      </c>
      <c r="C95" s="26">
        <v>405</v>
      </c>
      <c r="D95" s="10" t="str">
        <f>'[1]TCE - ANEXO II - Preencher'!E104</f>
        <v>ANA CECILIA BARBOSA SANTIAGO</v>
      </c>
      <c r="E95" s="11" t="str">
        <f>IF('[1]TCE - ANEXO II - Preencher'!F104="4 - Assistência Odontológica","2 - Outros Profissionais da saúda",'[1]TCE - ANEXO II - Preencher'!F104)</f>
        <v>1 - Médico</v>
      </c>
      <c r="F95" s="12" t="str">
        <f>'[1]TCE - ANEXO II - Preencher'!G104</f>
        <v>2251-25</v>
      </c>
      <c r="G95" s="13">
        <f>'[1]TCE - ANEXO II - Preencher'!H104</f>
        <v>44044</v>
      </c>
      <c r="H95" s="12" t="str">
        <f>'[1]TCE - ANEXO II - Preencher'!I104</f>
        <v>2 - Diarista</v>
      </c>
      <c r="I95" s="12">
        <f>'[1]TCE - ANEXO II - Preencher'!J104</f>
        <v>12</v>
      </c>
      <c r="J95" s="14">
        <f>'[1]TCE - ANEXO II - Preencher'!K104</f>
        <v>5850</v>
      </c>
      <c r="K95" s="14">
        <f>'[1]TCE - ANEXO II - Preencher'!O104</f>
        <v>0</v>
      </c>
      <c r="L95" s="14">
        <f>'[1]TCE - ANEXO II - Preencher'!P104</f>
        <v>0</v>
      </c>
      <c r="M95" s="14">
        <f>'[1]TCE - ANEXO II - Preencher'!Q104</f>
        <v>418</v>
      </c>
      <c r="N95" s="15">
        <f>'[1]TCE - ANEXO II - Preencher'!R104</f>
        <v>0</v>
      </c>
      <c r="O95" s="16">
        <f>'[1]TCE - ANEXO II - Preencher'!V104</f>
        <v>854.34</v>
      </c>
      <c r="P95" s="17">
        <f>'[1]TCE - ANEXO II - Preencher'!W104</f>
        <v>5413.66</v>
      </c>
      <c r="S95" s="21">
        <v>46600</v>
      </c>
    </row>
    <row r="96" spans="1:19" x14ac:dyDescent="0.2">
      <c r="A96" s="8" t="str">
        <f>IFERROR(VLOOKUP(B96,'[1]DADOS (OCULTAR)'!$P$3:$R$56,3,0),"")</f>
        <v>10.894.988/0004-86</v>
      </c>
      <c r="B96" s="9" t="str">
        <f>'[1]TCE - ANEXO II - Preencher'!C105</f>
        <v>HMR</v>
      </c>
      <c r="C96" s="26">
        <v>461</v>
      </c>
      <c r="D96" s="10" t="str">
        <f>'[1]TCE - ANEXO II - Preencher'!E105</f>
        <v>ANA CELIA DE BRITO CORREA</v>
      </c>
      <c r="E96" s="11" t="str">
        <f>IF('[1]TCE - ANEXO II - Preencher'!F105="4 - Assistência Odontológica","2 - Outros Profissionais da saúda",'[1]TCE - ANEXO II - Preencher'!F105)</f>
        <v>1 - Médico</v>
      </c>
      <c r="F96" s="12" t="str">
        <f>'[1]TCE - ANEXO II - Preencher'!G105</f>
        <v>2251-24</v>
      </c>
      <c r="G96" s="13">
        <f>'[1]TCE - ANEXO II - Preencher'!H105</f>
        <v>44044</v>
      </c>
      <c r="H96" s="12" t="str">
        <f>'[1]TCE - ANEXO II - Preencher'!I105</f>
        <v>2 - Diarista</v>
      </c>
      <c r="I96" s="12">
        <f>'[1]TCE - ANEXO II - Preencher'!J105</f>
        <v>20</v>
      </c>
      <c r="J96" s="14">
        <f>'[1]TCE - ANEXO II - Preencher'!K105</f>
        <v>5850</v>
      </c>
      <c r="K96" s="14">
        <f>'[1]TCE - ANEXO II - Preencher'!O105</f>
        <v>0</v>
      </c>
      <c r="L96" s="14">
        <f>'[1]TCE - ANEXO II - Preencher'!P105</f>
        <v>0</v>
      </c>
      <c r="M96" s="14">
        <f>'[1]TCE - ANEXO II - Preencher'!Q105</f>
        <v>418</v>
      </c>
      <c r="N96" s="15">
        <f>'[1]TCE - ANEXO II - Preencher'!R105</f>
        <v>0</v>
      </c>
      <c r="O96" s="16">
        <f>'[1]TCE - ANEXO II - Preencher'!V105</f>
        <v>750.06</v>
      </c>
      <c r="P96" s="17">
        <f>'[1]TCE - ANEXO II - Preencher'!W105</f>
        <v>5517.9400000000005</v>
      </c>
      <c r="S96" s="21">
        <v>46631</v>
      </c>
    </row>
    <row r="97" spans="1:19" x14ac:dyDescent="0.2">
      <c r="A97" s="8" t="str">
        <f>IFERROR(VLOOKUP(B97,'[1]DADOS (OCULTAR)'!$P$3:$R$56,3,0),"")</f>
        <v>10.894.988/0004-86</v>
      </c>
      <c r="B97" s="9" t="str">
        <f>'[1]TCE - ANEXO II - Preencher'!C106</f>
        <v>HMR</v>
      </c>
      <c r="C97" s="26">
        <v>489</v>
      </c>
      <c r="D97" s="10" t="str">
        <f>'[1]TCE - ANEXO II - Preencher'!E106</f>
        <v>ANA CLARA ALMEIDA DOS SANTOS PIMENTEL</v>
      </c>
      <c r="E97" s="11" t="str">
        <f>IF('[1]TCE - ANEXO II - Preencher'!F106="4 - Assistência Odontológica","2 - Outros Profissionais da saúda",'[1]TCE - ANEXO II - Preencher'!F106)</f>
        <v>2 - Outros Profissionais da Saúde</v>
      </c>
      <c r="F97" s="12" t="str">
        <f>'[1]TCE - ANEXO II - Preencher'!G106</f>
        <v>3222-05</v>
      </c>
      <c r="G97" s="13">
        <f>'[1]TCE - ANEXO II - Preencher'!H106</f>
        <v>44044</v>
      </c>
      <c r="H97" s="12" t="str">
        <f>'[1]TCE - ANEXO II - Preencher'!I106</f>
        <v>2 - Diarista</v>
      </c>
      <c r="I97" s="12">
        <f>'[1]TCE - ANEXO II - Preencher'!J106</f>
        <v>36</v>
      </c>
      <c r="J97" s="14">
        <f>'[1]TCE - ANEXO II - Preencher'!K106</f>
        <v>1099.18</v>
      </c>
      <c r="K97" s="14">
        <f>'[1]TCE - ANEXO II - Preencher'!O106</f>
        <v>0</v>
      </c>
      <c r="L97" s="14">
        <f>'[1]TCE - ANEXO II - Preencher'!P106</f>
        <v>0</v>
      </c>
      <c r="M97" s="14">
        <f>'[1]TCE - ANEXO II - Preencher'!Q106</f>
        <v>418</v>
      </c>
      <c r="N97" s="15">
        <f>'[1]TCE - ANEXO II - Preencher'!R106</f>
        <v>0</v>
      </c>
      <c r="O97" s="16">
        <f>'[1]TCE - ANEXO II - Preencher'!V106</f>
        <v>120.86</v>
      </c>
      <c r="P97" s="17">
        <f>'[1]TCE - ANEXO II - Preencher'!W106</f>
        <v>1396.3200000000002</v>
      </c>
      <c r="S97" s="21">
        <v>46661</v>
      </c>
    </row>
    <row r="98" spans="1:19" x14ac:dyDescent="0.2">
      <c r="A98" s="8" t="str">
        <f>IFERROR(VLOOKUP(B98,'[1]DADOS (OCULTAR)'!$P$3:$R$56,3,0),"")</f>
        <v>10.894.988/0004-86</v>
      </c>
      <c r="B98" s="9" t="str">
        <f>'[1]TCE - ANEXO II - Preencher'!C107</f>
        <v>HMR</v>
      </c>
      <c r="C98" s="26">
        <v>5468</v>
      </c>
      <c r="D98" s="10" t="str">
        <f>'[1]TCE - ANEXO II - Preencher'!E107</f>
        <v>ANA CLARA ARAUJO MIRANDA</v>
      </c>
      <c r="E98" s="11" t="str">
        <f>IF('[1]TCE - ANEXO II - Preencher'!F107="4 - Assistência Odontológica","2 - Outros Profissionais da saúda",'[1]TCE - ANEXO II - Preencher'!F107)</f>
        <v>1 - Médico</v>
      </c>
      <c r="F98" s="12" t="str">
        <f>'[1]TCE - ANEXO II - Preencher'!G107</f>
        <v>2253-20</v>
      </c>
      <c r="G98" s="13">
        <f>'[1]TCE - ANEXO II - Preencher'!H107</f>
        <v>44044</v>
      </c>
      <c r="H98" s="12" t="str">
        <f>'[1]TCE - ANEXO II - Preencher'!I107</f>
        <v>2 - Diarista</v>
      </c>
      <c r="I98" s="12">
        <f>'[1]TCE - ANEXO II - Preencher'!J107</f>
        <v>20</v>
      </c>
      <c r="J98" s="14">
        <f>'[1]TCE - ANEXO II - Preencher'!K107</f>
        <v>5850</v>
      </c>
      <c r="K98" s="14">
        <f>'[1]TCE - ANEXO II - Preencher'!O107</f>
        <v>0</v>
      </c>
      <c r="L98" s="14">
        <f>'[1]TCE - ANEXO II - Preencher'!P107</f>
        <v>0</v>
      </c>
      <c r="M98" s="14">
        <f>'[1]TCE - ANEXO II - Preencher'!Q107</f>
        <v>418</v>
      </c>
      <c r="N98" s="15">
        <f>'[1]TCE - ANEXO II - Preencher'!R107</f>
        <v>0</v>
      </c>
      <c r="O98" s="16">
        <f>'[1]TCE - ANEXO II - Preencher'!V107</f>
        <v>1371.3200000000002</v>
      </c>
      <c r="P98" s="17">
        <f>'[1]TCE - ANEXO II - Preencher'!W107</f>
        <v>4896.68</v>
      </c>
      <c r="S98" s="21">
        <v>46692</v>
      </c>
    </row>
    <row r="99" spans="1:19" x14ac:dyDescent="0.2">
      <c r="A99" s="8" t="str">
        <f>IFERROR(VLOOKUP(B99,'[1]DADOS (OCULTAR)'!$P$3:$R$56,3,0),"")</f>
        <v>10.894.988/0004-86</v>
      </c>
      <c r="B99" s="9" t="str">
        <f>'[1]TCE - ANEXO II - Preencher'!C108</f>
        <v>HMR</v>
      </c>
      <c r="C99" s="26">
        <v>405</v>
      </c>
      <c r="D99" s="10" t="str">
        <f>'[1]TCE - ANEXO II - Preencher'!E108</f>
        <v>ANA CLARA DOS SANTOS  SILVA</v>
      </c>
      <c r="E99" s="11" t="str">
        <f>IF('[1]TCE - ANEXO II - Preencher'!F108="4 - Assistência Odontológica","2 - Outros Profissionais da saúda",'[1]TCE - ANEXO II - Preencher'!F108)</f>
        <v>3 - Administrativo</v>
      </c>
      <c r="F99" s="12" t="str">
        <f>'[1]TCE - ANEXO II - Preencher'!G108</f>
        <v>3141-15</v>
      </c>
      <c r="G99" s="13">
        <f>'[1]TCE - ANEXO II - Preencher'!H108</f>
        <v>44044</v>
      </c>
      <c r="H99" s="12" t="str">
        <f>'[1]TCE - ANEXO II - Preencher'!I108</f>
        <v>2 - Diarista</v>
      </c>
      <c r="I99" s="12">
        <f>'[1]TCE - ANEXO II - Preencher'!J108</f>
        <v>36</v>
      </c>
      <c r="J99" s="14">
        <f>'[1]TCE - ANEXO II - Preencher'!K108</f>
        <v>1286.05</v>
      </c>
      <c r="K99" s="14">
        <f>'[1]TCE - ANEXO II - Preencher'!O108</f>
        <v>0</v>
      </c>
      <c r="L99" s="14">
        <f>'[1]TCE - ANEXO II - Preencher'!P108</f>
        <v>0</v>
      </c>
      <c r="M99" s="14">
        <f>'[1]TCE - ANEXO II - Preencher'!Q108</f>
        <v>418</v>
      </c>
      <c r="N99" s="15">
        <f>'[1]TCE - ANEXO II - Preencher'!R108</f>
        <v>0</v>
      </c>
      <c r="O99" s="16">
        <f>'[1]TCE - ANEXO II - Preencher'!V108</f>
        <v>214.84</v>
      </c>
      <c r="P99" s="17">
        <f>'[1]TCE - ANEXO II - Preencher'!W108</f>
        <v>1489.21</v>
      </c>
      <c r="S99" s="21">
        <v>46722</v>
      </c>
    </row>
    <row r="100" spans="1:19" x14ac:dyDescent="0.2">
      <c r="A100" s="8" t="str">
        <f>IFERROR(VLOOKUP(B100,'[1]DADOS (OCULTAR)'!$P$3:$R$56,3,0),"")</f>
        <v>10.894.988/0004-86</v>
      </c>
      <c r="B100" s="9" t="str">
        <f>'[1]TCE - ANEXO II - Preencher'!C109</f>
        <v>HMR</v>
      </c>
      <c r="C100" s="26">
        <v>8400</v>
      </c>
      <c r="D100" s="10" t="str">
        <f>'[1]TCE - ANEXO II - Preencher'!E109</f>
        <v>ANA CLAUDIA CAVALCANTI DA SILVA FERREIRA</v>
      </c>
      <c r="E100" s="11" t="str">
        <f>IF('[1]TCE - ANEXO II - Preencher'!F109="4 - Assistência Odontológica","2 - Outros Profissionais da saúda",'[1]TCE - ANEXO II - Preencher'!F109)</f>
        <v>2 - Outros Profissionais da Saúde</v>
      </c>
      <c r="F100" s="12" t="str">
        <f>'[1]TCE - ANEXO II - Preencher'!G109</f>
        <v>3222-05</v>
      </c>
      <c r="G100" s="13">
        <f>'[1]TCE - ANEXO II - Preencher'!H109</f>
        <v>44044</v>
      </c>
      <c r="H100" s="12" t="str">
        <f>'[1]TCE - ANEXO II - Preencher'!I109</f>
        <v>2 - Diarista</v>
      </c>
      <c r="I100" s="12">
        <f>'[1]TCE - ANEXO II - Preencher'!J109</f>
        <v>36</v>
      </c>
      <c r="J100" s="14">
        <f>'[1]TCE - ANEXO II - Preencher'!K109</f>
        <v>1099.18</v>
      </c>
      <c r="K100" s="14">
        <f>'[1]TCE - ANEXO II - Preencher'!O109</f>
        <v>0</v>
      </c>
      <c r="L100" s="14">
        <f>'[1]TCE - ANEXO II - Preencher'!P109</f>
        <v>0</v>
      </c>
      <c r="M100" s="14">
        <f>'[1]TCE - ANEXO II - Preencher'!Q109</f>
        <v>418</v>
      </c>
      <c r="N100" s="15">
        <f>'[1]TCE - ANEXO II - Preencher'!R109</f>
        <v>0</v>
      </c>
      <c r="O100" s="16">
        <f>'[1]TCE - ANEXO II - Preencher'!V109</f>
        <v>186.81</v>
      </c>
      <c r="P100" s="17">
        <f>'[1]TCE - ANEXO II - Preencher'!W109</f>
        <v>1330.3700000000001</v>
      </c>
      <c r="S100" s="21">
        <v>46753</v>
      </c>
    </row>
    <row r="101" spans="1:19" x14ac:dyDescent="0.2">
      <c r="A101" s="8" t="str">
        <f>IFERROR(VLOOKUP(B101,'[1]DADOS (OCULTAR)'!$P$3:$R$56,3,0),"")</f>
        <v>10.894.988/0004-86</v>
      </c>
      <c r="B101" s="9" t="str">
        <f>'[1]TCE - ANEXO II - Preencher'!C110</f>
        <v>HMR</v>
      </c>
      <c r="C101" s="26">
        <v>1472</v>
      </c>
      <c r="D101" s="10" t="str">
        <f>'[1]TCE - ANEXO II - Preencher'!E110</f>
        <v>ANA CLAUDIA DE PINHO MONTEIRO</v>
      </c>
      <c r="E101" s="11" t="str">
        <f>IF('[1]TCE - ANEXO II - Preencher'!F110="4 - Assistência Odontológica","2 - Outros Profissionais da saúda",'[1]TCE - ANEXO II - Preencher'!F110)</f>
        <v>1 - Médico</v>
      </c>
      <c r="F101" s="12" t="str">
        <f>'[1]TCE - ANEXO II - Preencher'!G110</f>
        <v>2251-24</v>
      </c>
      <c r="G101" s="13">
        <f>'[1]TCE - ANEXO II - Preencher'!H110</f>
        <v>44044</v>
      </c>
      <c r="H101" s="12" t="str">
        <f>'[1]TCE - ANEXO II - Preencher'!I110</f>
        <v>2 - Diarista</v>
      </c>
      <c r="I101" s="12">
        <f>'[1]TCE - ANEXO II - Preencher'!J110</f>
        <v>12</v>
      </c>
      <c r="J101" s="14">
        <f>'[1]TCE - ANEXO II - Preencher'!K110</f>
        <v>5850</v>
      </c>
      <c r="K101" s="14">
        <f>'[1]TCE - ANEXO II - Preencher'!O110</f>
        <v>0</v>
      </c>
      <c r="L101" s="14">
        <f>'[1]TCE - ANEXO II - Preencher'!P110</f>
        <v>0</v>
      </c>
      <c r="M101" s="14">
        <f>'[1]TCE - ANEXO II - Preencher'!Q110</f>
        <v>1100.5</v>
      </c>
      <c r="N101" s="15">
        <f>'[1]TCE - ANEXO II - Preencher'!R110</f>
        <v>0</v>
      </c>
      <c r="O101" s="16">
        <f>'[1]TCE - ANEXO II - Preencher'!V110</f>
        <v>1506.87</v>
      </c>
      <c r="P101" s="17">
        <f>'[1]TCE - ANEXO II - Preencher'!W110</f>
        <v>5443.63</v>
      </c>
      <c r="S101" s="21">
        <v>46784</v>
      </c>
    </row>
    <row r="102" spans="1:19" x14ac:dyDescent="0.2">
      <c r="A102" s="8" t="str">
        <f>IFERROR(VLOOKUP(B102,'[1]DADOS (OCULTAR)'!$P$3:$R$56,3,0),"")</f>
        <v>10.894.988/0004-86</v>
      </c>
      <c r="B102" s="9" t="str">
        <f>'[1]TCE - ANEXO II - Preencher'!C111</f>
        <v>HMR</v>
      </c>
      <c r="C102" s="26">
        <v>58</v>
      </c>
      <c r="D102" s="10" t="str">
        <f>'[1]TCE - ANEXO II - Preencher'!E111</f>
        <v>ANA CLAUDIA PINTO DE CARVALHO NUNES</v>
      </c>
      <c r="E102" s="11" t="str">
        <f>IF('[1]TCE - ANEXO II - Preencher'!F111="4 - Assistência Odontológica","2 - Outros Profissionais da saúda",'[1]TCE - ANEXO II - Preencher'!F111)</f>
        <v>1 - Médico</v>
      </c>
      <c r="F102" s="12" t="str">
        <f>'[1]TCE - ANEXO II - Preencher'!G111</f>
        <v>2251-24</v>
      </c>
      <c r="G102" s="13">
        <f>'[1]TCE - ANEXO II - Preencher'!H111</f>
        <v>44044</v>
      </c>
      <c r="H102" s="12" t="str">
        <f>'[1]TCE - ANEXO II - Preencher'!I111</f>
        <v>2 - Diarista</v>
      </c>
      <c r="I102" s="12">
        <f>'[1]TCE - ANEXO II - Preencher'!J111</f>
        <v>12</v>
      </c>
      <c r="J102" s="14">
        <f>'[1]TCE - ANEXO II - Preencher'!K111</f>
        <v>4290</v>
      </c>
      <c r="K102" s="14">
        <f>'[1]TCE - ANEXO II - Preencher'!O111</f>
        <v>0</v>
      </c>
      <c r="L102" s="14">
        <f>'[1]TCE - ANEXO II - Preencher'!P111</f>
        <v>0</v>
      </c>
      <c r="M102" s="14">
        <f>'[1]TCE - ANEXO II - Preencher'!Q111</f>
        <v>1978</v>
      </c>
      <c r="N102" s="15">
        <f>'[1]TCE - ANEXO II - Preencher'!R111</f>
        <v>0</v>
      </c>
      <c r="O102" s="16">
        <f>'[1]TCE - ANEXO II - Preencher'!V111</f>
        <v>1371.3200000000002</v>
      </c>
      <c r="P102" s="17">
        <f>'[1]TCE - ANEXO II - Preencher'!W111</f>
        <v>4896.68</v>
      </c>
      <c r="S102" s="21">
        <v>46813</v>
      </c>
    </row>
    <row r="103" spans="1:19" x14ac:dyDescent="0.2">
      <c r="A103" s="8" t="str">
        <f>IFERROR(VLOOKUP(B103,'[1]DADOS (OCULTAR)'!$P$3:$R$56,3,0),"")</f>
        <v>10.894.988/0004-86</v>
      </c>
      <c r="B103" s="9" t="str">
        <f>'[1]TCE - ANEXO II - Preencher'!C112</f>
        <v>HMR</v>
      </c>
      <c r="C103" s="26">
        <v>402</v>
      </c>
      <c r="D103" s="10" t="str">
        <f>'[1]TCE - ANEXO II - Preencher'!E112</f>
        <v>ANA ELIZABETE PEREIRA DE MORAIS BRITO</v>
      </c>
      <c r="E103" s="11" t="str">
        <f>IF('[1]TCE - ANEXO II - Preencher'!F112="4 - Assistência Odontológica","2 - Outros Profissionais da saúda",'[1]TCE - ANEXO II - Preencher'!F112)</f>
        <v>2 - Outros Profissionais da Saúde</v>
      </c>
      <c r="F103" s="12" t="str">
        <f>'[1]TCE - ANEXO II - Preencher'!G112</f>
        <v>3241-15</v>
      </c>
      <c r="G103" s="13">
        <f>'[1]TCE - ANEXO II - Preencher'!H112</f>
        <v>44044</v>
      </c>
      <c r="H103" s="12" t="str">
        <f>'[1]TCE - ANEXO II - Preencher'!I112</f>
        <v>2 - Diarista</v>
      </c>
      <c r="I103" s="12">
        <f>'[1]TCE - ANEXO II - Preencher'!J112</f>
        <v>24</v>
      </c>
      <c r="J103" s="14">
        <f>'[1]TCE - ANEXO II - Preencher'!K112</f>
        <v>2030.47</v>
      </c>
      <c r="K103" s="14">
        <f>'[1]TCE - ANEXO II - Preencher'!O112</f>
        <v>0</v>
      </c>
      <c r="L103" s="14">
        <f>'[1]TCE - ANEXO II - Preencher'!P112</f>
        <v>0</v>
      </c>
      <c r="M103" s="14">
        <f>'[1]TCE - ANEXO II - Preencher'!Q112</f>
        <v>1366.27</v>
      </c>
      <c r="N103" s="15">
        <f>'[1]TCE - ANEXO II - Preencher'!R112</f>
        <v>0</v>
      </c>
      <c r="O103" s="16">
        <f>'[1]TCE - ANEXO II - Preencher'!V112</f>
        <v>2371.6999999999994</v>
      </c>
      <c r="P103" s="17">
        <f>'[1]TCE - ANEXO II - Preencher'!W112</f>
        <v>1025.0400000000004</v>
      </c>
      <c r="S103" s="21">
        <v>46844</v>
      </c>
    </row>
    <row r="104" spans="1:19" x14ac:dyDescent="0.2">
      <c r="A104" s="8" t="str">
        <f>IFERROR(VLOOKUP(B104,'[1]DADOS (OCULTAR)'!$P$3:$R$56,3,0),"")</f>
        <v>10.894.988/0004-86</v>
      </c>
      <c r="B104" s="9" t="str">
        <f>'[1]TCE - ANEXO II - Preencher'!C113</f>
        <v>HMR</v>
      </c>
      <c r="C104" s="26">
        <v>6491</v>
      </c>
      <c r="D104" s="10" t="str">
        <f>'[1]TCE - ANEXO II - Preencher'!E113</f>
        <v>ANA ELIZABETH DE VASCONCELLOS GOES</v>
      </c>
      <c r="E104" s="11" t="str">
        <f>IF('[1]TCE - ANEXO II - Preencher'!F113="4 - Assistência Odontológica","2 - Outros Profissionais da saúda",'[1]TCE - ANEXO II - Preencher'!F113)</f>
        <v>1 - Médico</v>
      </c>
      <c r="F104" s="12" t="str">
        <f>'[1]TCE - ANEXO II - Preencher'!G113</f>
        <v>2251-24</v>
      </c>
      <c r="G104" s="13">
        <f>'[1]TCE - ANEXO II - Preencher'!H113</f>
        <v>44044</v>
      </c>
      <c r="H104" s="12" t="str">
        <f>'[1]TCE - ANEXO II - Preencher'!I113</f>
        <v>2 - Diarista</v>
      </c>
      <c r="I104" s="12">
        <f>'[1]TCE - ANEXO II - Preencher'!J113</f>
        <v>20</v>
      </c>
      <c r="J104" s="14">
        <f>'[1]TCE - ANEXO II - Preencher'!K113</f>
        <v>5850</v>
      </c>
      <c r="K104" s="14">
        <f>'[1]TCE - ANEXO II - Preencher'!O113</f>
        <v>0</v>
      </c>
      <c r="L104" s="14">
        <f>'[1]TCE - ANEXO II - Preencher'!P113</f>
        <v>0</v>
      </c>
      <c r="M104" s="14">
        <f>'[1]TCE - ANEXO II - Preencher'!Q113</f>
        <v>418</v>
      </c>
      <c r="N104" s="15">
        <f>'[1]TCE - ANEXO II - Preencher'!R113</f>
        <v>0</v>
      </c>
      <c r="O104" s="16">
        <f>'[1]TCE - ANEXO II - Preencher'!V113</f>
        <v>802.2</v>
      </c>
      <c r="P104" s="17">
        <f>'[1]TCE - ANEXO II - Preencher'!W113</f>
        <v>5465.8</v>
      </c>
      <c r="S104" s="21">
        <v>46874</v>
      </c>
    </row>
    <row r="105" spans="1:19" x14ac:dyDescent="0.2">
      <c r="A105" s="8" t="str">
        <f>IFERROR(VLOOKUP(B105,'[1]DADOS (OCULTAR)'!$P$3:$R$56,3,0),"")</f>
        <v>10.894.988/0004-86</v>
      </c>
      <c r="B105" s="9" t="str">
        <f>'[1]TCE - ANEXO II - Preencher'!C114</f>
        <v>HMR</v>
      </c>
      <c r="C105" s="26">
        <v>498</v>
      </c>
      <c r="D105" s="10" t="str">
        <f>'[1]TCE - ANEXO II - Preencher'!E114</f>
        <v>ANA FLAVIA EMERY DE ALMEIDA AZEVEDO</v>
      </c>
      <c r="E105" s="11" t="str">
        <f>IF('[1]TCE - ANEXO II - Preencher'!F114="4 - Assistência Odontológica","2 - Outros Profissionais da saúda",'[1]TCE - ANEXO II - Preencher'!F114)</f>
        <v>2 - Outros Profissionais da Saúde</v>
      </c>
      <c r="F105" s="12" t="str">
        <f>'[1]TCE - ANEXO II - Preencher'!G114</f>
        <v>2235-05</v>
      </c>
      <c r="G105" s="13">
        <f>'[1]TCE - ANEXO II - Preencher'!H114</f>
        <v>44044</v>
      </c>
      <c r="H105" s="12" t="str">
        <f>'[1]TCE - ANEXO II - Preencher'!I114</f>
        <v>2 - Diarista</v>
      </c>
      <c r="I105" s="12">
        <f>'[1]TCE - ANEXO II - Preencher'!J114</f>
        <v>30</v>
      </c>
      <c r="J105" s="14">
        <f>'[1]TCE - ANEXO II - Preencher'!K114</f>
        <v>2369.69</v>
      </c>
      <c r="K105" s="14">
        <f>'[1]TCE - ANEXO II - Preencher'!O114</f>
        <v>0</v>
      </c>
      <c r="L105" s="14">
        <f>'[1]TCE - ANEXO II - Preencher'!P114</f>
        <v>0</v>
      </c>
      <c r="M105" s="14">
        <f>'[1]TCE - ANEXO II - Preencher'!Q114</f>
        <v>1005.8299999999999</v>
      </c>
      <c r="N105" s="15">
        <f>'[1]TCE - ANEXO II - Preencher'!R114</f>
        <v>130.33000000000001</v>
      </c>
      <c r="O105" s="16">
        <f>'[1]TCE - ANEXO II - Preencher'!V114</f>
        <v>394.09000000000003</v>
      </c>
      <c r="P105" s="17">
        <f>'[1]TCE - ANEXO II - Preencher'!W114</f>
        <v>3111.7599999999998</v>
      </c>
      <c r="S105" s="21">
        <v>46905</v>
      </c>
    </row>
    <row r="106" spans="1:19" x14ac:dyDescent="0.2">
      <c r="A106" s="8" t="str">
        <f>IFERROR(VLOOKUP(B106,'[1]DADOS (OCULTAR)'!$P$3:$R$56,3,0),"")</f>
        <v>10.894.988/0004-86</v>
      </c>
      <c r="B106" s="9" t="str">
        <f>'[1]TCE - ANEXO II - Preencher'!C115</f>
        <v>HMR</v>
      </c>
      <c r="C106" s="26">
        <v>430</v>
      </c>
      <c r="D106" s="10" t="str">
        <f>'[1]TCE - ANEXO II - Preencher'!E115</f>
        <v>ANA KARINA BRIZENO FERREIRA LOPES</v>
      </c>
      <c r="E106" s="11" t="str">
        <f>IF('[1]TCE - ANEXO II - Preencher'!F115="4 - Assistência Odontológica","2 - Outros Profissionais da saúda",'[1]TCE - ANEXO II - Preencher'!F115)</f>
        <v>1 - Médico</v>
      </c>
      <c r="F106" s="12" t="str">
        <f>'[1]TCE - ANEXO II - Preencher'!G115</f>
        <v>2253-20</v>
      </c>
      <c r="G106" s="13">
        <f>'[1]TCE - ANEXO II - Preencher'!H115</f>
        <v>44044</v>
      </c>
      <c r="H106" s="12" t="str">
        <f>'[1]TCE - ANEXO II - Preencher'!I115</f>
        <v>2 - Diarista</v>
      </c>
      <c r="I106" s="12">
        <f>'[1]TCE - ANEXO II - Preencher'!J115</f>
        <v>20</v>
      </c>
      <c r="J106" s="14">
        <f>'[1]TCE - ANEXO II - Preencher'!K115</f>
        <v>5850</v>
      </c>
      <c r="K106" s="14">
        <f>'[1]TCE - ANEXO II - Preencher'!O115</f>
        <v>0</v>
      </c>
      <c r="L106" s="14">
        <f>'[1]TCE - ANEXO II - Preencher'!P115</f>
        <v>0</v>
      </c>
      <c r="M106" s="14">
        <f>'[1]TCE - ANEXO II - Preencher'!Q115</f>
        <v>418</v>
      </c>
      <c r="N106" s="15">
        <f>'[1]TCE - ANEXO II - Preencher'!R115</f>
        <v>0</v>
      </c>
      <c r="O106" s="16">
        <f>'[1]TCE - ANEXO II - Preencher'!V115</f>
        <v>802.2</v>
      </c>
      <c r="P106" s="17">
        <f>'[1]TCE - ANEXO II - Preencher'!W115</f>
        <v>5465.8</v>
      </c>
      <c r="S106" s="21">
        <v>46935</v>
      </c>
    </row>
    <row r="107" spans="1:19" x14ac:dyDescent="0.2">
      <c r="A107" s="8" t="str">
        <f>IFERROR(VLOOKUP(B107,'[1]DADOS (OCULTAR)'!$P$3:$R$56,3,0),"")</f>
        <v>10.894.988/0004-86</v>
      </c>
      <c r="B107" s="9" t="str">
        <f>'[1]TCE - ANEXO II - Preencher'!C116</f>
        <v>HMR</v>
      </c>
      <c r="C107" s="26">
        <v>404</v>
      </c>
      <c r="D107" s="10" t="str">
        <f>'[1]TCE - ANEXO II - Preencher'!E116</f>
        <v>ANA KARINA FERREIRA DE MOURA</v>
      </c>
      <c r="E107" s="11" t="str">
        <f>IF('[1]TCE - ANEXO II - Preencher'!F116="4 - Assistência Odontológica","2 - Outros Profissionais da saúda",'[1]TCE - ANEXO II - Preencher'!F116)</f>
        <v>2 - Outros Profissionais da Saúde</v>
      </c>
      <c r="F107" s="12" t="str">
        <f>'[1]TCE - ANEXO II - Preencher'!G116</f>
        <v>3222-05</v>
      </c>
      <c r="G107" s="13">
        <f>'[1]TCE - ANEXO II - Preencher'!H116</f>
        <v>44044</v>
      </c>
      <c r="H107" s="12" t="str">
        <f>'[1]TCE - ANEXO II - Preencher'!I116</f>
        <v>2 - Diarista</v>
      </c>
      <c r="I107" s="12">
        <f>'[1]TCE - ANEXO II - Preencher'!J116</f>
        <v>36</v>
      </c>
      <c r="J107" s="14">
        <f>'[1]TCE - ANEXO II - Preencher'!K116</f>
        <v>1099.18</v>
      </c>
      <c r="K107" s="14">
        <f>'[1]TCE - ANEXO II - Preencher'!O116</f>
        <v>0</v>
      </c>
      <c r="L107" s="14">
        <f>'[1]TCE - ANEXO II - Preencher'!P116</f>
        <v>0</v>
      </c>
      <c r="M107" s="14">
        <f>'[1]TCE - ANEXO II - Preencher'!Q116</f>
        <v>418</v>
      </c>
      <c r="N107" s="15">
        <f>'[1]TCE - ANEXO II - Preencher'!R116</f>
        <v>0</v>
      </c>
      <c r="O107" s="16">
        <f>'[1]TCE - ANEXO II - Preencher'!V116</f>
        <v>186.81</v>
      </c>
      <c r="P107" s="17">
        <f>'[1]TCE - ANEXO II - Preencher'!W116</f>
        <v>1330.3700000000001</v>
      </c>
      <c r="S107" s="21">
        <v>46966</v>
      </c>
    </row>
    <row r="108" spans="1:19" x14ac:dyDescent="0.2">
      <c r="A108" s="8" t="str">
        <f>IFERROR(VLOOKUP(B108,'[1]DADOS (OCULTAR)'!$P$3:$R$56,3,0),"")</f>
        <v>10.894.988/0004-86</v>
      </c>
      <c r="B108" s="9" t="str">
        <f>'[1]TCE - ANEXO II - Preencher'!C117</f>
        <v>HMR</v>
      </c>
      <c r="C108" s="26">
        <v>3220</v>
      </c>
      <c r="D108" s="10" t="str">
        <f>'[1]TCE - ANEXO II - Preencher'!E117</f>
        <v>ANA KARINA SOUSA ARAÚJO GUERRA</v>
      </c>
      <c r="E108" s="11" t="str">
        <f>IF('[1]TCE - ANEXO II - Preencher'!F117="4 - Assistência Odontológica","2 - Outros Profissionais da saúda",'[1]TCE - ANEXO II - Preencher'!F117)</f>
        <v>1 - Médico</v>
      </c>
      <c r="F108" s="12" t="str">
        <f>'[1]TCE - ANEXO II - Preencher'!G117</f>
        <v>2251-24</v>
      </c>
      <c r="G108" s="13">
        <f>'[1]TCE - ANEXO II - Preencher'!H117</f>
        <v>44044</v>
      </c>
      <c r="H108" s="12" t="str">
        <f>'[1]TCE - ANEXO II - Preencher'!I117</f>
        <v>2 - Diarista</v>
      </c>
      <c r="I108" s="12">
        <f>'[1]TCE - ANEXO II - Preencher'!J117</f>
        <v>20</v>
      </c>
      <c r="J108" s="14">
        <f>'[1]TCE - ANEXO II - Preencher'!K117</f>
        <v>5850</v>
      </c>
      <c r="K108" s="14">
        <f>'[1]TCE - ANEXO II - Preencher'!O117</f>
        <v>0</v>
      </c>
      <c r="L108" s="14">
        <f>'[1]TCE - ANEXO II - Preencher'!P117</f>
        <v>0</v>
      </c>
      <c r="M108" s="14">
        <f>'[1]TCE - ANEXO II - Preencher'!Q117</f>
        <v>418</v>
      </c>
      <c r="N108" s="15">
        <f>'[1]TCE - ANEXO II - Preencher'!R117</f>
        <v>0</v>
      </c>
      <c r="O108" s="16">
        <f>'[1]TCE - ANEXO II - Preencher'!V117</f>
        <v>1319.18</v>
      </c>
      <c r="P108" s="17">
        <f>'[1]TCE - ANEXO II - Preencher'!W117</f>
        <v>4948.82</v>
      </c>
      <c r="S108" s="21">
        <v>46997</v>
      </c>
    </row>
    <row r="109" spans="1:19" x14ac:dyDescent="0.2">
      <c r="A109" s="8" t="str">
        <f>IFERROR(VLOOKUP(B109,'[1]DADOS (OCULTAR)'!$P$3:$R$56,3,0),"")</f>
        <v>10.894.988/0004-86</v>
      </c>
      <c r="B109" s="9" t="str">
        <f>'[1]TCE - ANEXO II - Preencher'!C118</f>
        <v>HMR</v>
      </c>
      <c r="C109" s="26">
        <v>443</v>
      </c>
      <c r="D109" s="10" t="str">
        <f>'[1]TCE - ANEXO II - Preencher'!E118</f>
        <v>ANA KARLA DA SILVA</v>
      </c>
      <c r="E109" s="11" t="str">
        <f>IF('[1]TCE - ANEXO II - Preencher'!F118="4 - Assistência Odontológica","2 - Outros Profissionais da saúda",'[1]TCE - ANEXO II - Preencher'!F118)</f>
        <v>2 - Outros Profissionais da Saúde</v>
      </c>
      <c r="F109" s="12" t="str">
        <f>'[1]TCE - ANEXO II - Preencher'!G118</f>
        <v>2234-05</v>
      </c>
      <c r="G109" s="13">
        <f>'[1]TCE - ANEXO II - Preencher'!H118</f>
        <v>44044</v>
      </c>
      <c r="H109" s="12" t="str">
        <f>'[1]TCE - ANEXO II - Preencher'!I118</f>
        <v>2 - Diarista</v>
      </c>
      <c r="I109" s="12">
        <f>'[1]TCE - ANEXO II - Preencher'!J118</f>
        <v>30</v>
      </c>
      <c r="J109" s="14">
        <f>'[1]TCE - ANEXO II - Preencher'!K118</f>
        <v>3132.59</v>
      </c>
      <c r="K109" s="14">
        <f>'[1]TCE - ANEXO II - Preencher'!O118</f>
        <v>0</v>
      </c>
      <c r="L109" s="14">
        <f>'[1]TCE - ANEXO II - Preencher'!P118</f>
        <v>0</v>
      </c>
      <c r="M109" s="14">
        <f>'[1]TCE - ANEXO II - Preencher'!Q118</f>
        <v>0</v>
      </c>
      <c r="N109" s="15">
        <f>'[1]TCE - ANEXO II - Preencher'!R118</f>
        <v>0</v>
      </c>
      <c r="O109" s="16">
        <f>'[1]TCE - ANEXO II - Preencher'!V118</f>
        <v>115.08</v>
      </c>
      <c r="P109" s="17">
        <f>'[1]TCE - ANEXO II - Preencher'!W118</f>
        <v>3017.51</v>
      </c>
      <c r="S109" s="21">
        <v>47027</v>
      </c>
    </row>
    <row r="110" spans="1:19" x14ac:dyDescent="0.2">
      <c r="A110" s="8" t="str">
        <f>IFERROR(VLOOKUP(B110,'[1]DADOS (OCULTAR)'!$P$3:$R$56,3,0),"")</f>
        <v>10.894.988/0004-86</v>
      </c>
      <c r="B110" s="9" t="str">
        <f>'[1]TCE - ANEXO II - Preencher'!C119</f>
        <v>HMR</v>
      </c>
      <c r="C110" s="26">
        <v>4534</v>
      </c>
      <c r="D110" s="10" t="str">
        <f>'[1]TCE - ANEXO II - Preencher'!E119</f>
        <v>ANA KARLA GOES LIBERATO DE MATTOS</v>
      </c>
      <c r="E110" s="11" t="str">
        <f>IF('[1]TCE - ANEXO II - Preencher'!F119="4 - Assistência Odontológica","2 - Outros Profissionais da saúda",'[1]TCE - ANEXO II - Preencher'!F119)</f>
        <v>3 - Administrativo</v>
      </c>
      <c r="F110" s="12" t="str">
        <f>'[1]TCE - ANEXO II - Preencher'!G119</f>
        <v>1421-05</v>
      </c>
      <c r="G110" s="13">
        <f>'[1]TCE - ANEXO II - Preencher'!H119</f>
        <v>44044</v>
      </c>
      <c r="H110" s="12" t="str">
        <f>'[1]TCE - ANEXO II - Preencher'!I119</f>
        <v>2 - Diarista</v>
      </c>
      <c r="I110" s="12">
        <f>'[1]TCE - ANEXO II - Preencher'!J119</f>
        <v>30</v>
      </c>
      <c r="J110" s="14">
        <f>'[1]TCE - ANEXO II - Preencher'!K119</f>
        <v>11106.16</v>
      </c>
      <c r="K110" s="14">
        <f>'[1]TCE - ANEXO II - Preencher'!O119</f>
        <v>0</v>
      </c>
      <c r="L110" s="14">
        <f>'[1]TCE - ANEXO II - Preencher'!P119</f>
        <v>0</v>
      </c>
      <c r="M110" s="14">
        <f>'[1]TCE - ANEXO II - Preencher'!Q119</f>
        <v>0</v>
      </c>
      <c r="N110" s="15">
        <f>'[1]TCE - ANEXO II - Preencher'!R119</f>
        <v>0</v>
      </c>
      <c r="O110" s="16">
        <f>'[1]TCE - ANEXO II - Preencher'!V119</f>
        <v>4039.67</v>
      </c>
      <c r="P110" s="17">
        <f>'[1]TCE - ANEXO II - Preencher'!W119</f>
        <v>7066.49</v>
      </c>
      <c r="S110" s="21">
        <v>47058</v>
      </c>
    </row>
    <row r="111" spans="1:19" x14ac:dyDescent="0.2">
      <c r="A111" s="8" t="str">
        <f>IFERROR(VLOOKUP(B111,'[1]DADOS (OCULTAR)'!$P$3:$R$56,3,0),"")</f>
        <v>10.894.988/0004-86</v>
      </c>
      <c r="B111" s="9" t="str">
        <f>'[1]TCE - ANEXO II - Preencher'!C120</f>
        <v>HMR</v>
      </c>
      <c r="C111" s="26">
        <v>462</v>
      </c>
      <c r="D111" s="10" t="str">
        <f>'[1]TCE - ANEXO II - Preencher'!E120</f>
        <v>ANA LUCIA DA SILVA</v>
      </c>
      <c r="E111" s="11" t="str">
        <f>IF('[1]TCE - ANEXO II - Preencher'!F120="4 - Assistência Odontológica","2 - Outros Profissionais da saúda",'[1]TCE - ANEXO II - Preencher'!F120)</f>
        <v>2 - Outros Profissionais da Saúde</v>
      </c>
      <c r="F111" s="12" t="str">
        <f>'[1]TCE - ANEXO II - Preencher'!G120</f>
        <v>3222-05</v>
      </c>
      <c r="G111" s="13">
        <f>'[1]TCE - ANEXO II - Preencher'!H120</f>
        <v>44044</v>
      </c>
      <c r="H111" s="12" t="str">
        <f>'[1]TCE - ANEXO II - Preencher'!I120</f>
        <v>2 - Diarista</v>
      </c>
      <c r="I111" s="12">
        <f>'[1]TCE - ANEXO II - Preencher'!J120</f>
        <v>36</v>
      </c>
      <c r="J111" s="14">
        <f>'[1]TCE - ANEXO II - Preencher'!K120</f>
        <v>1099.18</v>
      </c>
      <c r="K111" s="14">
        <f>'[1]TCE - ANEXO II - Preencher'!O120</f>
        <v>0</v>
      </c>
      <c r="L111" s="14">
        <f>'[1]TCE - ANEXO II - Preencher'!P120</f>
        <v>0</v>
      </c>
      <c r="M111" s="14">
        <f>'[1]TCE - ANEXO II - Preencher'!Q120</f>
        <v>483.95</v>
      </c>
      <c r="N111" s="15">
        <f>'[1]TCE - ANEXO II - Preencher'!R120</f>
        <v>0</v>
      </c>
      <c r="O111" s="16">
        <f>'[1]TCE - ANEXO II - Preencher'!V120</f>
        <v>192.75</v>
      </c>
      <c r="P111" s="17">
        <f>'[1]TCE - ANEXO II - Preencher'!W120</f>
        <v>1390.38</v>
      </c>
      <c r="S111" s="21">
        <v>47088</v>
      </c>
    </row>
    <row r="112" spans="1:19" x14ac:dyDescent="0.2">
      <c r="A112" s="8" t="str">
        <f>IFERROR(VLOOKUP(B112,'[1]DADOS (OCULTAR)'!$P$3:$R$56,3,0),"")</f>
        <v>10.894.988/0004-86</v>
      </c>
      <c r="B112" s="9" t="str">
        <f>'[1]TCE - ANEXO II - Preencher'!C121</f>
        <v>HMR</v>
      </c>
      <c r="C112" s="26">
        <v>3472</v>
      </c>
      <c r="D112" s="10" t="str">
        <f>'[1]TCE - ANEXO II - Preencher'!E121</f>
        <v>ANA LUIZA JUCA SERAO</v>
      </c>
      <c r="E112" s="11" t="str">
        <f>IF('[1]TCE - ANEXO II - Preencher'!F121="4 - Assistência Odontológica","2 - Outros Profissionais da saúda",'[1]TCE - ANEXO II - Preencher'!F121)</f>
        <v>1 - Médico</v>
      </c>
      <c r="F112" s="12" t="str">
        <f>'[1]TCE - ANEXO II - Preencher'!G121</f>
        <v>2251-51</v>
      </c>
      <c r="G112" s="13">
        <f>'[1]TCE - ANEXO II - Preencher'!H121</f>
        <v>44044</v>
      </c>
      <c r="H112" s="12" t="str">
        <f>'[1]TCE - ANEXO II - Preencher'!I121</f>
        <v>2 - Diarista</v>
      </c>
      <c r="I112" s="12">
        <f>'[1]TCE - ANEXO II - Preencher'!J121</f>
        <v>12</v>
      </c>
      <c r="J112" s="14">
        <f>'[1]TCE - ANEXO II - Preencher'!K121</f>
        <v>6790</v>
      </c>
      <c r="K112" s="14">
        <f>'[1]TCE - ANEXO II - Preencher'!O121</f>
        <v>0</v>
      </c>
      <c r="L112" s="14">
        <f>'[1]TCE - ANEXO II - Preencher'!P121</f>
        <v>0</v>
      </c>
      <c r="M112" s="14">
        <f>'[1]TCE - ANEXO II - Preencher'!Q121</f>
        <v>1100.5</v>
      </c>
      <c r="N112" s="15">
        <f>'[1]TCE - ANEXO II - Preencher'!R121</f>
        <v>0</v>
      </c>
      <c r="O112" s="16">
        <f>'[1]TCE - ANEXO II - Preencher'!V121</f>
        <v>1817.5100000000002</v>
      </c>
      <c r="P112" s="17">
        <f>'[1]TCE - ANEXO II - Preencher'!W121</f>
        <v>6072.99</v>
      </c>
      <c r="S112" s="21">
        <v>47119</v>
      </c>
    </row>
    <row r="113" spans="1:19" x14ac:dyDescent="0.2">
      <c r="A113" s="8" t="str">
        <f>IFERROR(VLOOKUP(B113,'[1]DADOS (OCULTAR)'!$P$3:$R$56,3,0),"")</f>
        <v>10.894.988/0004-86</v>
      </c>
      <c r="B113" s="9" t="str">
        <f>'[1]TCE - ANEXO II - Preencher'!C122</f>
        <v>HMR</v>
      </c>
      <c r="C113" s="26">
        <v>429</v>
      </c>
      <c r="D113" s="10" t="str">
        <f>'[1]TCE - ANEXO II - Preencher'!E122</f>
        <v>ANA LUIZA MELO CAVALCANTI DE ALMEIDA</v>
      </c>
      <c r="E113" s="11" t="str">
        <f>IF('[1]TCE - ANEXO II - Preencher'!F122="4 - Assistência Odontológica","2 - Outros Profissionais da saúda",'[1]TCE - ANEXO II - Preencher'!F122)</f>
        <v>1 - Médico</v>
      </c>
      <c r="F113" s="12" t="str">
        <f>'[1]TCE - ANEXO II - Preencher'!G122</f>
        <v>2251-25</v>
      </c>
      <c r="G113" s="13">
        <f>'[1]TCE - ANEXO II - Preencher'!H122</f>
        <v>44044</v>
      </c>
      <c r="H113" s="12" t="str">
        <f>'[1]TCE - ANEXO II - Preencher'!I122</f>
        <v>2 - Diarista</v>
      </c>
      <c r="I113" s="12" t="str">
        <f>'[1]TCE - ANEXO II - Preencher'!J122</f>
        <v>10</v>
      </c>
      <c r="J113" s="14">
        <f>'[1]TCE - ANEXO II - Preencher'!K122</f>
        <v>5850</v>
      </c>
      <c r="K113" s="14">
        <f>'[1]TCE - ANEXO II - Preencher'!O122</f>
        <v>0</v>
      </c>
      <c r="L113" s="14">
        <f>'[1]TCE - ANEXO II - Preencher'!P122</f>
        <v>0</v>
      </c>
      <c r="M113" s="14">
        <f>'[1]TCE - ANEXO II - Preencher'!Q122</f>
        <v>418</v>
      </c>
      <c r="N113" s="15">
        <f>'[1]TCE - ANEXO II - Preencher'!R122</f>
        <v>0</v>
      </c>
      <c r="O113" s="16">
        <f>'[1]TCE - ANEXO II - Preencher'!V122</f>
        <v>1371.3200000000002</v>
      </c>
      <c r="P113" s="17">
        <f>'[1]TCE - ANEXO II - Preencher'!W122</f>
        <v>4896.68</v>
      </c>
      <c r="S113" s="21">
        <v>47150</v>
      </c>
    </row>
    <row r="114" spans="1:19" x14ac:dyDescent="0.2">
      <c r="A114" s="8" t="str">
        <f>IFERROR(VLOOKUP(B114,'[1]DADOS (OCULTAR)'!$P$3:$R$56,3,0),"")</f>
        <v>10.894.988/0004-86</v>
      </c>
      <c r="B114" s="9" t="str">
        <f>'[1]TCE - ANEXO II - Preencher'!C123</f>
        <v>HMR</v>
      </c>
      <c r="C114" s="26">
        <v>7420</v>
      </c>
      <c r="D114" s="10" t="str">
        <f>'[1]TCE - ANEXO II - Preencher'!E123</f>
        <v>ANA MARGARIDA DE OLIVEIRA VILAÇA</v>
      </c>
      <c r="E114" s="11" t="str">
        <f>IF('[1]TCE - ANEXO II - Preencher'!F123="4 - Assistência Odontológica","2 - Outros Profissionais da saúda",'[1]TCE - ANEXO II - Preencher'!F123)</f>
        <v>3 - Administrativo</v>
      </c>
      <c r="F114" s="12" t="str">
        <f>'[1]TCE - ANEXO II - Preencher'!G123</f>
        <v>1421-15</v>
      </c>
      <c r="G114" s="13">
        <f>'[1]TCE - ANEXO II - Preencher'!H123</f>
        <v>44044</v>
      </c>
      <c r="H114" s="12" t="str">
        <f>'[1]TCE - ANEXO II - Preencher'!I123</f>
        <v>2 - Diarista</v>
      </c>
      <c r="I114" s="12">
        <f>'[1]TCE - ANEXO II - Preencher'!J123</f>
        <v>30</v>
      </c>
      <c r="J114" s="14">
        <f>'[1]TCE - ANEXO II - Preencher'!K123</f>
        <v>6883.08</v>
      </c>
      <c r="K114" s="14">
        <f>'[1]TCE - ANEXO II - Preencher'!O123</f>
        <v>0</v>
      </c>
      <c r="L114" s="14">
        <f>'[1]TCE - ANEXO II - Preencher'!P123</f>
        <v>0</v>
      </c>
      <c r="M114" s="14">
        <f>'[1]TCE - ANEXO II - Preencher'!Q123</f>
        <v>0</v>
      </c>
      <c r="N114" s="15">
        <f>'[1]TCE - ANEXO II - Preencher'!R123</f>
        <v>0</v>
      </c>
      <c r="O114" s="16">
        <f>'[1]TCE - ANEXO II - Preencher'!V123</f>
        <v>1488.33</v>
      </c>
      <c r="P114" s="17">
        <f>'[1]TCE - ANEXO II - Preencher'!W123</f>
        <v>5394.75</v>
      </c>
      <c r="S114" s="21">
        <v>47178</v>
      </c>
    </row>
    <row r="115" spans="1:19" x14ac:dyDescent="0.2">
      <c r="A115" s="8" t="str">
        <f>IFERROR(VLOOKUP(B115,'[1]DADOS (OCULTAR)'!$P$3:$R$56,3,0),"")</f>
        <v>10.894.988/0004-86</v>
      </c>
      <c r="B115" s="9" t="str">
        <f>'[1]TCE - ANEXO II - Preencher'!C124</f>
        <v>HMR</v>
      </c>
      <c r="C115" s="26">
        <v>7449</v>
      </c>
      <c r="D115" s="10" t="str">
        <f>'[1]TCE - ANEXO II - Preencher'!E124</f>
        <v xml:space="preserve">ANA MARTA LOURENCO DO NASCIMENTO </v>
      </c>
      <c r="E115" s="11" t="str">
        <f>IF('[1]TCE - ANEXO II - Preencher'!F124="4 - Assistência Odontológica","2 - Outros Profissionais da saúda",'[1]TCE - ANEXO II - Preencher'!F124)</f>
        <v>2 - Outros Profissionais da Saúde</v>
      </c>
      <c r="F115" s="12" t="str">
        <f>'[1]TCE - ANEXO II - Preencher'!G124</f>
        <v>4241-05</v>
      </c>
      <c r="G115" s="13">
        <f>'[1]TCE - ANEXO II - Preencher'!H124</f>
        <v>44044</v>
      </c>
      <c r="H115" s="12" t="str">
        <f>'[1]TCE - ANEXO II - Preencher'!I124</f>
        <v>2 - Diarista</v>
      </c>
      <c r="I115" s="12">
        <f>'[1]TCE - ANEXO II - Preencher'!J124</f>
        <v>36</v>
      </c>
      <c r="J115" s="14">
        <f>'[1]TCE - ANEXO II - Preencher'!K124</f>
        <v>1045</v>
      </c>
      <c r="K115" s="14">
        <f>'[1]TCE - ANEXO II - Preencher'!O124</f>
        <v>0</v>
      </c>
      <c r="L115" s="14">
        <f>'[1]TCE - ANEXO II - Preencher'!P124</f>
        <v>0</v>
      </c>
      <c r="M115" s="14">
        <f>'[1]TCE - ANEXO II - Preencher'!Q124</f>
        <v>486.14</v>
      </c>
      <c r="N115" s="15">
        <f>'[1]TCE - ANEXO II - Preencher'!R124</f>
        <v>0</v>
      </c>
      <c r="O115" s="16">
        <f>'[1]TCE - ANEXO II - Preencher'!V124</f>
        <v>184.82</v>
      </c>
      <c r="P115" s="17">
        <f>'[1]TCE - ANEXO II - Preencher'!W124</f>
        <v>1346.32</v>
      </c>
      <c r="S115" s="21">
        <v>47209</v>
      </c>
    </row>
    <row r="116" spans="1:19" x14ac:dyDescent="0.2">
      <c r="A116" s="8" t="str">
        <f>IFERROR(VLOOKUP(B116,'[1]DADOS (OCULTAR)'!$P$3:$R$56,3,0),"")</f>
        <v>10.894.988/0004-86</v>
      </c>
      <c r="B116" s="9" t="str">
        <f>'[1]TCE - ANEXO II - Preencher'!C125</f>
        <v>HMR</v>
      </c>
      <c r="C116" s="26">
        <v>469</v>
      </c>
      <c r="D116" s="10" t="str">
        <f>'[1]TCE - ANEXO II - Preencher'!E125</f>
        <v>ANA NERY VIEIRA SANTOS</v>
      </c>
      <c r="E116" s="11" t="str">
        <f>IF('[1]TCE - ANEXO II - Preencher'!F125="4 - Assistência Odontológica","2 - Outros Profissionais da saúda",'[1]TCE - ANEXO II - Preencher'!F125)</f>
        <v>2 - Outros Profissionais da Saúde</v>
      </c>
      <c r="F116" s="12" t="str">
        <f>'[1]TCE - ANEXO II - Preencher'!G125</f>
        <v>2235-05</v>
      </c>
      <c r="G116" s="13">
        <f>'[1]TCE - ANEXO II - Preencher'!H125</f>
        <v>44044</v>
      </c>
      <c r="H116" s="12" t="str">
        <f>'[1]TCE - ANEXO II - Preencher'!I125</f>
        <v>2 - Diarista</v>
      </c>
      <c r="I116" s="12">
        <f>'[1]TCE - ANEXO II - Preencher'!J125</f>
        <v>30</v>
      </c>
      <c r="J116" s="14">
        <f>'[1]TCE - ANEXO II - Preencher'!K125</f>
        <v>2369.69</v>
      </c>
      <c r="K116" s="14">
        <f>'[1]TCE - ANEXO II - Preencher'!O125</f>
        <v>0</v>
      </c>
      <c r="L116" s="14">
        <f>'[1]TCE - ANEXO II - Preencher'!P125</f>
        <v>0</v>
      </c>
      <c r="M116" s="14">
        <f>'[1]TCE - ANEXO II - Preencher'!Q125</f>
        <v>906.86</v>
      </c>
      <c r="N116" s="15">
        <f>'[1]TCE - ANEXO II - Preencher'!R125</f>
        <v>0</v>
      </c>
      <c r="O116" s="16">
        <f>'[1]TCE - ANEXO II - Preencher'!V125</f>
        <v>382.53999999999996</v>
      </c>
      <c r="P116" s="17">
        <f>'[1]TCE - ANEXO II - Preencher'!W125</f>
        <v>2894.01</v>
      </c>
      <c r="S116" s="21">
        <v>47239</v>
      </c>
    </row>
    <row r="117" spans="1:19" x14ac:dyDescent="0.2">
      <c r="A117" s="8" t="str">
        <f>IFERROR(VLOOKUP(B117,'[1]DADOS (OCULTAR)'!$P$3:$R$56,3,0),"")</f>
        <v>10.894.988/0004-86</v>
      </c>
      <c r="B117" s="9" t="str">
        <f>'[1]TCE - ANEXO II - Preencher'!C126</f>
        <v>HMR</v>
      </c>
      <c r="C117" s="26">
        <v>4491</v>
      </c>
      <c r="D117" s="10" t="str">
        <f>'[1]TCE - ANEXO II - Preencher'!E126</f>
        <v xml:space="preserve">ANA OLIVEIRA DA SILVA </v>
      </c>
      <c r="E117" s="11" t="str">
        <f>IF('[1]TCE - ANEXO II - Preencher'!F126="4 - Assistência Odontológica","2 - Outros Profissionais da saúda",'[1]TCE - ANEXO II - Preencher'!F126)</f>
        <v>3 - Administrativo</v>
      </c>
      <c r="F117" s="12" t="str">
        <f>'[1]TCE - ANEXO II - Preencher'!G126</f>
        <v>4101-05</v>
      </c>
      <c r="G117" s="13">
        <f>'[1]TCE - ANEXO II - Preencher'!H126</f>
        <v>44044</v>
      </c>
      <c r="H117" s="12" t="str">
        <f>'[1]TCE - ANEXO II - Preencher'!I126</f>
        <v>2 - Diarista</v>
      </c>
      <c r="I117" s="12">
        <f>'[1]TCE - ANEXO II - Preencher'!J126</f>
        <v>40</v>
      </c>
      <c r="J117" s="14">
        <f>'[1]TCE - ANEXO II - Preencher'!K126</f>
        <v>1648.78</v>
      </c>
      <c r="K117" s="14">
        <f>'[1]TCE - ANEXO II - Preencher'!O126</f>
        <v>0</v>
      </c>
      <c r="L117" s="14">
        <f>'[1]TCE - ANEXO II - Preencher'!P126</f>
        <v>0</v>
      </c>
      <c r="M117" s="14">
        <f>'[1]TCE - ANEXO II - Preencher'!Q126</f>
        <v>1022.81</v>
      </c>
      <c r="N117" s="15">
        <f>'[1]TCE - ANEXO II - Preencher'!R126</f>
        <v>170.43</v>
      </c>
      <c r="O117" s="16">
        <f>'[1]TCE - ANEXO II - Preencher'!V126</f>
        <v>313.32</v>
      </c>
      <c r="P117" s="17">
        <f>'[1]TCE - ANEXO II - Preencher'!W126</f>
        <v>2528.6999999999998</v>
      </c>
      <c r="S117" s="21">
        <v>47270</v>
      </c>
    </row>
    <row r="118" spans="1:19" x14ac:dyDescent="0.2">
      <c r="A118" s="8" t="str">
        <f>IFERROR(VLOOKUP(B118,'[1]DADOS (OCULTAR)'!$P$3:$R$56,3,0),"")</f>
        <v>10.894.988/0004-86</v>
      </c>
      <c r="B118" s="9" t="str">
        <f>'[1]TCE - ANEXO II - Preencher'!C127</f>
        <v>HMR</v>
      </c>
      <c r="C118" s="26">
        <v>451</v>
      </c>
      <c r="D118" s="10" t="str">
        <f>'[1]TCE - ANEXO II - Preencher'!E127</f>
        <v xml:space="preserve">ANA PATRICIA IZIDIO DE HOLANDA </v>
      </c>
      <c r="E118" s="11" t="str">
        <f>IF('[1]TCE - ANEXO II - Preencher'!F127="4 - Assistência Odontológica","2 - Outros Profissionais da saúda",'[1]TCE - ANEXO II - Preencher'!F127)</f>
        <v>2 - Outros Profissionais da Saúde</v>
      </c>
      <c r="F118" s="12" t="str">
        <f>'[1]TCE - ANEXO II - Preencher'!G127</f>
        <v>3222-05</v>
      </c>
      <c r="G118" s="13">
        <f>'[1]TCE - ANEXO II - Preencher'!H127</f>
        <v>44044</v>
      </c>
      <c r="H118" s="12" t="str">
        <f>'[1]TCE - ANEXO II - Preencher'!I127</f>
        <v>2 - Diarista</v>
      </c>
      <c r="I118" s="12">
        <f>'[1]TCE - ANEXO II - Preencher'!J127</f>
        <v>36</v>
      </c>
      <c r="J118" s="14">
        <f>'[1]TCE - ANEXO II - Preencher'!K127</f>
        <v>1099.18</v>
      </c>
      <c r="K118" s="14">
        <f>'[1]TCE - ANEXO II - Preencher'!O127</f>
        <v>0</v>
      </c>
      <c r="L118" s="14">
        <f>'[1]TCE - ANEXO II - Preencher'!P127</f>
        <v>0</v>
      </c>
      <c r="M118" s="14">
        <f>'[1]TCE - ANEXO II - Preencher'!Q127</f>
        <v>586.44999999999993</v>
      </c>
      <c r="N118" s="15">
        <f>'[1]TCE - ANEXO II - Preencher'!R127</f>
        <v>0</v>
      </c>
      <c r="O118" s="16">
        <f>'[1]TCE - ANEXO II - Preencher'!V127</f>
        <v>580.25</v>
      </c>
      <c r="P118" s="17">
        <f>'[1]TCE - ANEXO II - Preencher'!W127</f>
        <v>1105.3800000000001</v>
      </c>
      <c r="S118" s="21">
        <v>47300</v>
      </c>
    </row>
    <row r="119" spans="1:19" x14ac:dyDescent="0.2">
      <c r="A119" s="8" t="str">
        <f>IFERROR(VLOOKUP(B119,'[1]DADOS (OCULTAR)'!$P$3:$R$56,3,0),"")</f>
        <v>10.894.988/0004-86</v>
      </c>
      <c r="B119" s="9" t="str">
        <f>'[1]TCE - ANEXO II - Preencher'!C128</f>
        <v>HMR</v>
      </c>
      <c r="C119" s="26">
        <v>495</v>
      </c>
      <c r="D119" s="10" t="str">
        <f>'[1]TCE - ANEXO II - Preencher'!E128</f>
        <v>ANA PATRICIA PEREIRA DA SILVA</v>
      </c>
      <c r="E119" s="11" t="str">
        <f>IF('[1]TCE - ANEXO II - Preencher'!F128="4 - Assistência Odontológica","2 - Outros Profissionais da saúda",'[1]TCE - ANEXO II - Preencher'!F128)</f>
        <v>3 - Administrativo</v>
      </c>
      <c r="F119" s="12" t="str">
        <f>'[1]TCE - ANEXO II - Preencher'!G128</f>
        <v>4101-05</v>
      </c>
      <c r="G119" s="13">
        <f>'[1]TCE - ANEXO II - Preencher'!H128</f>
        <v>44044</v>
      </c>
      <c r="H119" s="12" t="str">
        <f>'[1]TCE - ANEXO II - Preencher'!I128</f>
        <v>2 - Diarista</v>
      </c>
      <c r="I119" s="12">
        <f>'[1]TCE - ANEXO II - Preencher'!J128</f>
        <v>40</v>
      </c>
      <c r="J119" s="14">
        <f>'[1]TCE - ANEXO II - Preencher'!K128</f>
        <v>4420.92</v>
      </c>
      <c r="K119" s="14">
        <f>'[1]TCE - ANEXO II - Preencher'!O128</f>
        <v>0</v>
      </c>
      <c r="L119" s="14">
        <f>'[1]TCE - ANEXO II - Preencher'!P128</f>
        <v>0</v>
      </c>
      <c r="M119" s="14">
        <f>'[1]TCE - ANEXO II - Preencher'!Q128</f>
        <v>418</v>
      </c>
      <c r="N119" s="15">
        <f>'[1]TCE - ANEXO II - Preencher'!R128</f>
        <v>0</v>
      </c>
      <c r="O119" s="16">
        <f>'[1]TCE - ANEXO II - Preencher'!V128</f>
        <v>928.66</v>
      </c>
      <c r="P119" s="17">
        <f>'[1]TCE - ANEXO II - Preencher'!W128</f>
        <v>3910.26</v>
      </c>
      <c r="S119" s="21">
        <v>47331</v>
      </c>
    </row>
    <row r="120" spans="1:19" x14ac:dyDescent="0.2">
      <c r="A120" s="8" t="str">
        <f>IFERROR(VLOOKUP(B120,'[1]DADOS (OCULTAR)'!$P$3:$R$56,3,0),"")</f>
        <v>10.894.988/0004-86</v>
      </c>
      <c r="B120" s="9" t="str">
        <f>'[1]TCE - ANEXO II - Preencher'!C129</f>
        <v>HMR</v>
      </c>
      <c r="C120" s="26">
        <v>1449</v>
      </c>
      <c r="D120" s="10" t="str">
        <f>'[1]TCE - ANEXO II - Preencher'!E129</f>
        <v>ANA PAULA ALBUQUERQUE ARAUJO DE GOES</v>
      </c>
      <c r="E120" s="11" t="str">
        <f>IF('[1]TCE - ANEXO II - Preencher'!F129="4 - Assistência Odontológica","2 - Outros Profissionais da saúda",'[1]TCE - ANEXO II - Preencher'!F129)</f>
        <v>3 - Administrativo</v>
      </c>
      <c r="F120" s="12" t="str">
        <f>'[1]TCE - ANEXO II - Preencher'!G129</f>
        <v>4110-05</v>
      </c>
      <c r="G120" s="13">
        <f>'[1]TCE - ANEXO II - Preencher'!H129</f>
        <v>44044</v>
      </c>
      <c r="H120" s="12" t="str">
        <f>'[1]TCE - ANEXO II - Preencher'!I129</f>
        <v>2 - Diarista</v>
      </c>
      <c r="I120" s="12">
        <f>'[1]TCE - ANEXO II - Preencher'!J129</f>
        <v>40</v>
      </c>
      <c r="J120" s="14">
        <f>'[1]TCE - ANEXO II - Preencher'!K129</f>
        <v>1045</v>
      </c>
      <c r="K120" s="14">
        <f>'[1]TCE - ANEXO II - Preencher'!O129</f>
        <v>0</v>
      </c>
      <c r="L120" s="14">
        <f>'[1]TCE - ANEXO II - Preencher'!P129</f>
        <v>0</v>
      </c>
      <c r="M120" s="14">
        <f>'[1]TCE - ANEXO II - Preencher'!Q129</f>
        <v>418</v>
      </c>
      <c r="N120" s="15">
        <f>'[1]TCE - ANEXO II - Preencher'!R129</f>
        <v>0</v>
      </c>
      <c r="O120" s="16">
        <f>'[1]TCE - ANEXO II - Preencher'!V129</f>
        <v>301.21999999999997</v>
      </c>
      <c r="P120" s="17">
        <f>'[1]TCE - ANEXO II - Preencher'!W129</f>
        <v>1161.78</v>
      </c>
      <c r="S120" s="21">
        <v>47362</v>
      </c>
    </row>
    <row r="121" spans="1:19" x14ac:dyDescent="0.2">
      <c r="A121" s="8" t="str">
        <f>IFERROR(VLOOKUP(B121,'[1]DADOS (OCULTAR)'!$P$3:$R$56,3,0),"")</f>
        <v>10.894.988/0004-86</v>
      </c>
      <c r="B121" s="9" t="str">
        <f>'[1]TCE - ANEXO II - Preencher'!C130</f>
        <v>HMR</v>
      </c>
      <c r="C121" s="26">
        <v>426</v>
      </c>
      <c r="D121" s="10" t="str">
        <f>'[1]TCE - ANEXO II - Preencher'!E130</f>
        <v>ANA PAULA ALVES DE FRANCA SANTOS</v>
      </c>
      <c r="E121" s="11" t="str">
        <f>IF('[1]TCE - ANEXO II - Preencher'!F130="4 - Assistência Odontológica","2 - Outros Profissionais da saúda",'[1]TCE - ANEXO II - Preencher'!F130)</f>
        <v>3 - Administrativo</v>
      </c>
      <c r="F121" s="12" t="str">
        <f>'[1]TCE - ANEXO II - Preencher'!G130</f>
        <v>4110-10</v>
      </c>
      <c r="G121" s="13">
        <f>'[1]TCE - ANEXO II - Preencher'!H130</f>
        <v>44044</v>
      </c>
      <c r="H121" s="12" t="str">
        <f>'[1]TCE - ANEXO II - Preencher'!I130</f>
        <v>2 - Diarista</v>
      </c>
      <c r="I121" s="12">
        <f>'[1]TCE - ANEXO II - Preencher'!J130</f>
        <v>40</v>
      </c>
      <c r="J121" s="14">
        <f>'[1]TCE - ANEXO II - Preencher'!K130</f>
        <v>1428.94</v>
      </c>
      <c r="K121" s="14">
        <f>'[1]TCE - ANEXO II - Preencher'!O130</f>
        <v>0</v>
      </c>
      <c r="L121" s="14">
        <f>'[1]TCE - ANEXO II - Preencher'!P130</f>
        <v>0</v>
      </c>
      <c r="M121" s="14">
        <f>'[1]TCE - ANEXO II - Preencher'!Q130</f>
        <v>0</v>
      </c>
      <c r="N121" s="15">
        <f>'[1]TCE - ANEXO II - Preencher'!R130</f>
        <v>568.24</v>
      </c>
      <c r="O121" s="16">
        <f>'[1]TCE - ANEXO II - Preencher'!V130</f>
        <v>784.42</v>
      </c>
      <c r="P121" s="17">
        <f>'[1]TCE - ANEXO II - Preencher'!W130</f>
        <v>1212.7600000000002</v>
      </c>
      <c r="S121" s="21">
        <v>47392</v>
      </c>
    </row>
    <row r="122" spans="1:19" x14ac:dyDescent="0.2">
      <c r="A122" s="8" t="str">
        <f>IFERROR(VLOOKUP(B122,'[1]DADOS (OCULTAR)'!$P$3:$R$56,3,0),"")</f>
        <v>10.894.988/0004-86</v>
      </c>
      <c r="B122" s="9" t="str">
        <f>'[1]TCE - ANEXO II - Preencher'!C131</f>
        <v>HMR</v>
      </c>
      <c r="C122" s="26">
        <v>426</v>
      </c>
      <c r="D122" s="10" t="str">
        <f>'[1]TCE - ANEXO II - Preencher'!E131</f>
        <v>ANA PAULA CAMELO OLIVEIRA</v>
      </c>
      <c r="E122" s="11" t="str">
        <f>IF('[1]TCE - ANEXO II - Preencher'!F131="4 - Assistência Odontológica","2 - Outros Profissionais da saúda",'[1]TCE - ANEXO II - Preencher'!F131)</f>
        <v>2 - Outros Profissionais da Saúde</v>
      </c>
      <c r="F122" s="12" t="str">
        <f>'[1]TCE - ANEXO II - Preencher'!G131</f>
        <v>2516-05</v>
      </c>
      <c r="G122" s="13">
        <f>'[1]TCE - ANEXO II - Preencher'!H131</f>
        <v>44044</v>
      </c>
      <c r="H122" s="12" t="str">
        <f>'[1]TCE - ANEXO II - Preencher'!I131</f>
        <v>2 - Diarista</v>
      </c>
      <c r="I122" s="12">
        <f>'[1]TCE - ANEXO II - Preencher'!J131</f>
        <v>24</v>
      </c>
      <c r="J122" s="14">
        <f>'[1]TCE - ANEXO II - Preencher'!K131</f>
        <v>2522.16</v>
      </c>
      <c r="K122" s="14">
        <f>'[1]TCE - ANEXO II - Preencher'!O131</f>
        <v>0</v>
      </c>
      <c r="L122" s="14">
        <f>'[1]TCE - ANEXO II - Preencher'!P131</f>
        <v>0</v>
      </c>
      <c r="M122" s="14">
        <f>'[1]TCE - ANEXO II - Preencher'!Q131</f>
        <v>418</v>
      </c>
      <c r="N122" s="15">
        <f>'[1]TCE - ANEXO II - Preencher'!R131</f>
        <v>0</v>
      </c>
      <c r="O122" s="16">
        <f>'[1]TCE - ANEXO II - Preencher'!V131</f>
        <v>331.56</v>
      </c>
      <c r="P122" s="17">
        <f>'[1]TCE - ANEXO II - Preencher'!W131</f>
        <v>2608.6</v>
      </c>
      <c r="S122" s="21">
        <v>47423</v>
      </c>
    </row>
    <row r="123" spans="1:19" x14ac:dyDescent="0.2">
      <c r="A123" s="8" t="str">
        <f>IFERROR(VLOOKUP(B123,'[1]DADOS (OCULTAR)'!$P$3:$R$56,3,0),"")</f>
        <v>10.894.988/0004-86</v>
      </c>
      <c r="B123" s="9" t="str">
        <f>'[1]TCE - ANEXO II - Preencher'!C132</f>
        <v>HMR</v>
      </c>
      <c r="C123" s="26">
        <v>470</v>
      </c>
      <c r="D123" s="10" t="str">
        <f>'[1]TCE - ANEXO II - Preencher'!E132</f>
        <v>ANA PAULA COSTA DA SILVA</v>
      </c>
      <c r="E123" s="11" t="str">
        <f>IF('[1]TCE - ANEXO II - Preencher'!F132="4 - Assistência Odontológica","2 - Outros Profissionais da saúda",'[1]TCE - ANEXO II - Preencher'!F132)</f>
        <v>3 - Administrativo</v>
      </c>
      <c r="F123" s="12" t="str">
        <f>'[1]TCE - ANEXO II - Preencher'!G132</f>
        <v>5143-20</v>
      </c>
      <c r="G123" s="13">
        <f>'[1]TCE - ANEXO II - Preencher'!H132</f>
        <v>44044</v>
      </c>
      <c r="H123" s="12" t="str">
        <f>'[1]TCE - ANEXO II - Preencher'!I132</f>
        <v>2 - Diarista</v>
      </c>
      <c r="I123" s="12">
        <f>'[1]TCE - ANEXO II - Preencher'!J132</f>
        <v>40</v>
      </c>
      <c r="J123" s="14">
        <f>'[1]TCE - ANEXO II - Preencher'!K132</f>
        <v>1045</v>
      </c>
      <c r="K123" s="14">
        <f>'[1]TCE - ANEXO II - Preencher'!O132</f>
        <v>0</v>
      </c>
      <c r="L123" s="14">
        <f>'[1]TCE - ANEXO II - Preencher'!P132</f>
        <v>0</v>
      </c>
      <c r="M123" s="14">
        <f>'[1]TCE - ANEXO II - Preencher'!Q132</f>
        <v>418</v>
      </c>
      <c r="N123" s="15">
        <f>'[1]TCE - ANEXO II - Preencher'!R132</f>
        <v>0</v>
      </c>
      <c r="O123" s="16">
        <f>'[1]TCE - ANEXO II - Preencher'!V132</f>
        <v>334.97</v>
      </c>
      <c r="P123" s="17">
        <f>'[1]TCE - ANEXO II - Preencher'!W132</f>
        <v>1128.03</v>
      </c>
      <c r="S123" s="21">
        <v>47453</v>
      </c>
    </row>
    <row r="124" spans="1:19" x14ac:dyDescent="0.2">
      <c r="A124" s="8" t="str">
        <f>IFERROR(VLOOKUP(B124,'[1]DADOS (OCULTAR)'!$P$3:$R$56,3,0),"")</f>
        <v>10.894.988/0004-86</v>
      </c>
      <c r="B124" s="9" t="str">
        <f>'[1]TCE - ANEXO II - Preencher'!C133</f>
        <v>HMR</v>
      </c>
      <c r="C124" s="26">
        <v>476</v>
      </c>
      <c r="D124" s="10" t="str">
        <f>'[1]TCE - ANEXO II - Preencher'!E133</f>
        <v>ANA PAULA DA SILVA ARAUJO</v>
      </c>
      <c r="E124" s="11" t="str">
        <f>IF('[1]TCE - ANEXO II - Preencher'!F133="4 - Assistência Odontológica","2 - Outros Profissionais da saúda",'[1]TCE - ANEXO II - Preencher'!F133)</f>
        <v>2 - Outros Profissionais da Saúde</v>
      </c>
      <c r="F124" s="12" t="str">
        <f>'[1]TCE - ANEXO II - Preencher'!G133</f>
        <v>2235-05</v>
      </c>
      <c r="G124" s="13">
        <f>'[1]TCE - ANEXO II - Preencher'!H133</f>
        <v>44044</v>
      </c>
      <c r="H124" s="12" t="str">
        <f>'[1]TCE - ANEXO II - Preencher'!I133</f>
        <v>2 - Diarista</v>
      </c>
      <c r="I124" s="12">
        <f>'[1]TCE - ANEXO II - Preencher'!J133</f>
        <v>30</v>
      </c>
      <c r="J124" s="14">
        <f>'[1]TCE - ANEXO II - Preencher'!K133</f>
        <v>2369.69</v>
      </c>
      <c r="K124" s="14">
        <f>'[1]TCE - ANEXO II - Preencher'!O133</f>
        <v>0</v>
      </c>
      <c r="L124" s="14">
        <f>'[1]TCE - ANEXO II - Preencher'!P133</f>
        <v>0</v>
      </c>
      <c r="M124" s="14">
        <f>'[1]TCE - ANEXO II - Preencher'!Q133</f>
        <v>940.98</v>
      </c>
      <c r="N124" s="15">
        <f>'[1]TCE - ANEXO II - Preencher'!R133</f>
        <v>0</v>
      </c>
      <c r="O124" s="16">
        <f>'[1]TCE - ANEXO II - Preencher'!V133</f>
        <v>415.85</v>
      </c>
      <c r="P124" s="17">
        <f>'[1]TCE - ANEXO II - Preencher'!W133</f>
        <v>2894.82</v>
      </c>
      <c r="S124" s="21">
        <v>47484</v>
      </c>
    </row>
    <row r="125" spans="1:19" x14ac:dyDescent="0.2">
      <c r="A125" s="8" t="str">
        <f>IFERROR(VLOOKUP(B125,'[1]DADOS (OCULTAR)'!$P$3:$R$56,3,0),"")</f>
        <v>10.894.988/0004-86</v>
      </c>
      <c r="B125" s="9" t="str">
        <f>'[1]TCE - ANEXO II - Preencher'!C134</f>
        <v>HMR</v>
      </c>
      <c r="C125" s="26">
        <v>6499</v>
      </c>
      <c r="D125" s="10" t="str">
        <f>'[1]TCE - ANEXO II - Preencher'!E134</f>
        <v xml:space="preserve">ANA PAULA DA SILVA MENDES </v>
      </c>
      <c r="E125" s="11" t="str">
        <f>IF('[1]TCE - ANEXO II - Preencher'!F134="4 - Assistência Odontológica","2 - Outros Profissionais da saúda",'[1]TCE - ANEXO II - Preencher'!F134)</f>
        <v>3 - Administrativo</v>
      </c>
      <c r="F125" s="12" t="str">
        <f>'[1]TCE - ANEXO II - Preencher'!G134</f>
        <v>7630-15</v>
      </c>
      <c r="G125" s="13">
        <f>'[1]TCE - ANEXO II - Preencher'!H134</f>
        <v>44044</v>
      </c>
      <c r="H125" s="12" t="str">
        <f>'[1]TCE - ANEXO II - Preencher'!I134</f>
        <v>2 - Diarista</v>
      </c>
      <c r="I125" s="12">
        <f>'[1]TCE - ANEXO II - Preencher'!J134</f>
        <v>40</v>
      </c>
      <c r="J125" s="14">
        <f>'[1]TCE - ANEXO II - Preencher'!K134</f>
        <v>1235.92</v>
      </c>
      <c r="K125" s="14">
        <f>'[1]TCE - ANEXO II - Preencher'!O134</f>
        <v>0</v>
      </c>
      <c r="L125" s="14">
        <f>'[1]TCE - ANEXO II - Preencher'!P134</f>
        <v>0</v>
      </c>
      <c r="M125" s="14">
        <f>'[1]TCE - ANEXO II - Preencher'!Q134</f>
        <v>770.78</v>
      </c>
      <c r="N125" s="15">
        <f>'[1]TCE - ANEXO II - Preencher'!R134</f>
        <v>0</v>
      </c>
      <c r="O125" s="16">
        <f>'[1]TCE - ANEXO II - Preencher'!V134</f>
        <v>239.07999999999998</v>
      </c>
      <c r="P125" s="17">
        <f>'[1]TCE - ANEXO II - Preencher'!W134</f>
        <v>1767.6200000000001</v>
      </c>
      <c r="S125" s="21">
        <v>47515</v>
      </c>
    </row>
    <row r="126" spans="1:19" x14ac:dyDescent="0.2">
      <c r="A126" s="8" t="str">
        <f>IFERROR(VLOOKUP(B126,'[1]DADOS (OCULTAR)'!$P$3:$R$56,3,0),"")</f>
        <v>10.894.988/0004-86</v>
      </c>
      <c r="B126" s="9" t="str">
        <f>'[1]TCE - ANEXO II - Preencher'!C135</f>
        <v>HMR</v>
      </c>
      <c r="C126" s="26">
        <v>487</v>
      </c>
      <c r="D126" s="10" t="str">
        <f>'[1]TCE - ANEXO II - Preencher'!E135</f>
        <v xml:space="preserve">ANA PAULA DE SOUZA ROMAO </v>
      </c>
      <c r="E126" s="11" t="str">
        <f>IF('[1]TCE - ANEXO II - Preencher'!F135="4 - Assistência Odontológica","2 - Outros Profissionais da saúda",'[1]TCE - ANEXO II - Preencher'!F135)</f>
        <v>3 - Administrativo</v>
      </c>
      <c r="F126" s="12" t="str">
        <f>'[1]TCE - ANEXO II - Preencher'!G135</f>
        <v>5143-20</v>
      </c>
      <c r="G126" s="13">
        <f>'[1]TCE - ANEXO II - Preencher'!H135</f>
        <v>44044</v>
      </c>
      <c r="H126" s="12" t="str">
        <f>'[1]TCE - ANEXO II - Preencher'!I135</f>
        <v>2 - Diarista</v>
      </c>
      <c r="I126" s="12">
        <f>'[1]TCE - ANEXO II - Preencher'!J135</f>
        <v>36</v>
      </c>
      <c r="J126" s="14">
        <f>'[1]TCE - ANEXO II - Preencher'!K135</f>
        <v>278.67</v>
      </c>
      <c r="K126" s="14">
        <f>'[1]TCE - ANEXO II - Preencher'!O135</f>
        <v>2088.9899999999998</v>
      </c>
      <c r="L126" s="14">
        <f>'[1]TCE - ANEXO II - Preencher'!P135</f>
        <v>0</v>
      </c>
      <c r="M126" s="14">
        <f>'[1]TCE - ANEXO II - Preencher'!Q135</f>
        <v>256.83999999999997</v>
      </c>
      <c r="N126" s="15">
        <f>'[1]TCE - ANEXO II - Preencher'!R135</f>
        <v>0</v>
      </c>
      <c r="O126" s="16">
        <f>'[1]TCE - ANEXO II - Preencher'!V135</f>
        <v>2403.7500000000005</v>
      </c>
      <c r="P126" s="17">
        <f>'[1]TCE - ANEXO II - Preencher'!W135</f>
        <v>220.74999999999955</v>
      </c>
      <c r="S126" s="21">
        <v>47543</v>
      </c>
    </row>
    <row r="127" spans="1:19" x14ac:dyDescent="0.2">
      <c r="A127" s="8" t="str">
        <f>IFERROR(VLOOKUP(B127,'[1]DADOS (OCULTAR)'!$P$3:$R$56,3,0),"")</f>
        <v>10.894.988/0004-86</v>
      </c>
      <c r="B127" s="9" t="str">
        <f>'[1]TCE - ANEXO II - Preencher'!C136</f>
        <v>HMR</v>
      </c>
      <c r="C127" s="26">
        <v>418</v>
      </c>
      <c r="D127" s="10" t="str">
        <f>'[1]TCE - ANEXO II - Preencher'!E136</f>
        <v>ANA PAULA DOS SANTOS NASCIMENTO</v>
      </c>
      <c r="E127" s="11" t="str">
        <f>IF('[1]TCE - ANEXO II - Preencher'!F136="4 - Assistência Odontológica","2 - Outros Profissionais da saúda",'[1]TCE - ANEXO II - Preencher'!F136)</f>
        <v>2 - Outros Profissionais da Saúde</v>
      </c>
      <c r="F127" s="12" t="str">
        <f>'[1]TCE - ANEXO II - Preencher'!G136</f>
        <v>3222-05</v>
      </c>
      <c r="G127" s="13">
        <f>'[1]TCE - ANEXO II - Preencher'!H136</f>
        <v>44044</v>
      </c>
      <c r="H127" s="12" t="str">
        <f>'[1]TCE - ANEXO II - Preencher'!I136</f>
        <v>2 - Diarista</v>
      </c>
      <c r="I127" s="12">
        <f>'[1]TCE - ANEXO II - Preencher'!J136</f>
        <v>36</v>
      </c>
      <c r="J127" s="14">
        <f>'[1]TCE - ANEXO II - Preencher'!K136</f>
        <v>1099.18</v>
      </c>
      <c r="K127" s="14">
        <f>'[1]TCE - ANEXO II - Preencher'!O136</f>
        <v>0</v>
      </c>
      <c r="L127" s="14">
        <f>'[1]TCE - ANEXO II - Preencher'!P136</f>
        <v>0</v>
      </c>
      <c r="M127" s="14">
        <f>'[1]TCE - ANEXO II - Preencher'!Q136</f>
        <v>418</v>
      </c>
      <c r="N127" s="15">
        <f>'[1]TCE - ANEXO II - Preencher'!R136</f>
        <v>0</v>
      </c>
      <c r="O127" s="16">
        <f>'[1]TCE - ANEXO II - Preencher'!V136</f>
        <v>120.86</v>
      </c>
      <c r="P127" s="17">
        <f>'[1]TCE - ANEXO II - Preencher'!W136</f>
        <v>1396.3200000000002</v>
      </c>
      <c r="S127" s="21">
        <v>47574</v>
      </c>
    </row>
    <row r="128" spans="1:19" x14ac:dyDescent="0.2">
      <c r="A128" s="8" t="str">
        <f>IFERROR(VLOOKUP(B128,'[1]DADOS (OCULTAR)'!$P$3:$R$56,3,0),"")</f>
        <v>10.894.988/0004-86</v>
      </c>
      <c r="B128" s="9" t="str">
        <f>'[1]TCE - ANEXO II - Preencher'!C137</f>
        <v>HMR</v>
      </c>
      <c r="C128" s="26">
        <v>439</v>
      </c>
      <c r="D128" s="10" t="str">
        <f>'[1]TCE - ANEXO II - Preencher'!E137</f>
        <v>ANA PAULA DOS SANTOS SILVA</v>
      </c>
      <c r="E128" s="11" t="str">
        <f>IF('[1]TCE - ANEXO II - Preencher'!F137="4 - Assistência Odontológica","2 - Outros Profissionais da saúda",'[1]TCE - ANEXO II - Preencher'!F137)</f>
        <v>2 - Outros Profissionais da Saúde</v>
      </c>
      <c r="F128" s="12" t="str">
        <f>'[1]TCE - ANEXO II - Preencher'!G137</f>
        <v>3222-05</v>
      </c>
      <c r="G128" s="13">
        <f>'[1]TCE - ANEXO II - Preencher'!H137</f>
        <v>44044</v>
      </c>
      <c r="H128" s="12" t="str">
        <f>'[1]TCE - ANEXO II - Preencher'!I137</f>
        <v>2 - Diarista</v>
      </c>
      <c r="I128" s="12">
        <f>'[1]TCE - ANEXO II - Preencher'!J137</f>
        <v>36</v>
      </c>
      <c r="J128" s="14">
        <f>'[1]TCE - ANEXO II - Preencher'!K137</f>
        <v>1099.18</v>
      </c>
      <c r="K128" s="14">
        <f>'[1]TCE - ANEXO II - Preencher'!O137</f>
        <v>0</v>
      </c>
      <c r="L128" s="14">
        <f>'[1]TCE - ANEXO II - Preencher'!P137</f>
        <v>0</v>
      </c>
      <c r="M128" s="14">
        <f>'[1]TCE - ANEXO II - Preencher'!Q137</f>
        <v>607.65</v>
      </c>
      <c r="N128" s="15">
        <f>'[1]TCE - ANEXO II - Preencher'!R137</f>
        <v>0</v>
      </c>
      <c r="O128" s="16">
        <f>'[1]TCE - ANEXO II - Preencher'!V137</f>
        <v>203.88</v>
      </c>
      <c r="P128" s="17">
        <f>'[1]TCE - ANEXO II - Preencher'!W137</f>
        <v>1502.9499999999998</v>
      </c>
      <c r="S128" s="21">
        <v>47604</v>
      </c>
    </row>
    <row r="129" spans="1:19" x14ac:dyDescent="0.2">
      <c r="A129" s="8" t="str">
        <f>IFERROR(VLOOKUP(B129,'[1]DADOS (OCULTAR)'!$P$3:$R$56,3,0),"")</f>
        <v>10.894.988/0004-86</v>
      </c>
      <c r="B129" s="9" t="str">
        <f>'[1]TCE - ANEXO II - Preencher'!C138</f>
        <v>HMR</v>
      </c>
      <c r="C129" s="26">
        <v>6470</v>
      </c>
      <c r="D129" s="10" t="str">
        <f>'[1]TCE - ANEXO II - Preencher'!E138</f>
        <v>ANA PAULA FERREIRA DA SILVA</v>
      </c>
      <c r="E129" s="11" t="str">
        <f>IF('[1]TCE - ANEXO II - Preencher'!F138="4 - Assistência Odontológica","2 - Outros Profissionais da saúda",'[1]TCE - ANEXO II - Preencher'!F138)</f>
        <v>2 - Outros Profissionais da Saúde</v>
      </c>
      <c r="F129" s="12" t="str">
        <f>'[1]TCE - ANEXO II - Preencher'!G138</f>
        <v>3222-05</v>
      </c>
      <c r="G129" s="13">
        <f>'[1]TCE - ANEXO II - Preencher'!H138</f>
        <v>44044</v>
      </c>
      <c r="H129" s="12" t="str">
        <f>'[1]TCE - ANEXO II - Preencher'!I138</f>
        <v>2 - Diarista</v>
      </c>
      <c r="I129" s="12">
        <f>'[1]TCE - ANEXO II - Preencher'!J138</f>
        <v>36</v>
      </c>
      <c r="J129" s="14">
        <f>'[1]TCE - ANEXO II - Preencher'!K138</f>
        <v>1099.18</v>
      </c>
      <c r="K129" s="14">
        <f>'[1]TCE - ANEXO II - Preencher'!O138</f>
        <v>0</v>
      </c>
      <c r="L129" s="14">
        <f>'[1]TCE - ANEXO II - Preencher'!P138</f>
        <v>0</v>
      </c>
      <c r="M129" s="14">
        <f>'[1]TCE - ANEXO II - Preencher'!Q138</f>
        <v>630.77</v>
      </c>
      <c r="N129" s="15">
        <f>'[1]TCE - ANEXO II - Preencher'!R138</f>
        <v>0</v>
      </c>
      <c r="O129" s="16">
        <f>'[1]TCE - ANEXO II - Preencher'!V138</f>
        <v>205.95999999999998</v>
      </c>
      <c r="P129" s="17">
        <f>'[1]TCE - ANEXO II - Preencher'!W138</f>
        <v>1523.99</v>
      </c>
      <c r="S129" s="21">
        <v>47635</v>
      </c>
    </row>
    <row r="130" spans="1:19" x14ac:dyDescent="0.2">
      <c r="A130" s="8" t="str">
        <f>IFERROR(VLOOKUP(B130,'[1]DADOS (OCULTAR)'!$P$3:$R$56,3,0),"")</f>
        <v>10.894.988/0004-86</v>
      </c>
      <c r="B130" s="9" t="str">
        <f>'[1]TCE - ANEXO II - Preencher'!C139</f>
        <v>HMR</v>
      </c>
      <c r="C130" s="26">
        <v>447</v>
      </c>
      <c r="D130" s="10" t="str">
        <f>'[1]TCE - ANEXO II - Preencher'!E139</f>
        <v xml:space="preserve">ANA PAULA FERREIRA DA SILVA </v>
      </c>
      <c r="E130" s="11" t="str">
        <f>IF('[1]TCE - ANEXO II - Preencher'!F139="4 - Assistência Odontológica","2 - Outros Profissionais da saúda",'[1]TCE - ANEXO II - Preencher'!F139)</f>
        <v>3 - Administrativo</v>
      </c>
      <c r="F130" s="12" t="str">
        <f>'[1]TCE - ANEXO II - Preencher'!G139</f>
        <v>5174-10</v>
      </c>
      <c r="G130" s="13">
        <f>'[1]TCE - ANEXO II - Preencher'!H139</f>
        <v>44044</v>
      </c>
      <c r="H130" s="12" t="str">
        <f>'[1]TCE - ANEXO II - Preencher'!I139</f>
        <v>2 - Diarista</v>
      </c>
      <c r="I130" s="12">
        <f>'[1]TCE - ANEXO II - Preencher'!J139</f>
        <v>40</v>
      </c>
      <c r="J130" s="14">
        <f>'[1]TCE - ANEXO II - Preencher'!K139</f>
        <v>592.16999999999996</v>
      </c>
      <c r="K130" s="14">
        <f>'[1]TCE - ANEXO II - Preencher'!O139</f>
        <v>0</v>
      </c>
      <c r="L130" s="14">
        <f>'[1]TCE - ANEXO II - Preencher'!P139</f>
        <v>0</v>
      </c>
      <c r="M130" s="14">
        <f>'[1]TCE - ANEXO II - Preencher'!Q139</f>
        <v>177.65</v>
      </c>
      <c r="N130" s="15">
        <f>'[1]TCE - ANEXO II - Preencher'!R139</f>
        <v>0</v>
      </c>
      <c r="O130" s="16">
        <f>'[1]TCE - ANEXO II - Preencher'!V139</f>
        <v>72.72999999999999</v>
      </c>
      <c r="P130" s="17">
        <f>'[1]TCE - ANEXO II - Preencher'!W139</f>
        <v>697.08999999999992</v>
      </c>
      <c r="S130" s="21">
        <v>47665</v>
      </c>
    </row>
    <row r="131" spans="1:19" x14ac:dyDescent="0.2">
      <c r="A131" s="8" t="str">
        <f>IFERROR(VLOOKUP(B131,'[1]DADOS (OCULTAR)'!$P$3:$R$56,3,0),"")</f>
        <v>10.894.988/0004-86</v>
      </c>
      <c r="B131" s="9" t="str">
        <f>'[1]TCE - ANEXO II - Preencher'!C140</f>
        <v>HMR</v>
      </c>
      <c r="C131" s="26">
        <v>8472</v>
      </c>
      <c r="D131" s="10" t="str">
        <f>'[1]TCE - ANEXO II - Preencher'!E140</f>
        <v>ANA PAULA FERREIRA LEMOS</v>
      </c>
      <c r="E131" s="11" t="str">
        <f>IF('[1]TCE - ANEXO II - Preencher'!F140="4 - Assistência Odontológica","2 - Outros Profissionais da saúda",'[1]TCE - ANEXO II - Preencher'!F140)</f>
        <v>3 - Administrativo</v>
      </c>
      <c r="F131" s="12" t="str">
        <f>'[1]TCE - ANEXO II - Preencher'!G140</f>
        <v>5174-10</v>
      </c>
      <c r="G131" s="13">
        <f>'[1]TCE - ANEXO II - Preencher'!H140</f>
        <v>44044</v>
      </c>
      <c r="H131" s="12" t="str">
        <f>'[1]TCE - ANEXO II - Preencher'!I140</f>
        <v>2 - Diarista</v>
      </c>
      <c r="I131" s="12">
        <f>'[1]TCE - ANEXO II - Preencher'!J140</f>
        <v>36</v>
      </c>
      <c r="J131" s="14">
        <f>'[1]TCE - ANEXO II - Preencher'!K140</f>
        <v>452.83</v>
      </c>
      <c r="K131" s="14">
        <f>'[1]TCE - ANEXO II - Preencher'!O140</f>
        <v>2042.75</v>
      </c>
      <c r="L131" s="14">
        <f>'[1]TCE - ANEXO II - Preencher'!P140</f>
        <v>0</v>
      </c>
      <c r="M131" s="14">
        <f>'[1]TCE - ANEXO II - Preencher'!Q140</f>
        <v>224.80999999999997</v>
      </c>
      <c r="N131" s="15">
        <f>'[1]TCE - ANEXO II - Preencher'!R140</f>
        <v>0</v>
      </c>
      <c r="O131" s="16">
        <f>'[1]TCE - ANEXO II - Preencher'!V140</f>
        <v>2484.83</v>
      </c>
      <c r="P131" s="17">
        <f>'[1]TCE - ANEXO II - Preencher'!W140</f>
        <v>235.55999999999995</v>
      </c>
      <c r="S131" s="21">
        <v>47696</v>
      </c>
    </row>
    <row r="132" spans="1:19" x14ac:dyDescent="0.2">
      <c r="A132" s="8" t="str">
        <f>IFERROR(VLOOKUP(B132,'[1]DADOS (OCULTAR)'!$P$3:$R$56,3,0),"")</f>
        <v>10.894.988/0004-86</v>
      </c>
      <c r="B132" s="9" t="str">
        <f>'[1]TCE - ANEXO II - Preencher'!C141</f>
        <v>HMR</v>
      </c>
      <c r="C132" s="26">
        <v>464</v>
      </c>
      <c r="D132" s="10" t="str">
        <f>'[1]TCE - ANEXO II - Preencher'!E141</f>
        <v>ANA PAULA MELO DA SILVA</v>
      </c>
      <c r="E132" s="11" t="str">
        <f>IF('[1]TCE - ANEXO II - Preencher'!F141="4 - Assistência Odontológica","2 - Outros Profissionais da saúda",'[1]TCE - ANEXO II - Preencher'!F141)</f>
        <v>3 - Administrativo</v>
      </c>
      <c r="F132" s="12" t="str">
        <f>'[1]TCE - ANEXO II - Preencher'!G141</f>
        <v>4110-10</v>
      </c>
      <c r="G132" s="13">
        <f>'[1]TCE - ANEXO II - Preencher'!H141</f>
        <v>44044</v>
      </c>
      <c r="H132" s="12" t="str">
        <f>'[1]TCE - ANEXO II - Preencher'!I141</f>
        <v>2 - Diarista</v>
      </c>
      <c r="I132" s="12">
        <f>'[1]TCE - ANEXO II - Preencher'!J141</f>
        <v>40</v>
      </c>
      <c r="J132" s="14">
        <f>'[1]TCE - ANEXO II - Preencher'!K141</f>
        <v>1428.94</v>
      </c>
      <c r="K132" s="14">
        <f>'[1]TCE - ANEXO II - Preencher'!O141</f>
        <v>0</v>
      </c>
      <c r="L132" s="14">
        <f>'[1]TCE - ANEXO II - Preencher'!P141</f>
        <v>0</v>
      </c>
      <c r="M132" s="14">
        <f>'[1]TCE - ANEXO II - Preencher'!Q141</f>
        <v>418</v>
      </c>
      <c r="N132" s="15">
        <f>'[1]TCE - ANEXO II - Preencher'!R141</f>
        <v>910.5</v>
      </c>
      <c r="O132" s="16">
        <f>'[1]TCE - ANEXO II - Preencher'!V141</f>
        <v>751.22</v>
      </c>
      <c r="P132" s="17">
        <f>'[1]TCE - ANEXO II - Preencher'!W141</f>
        <v>2006.22</v>
      </c>
      <c r="S132" s="21">
        <v>47727</v>
      </c>
    </row>
    <row r="133" spans="1:19" x14ac:dyDescent="0.2">
      <c r="A133" s="8" t="str">
        <f>IFERROR(VLOOKUP(B133,'[1]DADOS (OCULTAR)'!$P$3:$R$56,3,0),"")</f>
        <v>10.894.988/0004-86</v>
      </c>
      <c r="B133" s="9" t="str">
        <f>'[1]TCE - ANEXO II - Preencher'!C142</f>
        <v>HMR</v>
      </c>
      <c r="C133" s="26">
        <v>493</v>
      </c>
      <c r="D133" s="10" t="str">
        <f>'[1]TCE - ANEXO II - Preencher'!E142</f>
        <v>ANA PAULA MIRANDA SOARES</v>
      </c>
      <c r="E133" s="11" t="str">
        <f>IF('[1]TCE - ANEXO II - Preencher'!F142="4 - Assistência Odontológica","2 - Outros Profissionais da saúda",'[1]TCE - ANEXO II - Preencher'!F142)</f>
        <v>3 - Administrativo</v>
      </c>
      <c r="F133" s="12" t="str">
        <f>'[1]TCE - ANEXO II - Preencher'!G142</f>
        <v>4131-05</v>
      </c>
      <c r="G133" s="13">
        <f>'[1]TCE - ANEXO II - Preencher'!H142</f>
        <v>44044</v>
      </c>
      <c r="H133" s="12" t="str">
        <f>'[1]TCE - ANEXO II - Preencher'!I142</f>
        <v>2 - Diarista</v>
      </c>
      <c r="I133" s="12">
        <f>'[1]TCE - ANEXO II - Preencher'!J142</f>
        <v>40</v>
      </c>
      <c r="J133" s="14">
        <f>'[1]TCE - ANEXO II - Preencher'!K142</f>
        <v>2308.29</v>
      </c>
      <c r="K133" s="14">
        <f>'[1]TCE - ANEXO II - Preencher'!O142</f>
        <v>0</v>
      </c>
      <c r="L133" s="14">
        <f>'[1]TCE - ANEXO II - Preencher'!P142</f>
        <v>0</v>
      </c>
      <c r="M133" s="14">
        <f>'[1]TCE - ANEXO II - Preencher'!Q142</f>
        <v>2772.5099999999998</v>
      </c>
      <c r="N133" s="15">
        <f>'[1]TCE - ANEXO II - Preencher'!R142</f>
        <v>0</v>
      </c>
      <c r="O133" s="16">
        <f>'[1]TCE - ANEXO II - Preencher'!V142</f>
        <v>821.01</v>
      </c>
      <c r="P133" s="17">
        <f>'[1]TCE - ANEXO II - Preencher'!W142</f>
        <v>4259.7899999999991</v>
      </c>
      <c r="S133" s="21">
        <v>47757</v>
      </c>
    </row>
    <row r="134" spans="1:19" x14ac:dyDescent="0.2">
      <c r="A134" s="8" t="str">
        <f>IFERROR(VLOOKUP(B134,'[1]DADOS (OCULTAR)'!$P$3:$R$56,3,0),"")</f>
        <v>10.894.988/0004-86</v>
      </c>
      <c r="B134" s="9" t="str">
        <f>'[1]TCE - ANEXO II - Preencher'!C143</f>
        <v>HMR</v>
      </c>
      <c r="C134" s="26">
        <v>477</v>
      </c>
      <c r="D134" s="10" t="str">
        <f>'[1]TCE - ANEXO II - Preencher'!E143</f>
        <v>ANA PAULA PEREIRA LACERDA CAVALCANTI</v>
      </c>
      <c r="E134" s="11" t="str">
        <f>IF('[1]TCE - ANEXO II - Preencher'!F143="4 - Assistência Odontológica","2 - Outros Profissionais da saúda",'[1]TCE - ANEXO II - Preencher'!F143)</f>
        <v>2 - Outros Profissionais da Saúde</v>
      </c>
      <c r="F134" s="12" t="str">
        <f>'[1]TCE - ANEXO II - Preencher'!G143</f>
        <v>2235-05</v>
      </c>
      <c r="G134" s="13">
        <f>'[1]TCE - ANEXO II - Preencher'!H143</f>
        <v>44044</v>
      </c>
      <c r="H134" s="12" t="str">
        <f>'[1]TCE - ANEXO II - Preencher'!I143</f>
        <v>2 - Diarista</v>
      </c>
      <c r="I134" s="12">
        <f>'[1]TCE - ANEXO II - Preencher'!J143</f>
        <v>30</v>
      </c>
      <c r="J134" s="14">
        <f>'[1]TCE - ANEXO II - Preencher'!K143</f>
        <v>2369.69</v>
      </c>
      <c r="K134" s="14">
        <f>'[1]TCE - ANEXO II - Preencher'!O143</f>
        <v>0</v>
      </c>
      <c r="L134" s="14">
        <f>'[1]TCE - ANEXO II - Preencher'!P143</f>
        <v>0</v>
      </c>
      <c r="M134" s="14">
        <f>'[1]TCE - ANEXO II - Preencher'!Q143</f>
        <v>786.63999999999987</v>
      </c>
      <c r="N134" s="15">
        <f>'[1]TCE - ANEXO II - Preencher'!R143</f>
        <v>930.33</v>
      </c>
      <c r="O134" s="16">
        <f>'[1]TCE - ANEXO II - Preencher'!V143</f>
        <v>1295.55</v>
      </c>
      <c r="P134" s="17">
        <f>'[1]TCE - ANEXO II - Preencher'!W143</f>
        <v>2791.1099999999997</v>
      </c>
      <c r="S134" s="21">
        <v>47788</v>
      </c>
    </row>
    <row r="135" spans="1:19" x14ac:dyDescent="0.2">
      <c r="A135" s="8" t="str">
        <f>IFERROR(VLOOKUP(B135,'[1]DADOS (OCULTAR)'!$P$3:$R$56,3,0),"")</f>
        <v>10.894.988/0004-86</v>
      </c>
      <c r="B135" s="9" t="str">
        <f>'[1]TCE - ANEXO II - Preencher'!C144</f>
        <v>HMR</v>
      </c>
      <c r="C135" s="26">
        <v>7420</v>
      </c>
      <c r="D135" s="10" t="str">
        <f>'[1]TCE - ANEXO II - Preencher'!E144</f>
        <v xml:space="preserve">ANA PAULA SILVA DE SANTANA </v>
      </c>
      <c r="E135" s="11" t="str">
        <f>IF('[1]TCE - ANEXO II - Preencher'!F144="4 - Assistência Odontológica","2 - Outros Profissionais da saúda",'[1]TCE - ANEXO II - Preencher'!F144)</f>
        <v>2 - Outros Profissionais da Saúde</v>
      </c>
      <c r="F135" s="12" t="str">
        <f>'[1]TCE - ANEXO II - Preencher'!G144</f>
        <v>3222-05</v>
      </c>
      <c r="G135" s="13">
        <f>'[1]TCE - ANEXO II - Preencher'!H144</f>
        <v>44044</v>
      </c>
      <c r="H135" s="12" t="str">
        <f>'[1]TCE - ANEXO II - Preencher'!I144</f>
        <v>2 - Diarista</v>
      </c>
      <c r="I135" s="12">
        <f>'[1]TCE - ANEXO II - Preencher'!J144</f>
        <v>36</v>
      </c>
      <c r="J135" s="14">
        <f>'[1]TCE - ANEXO II - Preencher'!K144</f>
        <v>1099.18</v>
      </c>
      <c r="K135" s="14">
        <f>'[1]TCE - ANEXO II - Preencher'!O144</f>
        <v>0</v>
      </c>
      <c r="L135" s="14">
        <f>'[1]TCE - ANEXO II - Preencher'!P144</f>
        <v>0</v>
      </c>
      <c r="M135" s="14">
        <f>'[1]TCE - ANEXO II - Preencher'!Q144</f>
        <v>612.4</v>
      </c>
      <c r="N135" s="15">
        <f>'[1]TCE - ANEXO II - Preencher'!R144</f>
        <v>0</v>
      </c>
      <c r="O135" s="16">
        <f>'[1]TCE - ANEXO II - Preencher'!V144</f>
        <v>268.78999999999996</v>
      </c>
      <c r="P135" s="17">
        <f>'[1]TCE - ANEXO II - Preencher'!W144</f>
        <v>1442.79</v>
      </c>
      <c r="S135" s="21">
        <v>47818</v>
      </c>
    </row>
    <row r="136" spans="1:19" x14ac:dyDescent="0.2">
      <c r="A136" s="8" t="str">
        <f>IFERROR(VLOOKUP(B136,'[1]DADOS (OCULTAR)'!$P$3:$R$56,3,0),"")</f>
        <v>10.894.988/0004-86</v>
      </c>
      <c r="B136" s="9" t="str">
        <f>'[1]TCE - ANEXO II - Preencher'!C145</f>
        <v>HMR</v>
      </c>
      <c r="C136" s="26">
        <v>466</v>
      </c>
      <c r="D136" s="10" t="str">
        <f>'[1]TCE - ANEXO II - Preencher'!E145</f>
        <v>ANA RAQUEL RABELO DE SENA</v>
      </c>
      <c r="E136" s="11" t="str">
        <f>IF('[1]TCE - ANEXO II - Preencher'!F145="4 - Assistência Odontológica","2 - Outros Profissionais da saúda",'[1]TCE - ANEXO II - Preencher'!F145)</f>
        <v>1 - Médico</v>
      </c>
      <c r="F136" s="12" t="str">
        <f>'[1]TCE - ANEXO II - Preencher'!G145</f>
        <v>2251-24</v>
      </c>
      <c r="G136" s="13">
        <f>'[1]TCE - ANEXO II - Preencher'!H145</f>
        <v>44044</v>
      </c>
      <c r="H136" s="12" t="str">
        <f>'[1]TCE - ANEXO II - Preencher'!I145</f>
        <v>2 - Diarista</v>
      </c>
      <c r="I136" s="12">
        <f>'[1]TCE - ANEXO II - Preencher'!J145</f>
        <v>12</v>
      </c>
      <c r="J136" s="14">
        <f>'[1]TCE - ANEXO II - Preencher'!K145</f>
        <v>5850</v>
      </c>
      <c r="K136" s="14">
        <f>'[1]TCE - ANEXO II - Preencher'!O145</f>
        <v>0</v>
      </c>
      <c r="L136" s="14">
        <f>'[1]TCE - ANEXO II - Preencher'!P145</f>
        <v>0</v>
      </c>
      <c r="M136" s="14">
        <f>'[1]TCE - ANEXO II - Preencher'!Q145</f>
        <v>418</v>
      </c>
      <c r="N136" s="15">
        <f>'[1]TCE - ANEXO II - Preencher'!R145</f>
        <v>0</v>
      </c>
      <c r="O136" s="16">
        <f>'[1]TCE - ANEXO II - Preencher'!V145</f>
        <v>1371.3200000000002</v>
      </c>
      <c r="P136" s="17">
        <f>'[1]TCE - ANEXO II - Preencher'!W145</f>
        <v>4896.68</v>
      </c>
      <c r="S136" s="21">
        <v>47849</v>
      </c>
    </row>
    <row r="137" spans="1:19" x14ac:dyDescent="0.2">
      <c r="A137" s="8" t="str">
        <f>IFERROR(VLOOKUP(B137,'[1]DADOS (OCULTAR)'!$P$3:$R$56,3,0),"")</f>
        <v>10.894.988/0004-86</v>
      </c>
      <c r="B137" s="9" t="str">
        <f>'[1]TCE - ANEXO II - Preencher'!C146</f>
        <v>HMR</v>
      </c>
      <c r="C137" s="26">
        <v>426</v>
      </c>
      <c r="D137" s="10" t="str">
        <f>'[1]TCE - ANEXO II - Preencher'!E146</f>
        <v>ANA RITA DA SILVA</v>
      </c>
      <c r="E137" s="11" t="str">
        <f>IF('[1]TCE - ANEXO II - Preencher'!F146="4 - Assistência Odontológica","2 - Outros Profissionais da saúda",'[1]TCE - ANEXO II - Preencher'!F146)</f>
        <v>2 - Outros Profissionais da Saúde</v>
      </c>
      <c r="F137" s="12" t="str">
        <f>'[1]TCE - ANEXO II - Preencher'!G146</f>
        <v>3222-05</v>
      </c>
      <c r="G137" s="13">
        <f>'[1]TCE - ANEXO II - Preencher'!H146</f>
        <v>44044</v>
      </c>
      <c r="H137" s="12" t="str">
        <f>'[1]TCE - ANEXO II - Preencher'!I146</f>
        <v>2 - Diarista</v>
      </c>
      <c r="I137" s="12">
        <f>'[1]TCE - ANEXO II - Preencher'!J146</f>
        <v>36</v>
      </c>
      <c r="J137" s="14">
        <f>'[1]TCE - ANEXO II - Preencher'!K146</f>
        <v>1099.18</v>
      </c>
      <c r="K137" s="14">
        <f>'[1]TCE - ANEXO II - Preencher'!O146</f>
        <v>0</v>
      </c>
      <c r="L137" s="14">
        <f>'[1]TCE - ANEXO II - Preencher'!P146</f>
        <v>0</v>
      </c>
      <c r="M137" s="14">
        <f>'[1]TCE - ANEXO II - Preencher'!Q146</f>
        <v>418</v>
      </c>
      <c r="N137" s="15">
        <f>'[1]TCE - ANEXO II - Preencher'!R146</f>
        <v>0</v>
      </c>
      <c r="O137" s="16">
        <f>'[1]TCE - ANEXO II - Preencher'!V146</f>
        <v>216.81</v>
      </c>
      <c r="P137" s="17">
        <f>'[1]TCE - ANEXO II - Preencher'!W146</f>
        <v>1300.3700000000001</v>
      </c>
      <c r="S137" s="21">
        <v>47880</v>
      </c>
    </row>
    <row r="138" spans="1:19" x14ac:dyDescent="0.2">
      <c r="A138" s="8" t="str">
        <f>IFERROR(VLOOKUP(B138,'[1]DADOS (OCULTAR)'!$P$3:$R$56,3,0),"")</f>
        <v>10.894.988/0004-86</v>
      </c>
      <c r="B138" s="9" t="str">
        <f>'[1]TCE - ANEXO II - Preencher'!C147</f>
        <v>HMR</v>
      </c>
      <c r="C138" s="26">
        <v>8468</v>
      </c>
      <c r="D138" s="10" t="str">
        <f>'[1]TCE - ANEXO II - Preencher'!E147</f>
        <v>ANALICE MARIA DE MENDONCA FERNANDES SILVA</v>
      </c>
      <c r="E138" s="11" t="str">
        <f>IF('[1]TCE - ANEXO II - Preencher'!F147="4 - Assistência Odontológica","2 - Outros Profissionais da saúda",'[1]TCE - ANEXO II - Preencher'!F147)</f>
        <v>3 - Administrativo</v>
      </c>
      <c r="F138" s="12" t="str">
        <f>'[1]TCE - ANEXO II - Preencher'!G147</f>
        <v>1427-05</v>
      </c>
      <c r="G138" s="13">
        <f>'[1]TCE - ANEXO II - Preencher'!H147</f>
        <v>44044</v>
      </c>
      <c r="H138" s="12" t="str">
        <f>'[1]TCE - ANEXO II - Preencher'!I147</f>
        <v>2 - Diarista</v>
      </c>
      <c r="I138" s="12">
        <f>'[1]TCE - ANEXO II - Preencher'!J147</f>
        <v>30</v>
      </c>
      <c r="J138" s="14">
        <f>'[1]TCE - ANEXO II - Preencher'!K147</f>
        <v>7090.08</v>
      </c>
      <c r="K138" s="14">
        <f>'[1]TCE - ANEXO II - Preencher'!O147</f>
        <v>0</v>
      </c>
      <c r="L138" s="14">
        <f>'[1]TCE - ANEXO II - Preencher'!P147</f>
        <v>0</v>
      </c>
      <c r="M138" s="14">
        <f>'[1]TCE - ANEXO II - Preencher'!Q147</f>
        <v>0</v>
      </c>
      <c r="N138" s="15">
        <f>'[1]TCE - ANEXO II - Preencher'!R147</f>
        <v>0</v>
      </c>
      <c r="O138" s="16">
        <f>'[1]TCE - ANEXO II - Preencher'!V147</f>
        <v>3748.7699999999995</v>
      </c>
      <c r="P138" s="17">
        <f>'[1]TCE - ANEXO II - Preencher'!W147</f>
        <v>3341.3100000000004</v>
      </c>
      <c r="S138" s="21">
        <v>47908</v>
      </c>
    </row>
    <row r="139" spans="1:19" x14ac:dyDescent="0.2">
      <c r="A139" s="8" t="str">
        <f>IFERROR(VLOOKUP(B139,'[1]DADOS (OCULTAR)'!$P$3:$R$56,3,0),"")</f>
        <v>10.894.988/0004-86</v>
      </c>
      <c r="B139" s="9" t="str">
        <f>'[1]TCE - ANEXO II - Preencher'!C148</f>
        <v>HMR</v>
      </c>
      <c r="C139" s="26">
        <v>9470</v>
      </c>
      <c r="D139" s="10" t="str">
        <f>'[1]TCE - ANEXO II - Preencher'!E148</f>
        <v>ANDERSON FELIPE SOUZA DOS ANJOS</v>
      </c>
      <c r="E139" s="11" t="str">
        <f>IF('[1]TCE - ANEXO II - Preencher'!F148="4 - Assistência Odontológica","2 - Outros Profissionais da saúda",'[1]TCE - ANEXO II - Preencher'!F148)</f>
        <v>2 - Outros Profissionais da Saúde</v>
      </c>
      <c r="F139" s="12" t="str">
        <f>'[1]TCE - ANEXO II - Preencher'!G148</f>
        <v>5211-30</v>
      </c>
      <c r="G139" s="13">
        <f>'[1]TCE - ANEXO II - Preencher'!H148</f>
        <v>44044</v>
      </c>
      <c r="H139" s="12" t="str">
        <f>'[1]TCE - ANEXO II - Preencher'!I148</f>
        <v>2 - Diarista</v>
      </c>
      <c r="I139" s="12">
        <f>'[1]TCE - ANEXO II - Preencher'!J148</f>
        <v>36</v>
      </c>
      <c r="J139" s="14">
        <f>'[1]TCE - ANEXO II - Preencher'!K148</f>
        <v>1045</v>
      </c>
      <c r="K139" s="14">
        <f>'[1]TCE - ANEXO II - Preencher'!O148</f>
        <v>0</v>
      </c>
      <c r="L139" s="14">
        <f>'[1]TCE - ANEXO II - Preencher'!P148</f>
        <v>0</v>
      </c>
      <c r="M139" s="14">
        <f>'[1]TCE - ANEXO II - Preencher'!Q148</f>
        <v>48.62</v>
      </c>
      <c r="N139" s="15">
        <f>'[1]TCE - ANEXO II - Preencher'!R148</f>
        <v>0</v>
      </c>
      <c r="O139" s="16">
        <f>'[1]TCE - ANEXO II - Preencher'!V148</f>
        <v>141.07</v>
      </c>
      <c r="P139" s="17">
        <f>'[1]TCE - ANEXO II - Preencher'!W148</f>
        <v>952.55</v>
      </c>
      <c r="S139" s="21">
        <v>47939</v>
      </c>
    </row>
    <row r="140" spans="1:19" x14ac:dyDescent="0.2">
      <c r="A140" s="8" t="str">
        <f>IFERROR(VLOOKUP(B140,'[1]DADOS (OCULTAR)'!$P$3:$R$56,3,0),"")</f>
        <v>10.894.988/0004-86</v>
      </c>
      <c r="B140" s="9" t="str">
        <f>'[1]TCE - ANEXO II - Preencher'!C149</f>
        <v>HMR</v>
      </c>
      <c r="C140" s="26">
        <v>9470</v>
      </c>
      <c r="D140" s="10" t="str">
        <f>'[1]TCE - ANEXO II - Preencher'!E149</f>
        <v>ANDERSON FELIPE SOUZA DOS ANJOS</v>
      </c>
      <c r="E140" s="11" t="str">
        <f>IF('[1]TCE - ANEXO II - Preencher'!F149="4 - Assistência Odontológica","2 - Outros Profissionais da saúda",'[1]TCE - ANEXO II - Preencher'!F149)</f>
        <v>2 - Outros Profissionais da Saúde</v>
      </c>
      <c r="F140" s="12" t="str">
        <f>'[1]TCE - ANEXO II - Preencher'!G149</f>
        <v>5211-30</v>
      </c>
      <c r="G140" s="13">
        <f>'[1]TCE - ANEXO II - Preencher'!H149</f>
        <v>44044</v>
      </c>
      <c r="H140" s="12" t="str">
        <f>'[1]TCE - ANEXO II - Preencher'!I149</f>
        <v>2 - Diarista</v>
      </c>
      <c r="I140" s="12">
        <f>'[1]TCE - ANEXO II - Preencher'!J149</f>
        <v>36</v>
      </c>
      <c r="J140" s="14">
        <f>'[1]TCE - ANEXO II - Preencher'!K149</f>
        <v>1045</v>
      </c>
      <c r="K140" s="14">
        <f>'[1]TCE - ANEXO II - Preencher'!O149</f>
        <v>0</v>
      </c>
      <c r="L140" s="14">
        <f>'[1]TCE - ANEXO II - Preencher'!P149</f>
        <v>0</v>
      </c>
      <c r="M140" s="14">
        <f>'[1]TCE - ANEXO II - Preencher'!Q149</f>
        <v>160.76999999999998</v>
      </c>
      <c r="N140" s="15">
        <f>'[1]TCE - ANEXO II - Preencher'!R149</f>
        <v>0</v>
      </c>
      <c r="O140" s="16">
        <f>'[1]TCE - ANEXO II - Preencher'!V149</f>
        <v>107.51</v>
      </c>
      <c r="P140" s="17">
        <f>'[1]TCE - ANEXO II - Preencher'!W149</f>
        <v>1098.26</v>
      </c>
      <c r="S140" s="21">
        <v>47969</v>
      </c>
    </row>
    <row r="141" spans="1:19" x14ac:dyDescent="0.2">
      <c r="A141" s="8" t="str">
        <f>IFERROR(VLOOKUP(B141,'[1]DADOS (OCULTAR)'!$P$3:$R$56,3,0),"")</f>
        <v>10.894.988/0004-86</v>
      </c>
      <c r="B141" s="9" t="str">
        <f>'[1]TCE - ANEXO II - Preencher'!C150</f>
        <v>HMR</v>
      </c>
      <c r="C141" s="26">
        <v>446</v>
      </c>
      <c r="D141" s="10" t="str">
        <f>'[1]TCE - ANEXO II - Preencher'!E150</f>
        <v>ANDERSON MORAIS ARAUJO</v>
      </c>
      <c r="E141" s="11" t="str">
        <f>IF('[1]TCE - ANEXO II - Preencher'!F150="4 - Assistência Odontológica","2 - Outros Profissionais da saúda",'[1]TCE - ANEXO II - Preencher'!F150)</f>
        <v>3 - Administrativo</v>
      </c>
      <c r="F141" s="12" t="str">
        <f>'[1]TCE - ANEXO II - Preencher'!G150</f>
        <v>3132-20</v>
      </c>
      <c r="G141" s="13">
        <f>'[1]TCE - ANEXO II - Preencher'!H150</f>
        <v>44044</v>
      </c>
      <c r="H141" s="12" t="str">
        <f>'[1]TCE - ANEXO II - Preencher'!I150</f>
        <v>2 - Diarista</v>
      </c>
      <c r="I141" s="12">
        <f>'[1]TCE - ANEXO II - Preencher'!J150</f>
        <v>36</v>
      </c>
      <c r="J141" s="14">
        <f>'[1]TCE - ANEXO II - Preencher'!K150</f>
        <v>1428.94</v>
      </c>
      <c r="K141" s="14">
        <f>'[1]TCE - ANEXO II - Preencher'!O150</f>
        <v>0</v>
      </c>
      <c r="L141" s="14">
        <f>'[1]TCE - ANEXO II - Preencher'!P150</f>
        <v>0</v>
      </c>
      <c r="M141" s="14">
        <f>'[1]TCE - ANEXO II - Preencher'!Q150</f>
        <v>687.14</v>
      </c>
      <c r="N141" s="15">
        <f>'[1]TCE - ANEXO II - Preencher'!R150</f>
        <v>0</v>
      </c>
      <c r="O141" s="16">
        <f>'[1]TCE - ANEXO II - Preencher'!V150</f>
        <v>175.55</v>
      </c>
      <c r="P141" s="17">
        <f>'[1]TCE - ANEXO II - Preencher'!W150</f>
        <v>1940.53</v>
      </c>
      <c r="S141" s="21">
        <v>48000</v>
      </c>
    </row>
    <row r="142" spans="1:19" x14ac:dyDescent="0.2">
      <c r="A142" s="8" t="str">
        <f>IFERROR(VLOOKUP(B142,'[1]DADOS (OCULTAR)'!$P$3:$R$56,3,0),"")</f>
        <v>10.894.988/0004-86</v>
      </c>
      <c r="B142" s="9" t="str">
        <f>'[1]TCE - ANEXO II - Preencher'!C151</f>
        <v>HMR</v>
      </c>
      <c r="C142" s="26">
        <v>485</v>
      </c>
      <c r="D142" s="10" t="str">
        <f>'[1]TCE - ANEXO II - Preencher'!E151</f>
        <v>ANDERSON OLIVEIRA DA SILVA</v>
      </c>
      <c r="E142" s="11" t="str">
        <f>IF('[1]TCE - ANEXO II - Preencher'!F151="4 - Assistência Odontológica","2 - Outros Profissionais da saúda",'[1]TCE - ANEXO II - Preencher'!F151)</f>
        <v>3 - Administrativo</v>
      </c>
      <c r="F142" s="12" t="str">
        <f>'[1]TCE - ANEXO II - Preencher'!G151</f>
        <v>5151-10</v>
      </c>
      <c r="G142" s="13">
        <f>'[1]TCE - ANEXO II - Preencher'!H151</f>
        <v>44044</v>
      </c>
      <c r="H142" s="12" t="str">
        <f>'[1]TCE - ANEXO II - Preencher'!I151</f>
        <v>2 - Diarista</v>
      </c>
      <c r="I142" s="12">
        <f>'[1]TCE - ANEXO II - Preencher'!J151</f>
        <v>36</v>
      </c>
      <c r="J142" s="14">
        <f>'[1]TCE - ANEXO II - Preencher'!K151</f>
        <v>1045</v>
      </c>
      <c r="K142" s="14">
        <f>'[1]TCE - ANEXO II - Preencher'!O151</f>
        <v>0</v>
      </c>
      <c r="L142" s="14">
        <f>'[1]TCE - ANEXO II - Preencher'!P151</f>
        <v>0</v>
      </c>
      <c r="M142" s="14">
        <f>'[1]TCE - ANEXO II - Preencher'!Q151</f>
        <v>440.44</v>
      </c>
      <c r="N142" s="15">
        <f>'[1]TCE - ANEXO II - Preencher'!R151</f>
        <v>0</v>
      </c>
      <c r="O142" s="16">
        <f>'[1]TCE - ANEXO II - Preencher'!V151</f>
        <v>118</v>
      </c>
      <c r="P142" s="17">
        <f>'[1]TCE - ANEXO II - Preencher'!W151</f>
        <v>1367.44</v>
      </c>
      <c r="S142" s="21">
        <v>48030</v>
      </c>
    </row>
    <row r="143" spans="1:19" x14ac:dyDescent="0.2">
      <c r="A143" s="8" t="str">
        <f>IFERROR(VLOOKUP(B143,'[1]DADOS (OCULTAR)'!$P$3:$R$56,3,0),"")</f>
        <v>10.894.988/0004-86</v>
      </c>
      <c r="B143" s="9" t="str">
        <f>'[1]TCE - ANEXO II - Preencher'!C152</f>
        <v>HMR</v>
      </c>
      <c r="C143" s="26">
        <v>408</v>
      </c>
      <c r="D143" s="10" t="str">
        <f>'[1]TCE - ANEXO II - Preencher'!E152</f>
        <v>ANDERSON PAULO FERREIRA DA SILVA</v>
      </c>
      <c r="E143" s="11" t="str">
        <f>IF('[1]TCE - ANEXO II - Preencher'!F152="4 - Assistência Odontológica","2 - Outros Profissionais da saúda",'[1]TCE - ANEXO II - Preencher'!F152)</f>
        <v>3 - Administrativo</v>
      </c>
      <c r="F143" s="12" t="str">
        <f>'[1]TCE - ANEXO II - Preencher'!G152</f>
        <v>4141-05</v>
      </c>
      <c r="G143" s="13">
        <f>'[1]TCE - ANEXO II - Preencher'!H152</f>
        <v>44044</v>
      </c>
      <c r="H143" s="12" t="str">
        <f>'[1]TCE - ANEXO II - Preencher'!I152</f>
        <v>2 - Diarista</v>
      </c>
      <c r="I143" s="12">
        <f>'[1]TCE - ANEXO II - Preencher'!J152</f>
        <v>40</v>
      </c>
      <c r="J143" s="14">
        <f>'[1]TCE - ANEXO II - Preencher'!K152</f>
        <v>1286.05</v>
      </c>
      <c r="K143" s="14">
        <f>'[1]TCE - ANEXO II - Preencher'!O152</f>
        <v>0</v>
      </c>
      <c r="L143" s="14">
        <f>'[1]TCE - ANEXO II - Preencher'!P152</f>
        <v>0</v>
      </c>
      <c r="M143" s="14">
        <f>'[1]TCE - ANEXO II - Preencher'!Q152</f>
        <v>97.24</v>
      </c>
      <c r="N143" s="15">
        <f>'[1]TCE - ANEXO II - Preencher'!R152</f>
        <v>0</v>
      </c>
      <c r="O143" s="16">
        <f>'[1]TCE - ANEXO II - Preencher'!V152</f>
        <v>177.22</v>
      </c>
      <c r="P143" s="17">
        <f>'[1]TCE - ANEXO II - Preencher'!W152</f>
        <v>1206.07</v>
      </c>
      <c r="S143" s="21">
        <v>48061</v>
      </c>
    </row>
    <row r="144" spans="1:19" x14ac:dyDescent="0.2">
      <c r="A144" s="8" t="str">
        <f>IFERROR(VLOOKUP(B144,'[1]DADOS (OCULTAR)'!$P$3:$R$56,3,0),"")</f>
        <v>10.894.988/0004-86</v>
      </c>
      <c r="B144" s="9" t="str">
        <f>'[1]TCE - ANEXO II - Preencher'!C153</f>
        <v>HMR</v>
      </c>
      <c r="C144" s="26">
        <v>492</v>
      </c>
      <c r="D144" s="10" t="str">
        <f>'[1]TCE - ANEXO II - Preencher'!E153</f>
        <v>ANDRE DA PAZ PESSOA</v>
      </c>
      <c r="E144" s="11" t="str">
        <f>IF('[1]TCE - ANEXO II - Preencher'!F153="4 - Assistência Odontológica","2 - Outros Profissionais da saúda",'[1]TCE - ANEXO II - Preencher'!F153)</f>
        <v>3 - Administrativo</v>
      </c>
      <c r="F144" s="12" t="str">
        <f>'[1]TCE - ANEXO II - Preencher'!G153</f>
        <v>5174-10</v>
      </c>
      <c r="G144" s="13">
        <f>'[1]TCE - ANEXO II - Preencher'!H153</f>
        <v>44044</v>
      </c>
      <c r="H144" s="12" t="str">
        <f>'[1]TCE - ANEXO II - Preencher'!I153</f>
        <v>2 - Diarista</v>
      </c>
      <c r="I144" s="12">
        <f>'[1]TCE - ANEXO II - Preencher'!J153</f>
        <v>36</v>
      </c>
      <c r="J144" s="14">
        <f>'[1]TCE - ANEXO II - Preencher'!K153</f>
        <v>1045</v>
      </c>
      <c r="K144" s="14">
        <f>'[1]TCE - ANEXO II - Preencher'!O153</f>
        <v>0</v>
      </c>
      <c r="L144" s="14">
        <f>'[1]TCE - ANEXO II - Preencher'!P153</f>
        <v>0</v>
      </c>
      <c r="M144" s="14">
        <f>'[1]TCE - ANEXO II - Preencher'!Q153</f>
        <v>313.5</v>
      </c>
      <c r="N144" s="15">
        <f>'[1]TCE - ANEXO II - Preencher'!R153</f>
        <v>0</v>
      </c>
      <c r="O144" s="16">
        <f>'[1]TCE - ANEXO II - Preencher'!V153</f>
        <v>169.28</v>
      </c>
      <c r="P144" s="17">
        <f>'[1]TCE - ANEXO II - Preencher'!W153</f>
        <v>1189.22</v>
      </c>
      <c r="S144" s="21">
        <v>48092</v>
      </c>
    </row>
    <row r="145" spans="1:19" x14ac:dyDescent="0.2">
      <c r="A145" s="8" t="str">
        <f>IFERROR(VLOOKUP(B145,'[1]DADOS (OCULTAR)'!$P$3:$R$56,3,0),"")</f>
        <v>10.894.988/0004-86</v>
      </c>
      <c r="B145" s="9" t="str">
        <f>'[1]TCE - ANEXO II - Preencher'!C154</f>
        <v>HMR</v>
      </c>
      <c r="C145" s="26">
        <v>439</v>
      </c>
      <c r="D145" s="10" t="str">
        <f>'[1]TCE - ANEXO II - Preencher'!E154</f>
        <v>ANDRE DE BARROS CORREIA MATOS</v>
      </c>
      <c r="E145" s="11" t="str">
        <f>IF('[1]TCE - ANEXO II - Preencher'!F154="4 - Assistência Odontológica","2 - Outros Profissionais da saúda",'[1]TCE - ANEXO II - Preencher'!F154)</f>
        <v>1 - Médico</v>
      </c>
      <c r="F145" s="12" t="str">
        <f>'[1]TCE - ANEXO II - Preencher'!G154</f>
        <v>2251-24</v>
      </c>
      <c r="G145" s="13">
        <f>'[1]TCE - ANEXO II - Preencher'!H154</f>
        <v>44044</v>
      </c>
      <c r="H145" s="12" t="str">
        <f>'[1]TCE - ANEXO II - Preencher'!I154</f>
        <v>2 - Diarista</v>
      </c>
      <c r="I145" s="12">
        <f>'[1]TCE - ANEXO II - Preencher'!J154</f>
        <v>20</v>
      </c>
      <c r="J145" s="14">
        <f>'[1]TCE - ANEXO II - Preencher'!K154</f>
        <v>5850</v>
      </c>
      <c r="K145" s="14">
        <f>'[1]TCE - ANEXO II - Preencher'!O154</f>
        <v>0</v>
      </c>
      <c r="L145" s="14">
        <f>'[1]TCE - ANEXO II - Preencher'!P154</f>
        <v>0</v>
      </c>
      <c r="M145" s="14">
        <f>'[1]TCE - ANEXO II - Preencher'!Q154</f>
        <v>418</v>
      </c>
      <c r="N145" s="15">
        <f>'[1]TCE - ANEXO II - Preencher'!R154</f>
        <v>0</v>
      </c>
      <c r="O145" s="16">
        <f>'[1]TCE - ANEXO II - Preencher'!V154</f>
        <v>802.2</v>
      </c>
      <c r="P145" s="17">
        <f>'[1]TCE - ANEXO II - Preencher'!W154</f>
        <v>5465.8</v>
      </c>
      <c r="S145" s="21">
        <v>48122</v>
      </c>
    </row>
    <row r="146" spans="1:19" x14ac:dyDescent="0.2">
      <c r="A146" s="8" t="str">
        <f>IFERROR(VLOOKUP(B146,'[1]DADOS (OCULTAR)'!$P$3:$R$56,3,0),"")</f>
        <v>10.894.988/0004-86</v>
      </c>
      <c r="B146" s="9" t="str">
        <f>'[1]TCE - ANEXO II - Preencher'!C155</f>
        <v>HMR</v>
      </c>
      <c r="C146" s="26">
        <v>4415</v>
      </c>
      <c r="D146" s="10" t="str">
        <f>'[1]TCE - ANEXO II - Preencher'!E155</f>
        <v xml:space="preserve">ANDRE JULIAO CAVALCANTI BEZERRA </v>
      </c>
      <c r="E146" s="11" t="str">
        <f>IF('[1]TCE - ANEXO II - Preencher'!F155="4 - Assistência Odontológica","2 - Outros Profissionais da saúda",'[1]TCE - ANEXO II - Preencher'!F155)</f>
        <v>3 - Administrativo</v>
      </c>
      <c r="F146" s="12" t="str">
        <f>'[1]TCE - ANEXO II - Preencher'!G155</f>
        <v>5143-20</v>
      </c>
      <c r="G146" s="13">
        <f>'[1]TCE - ANEXO II - Preencher'!H155</f>
        <v>44044</v>
      </c>
      <c r="H146" s="12" t="str">
        <f>'[1]TCE - ANEXO II - Preencher'!I155</f>
        <v>2 - Diarista</v>
      </c>
      <c r="I146" s="12">
        <f>'[1]TCE - ANEXO II - Preencher'!J155</f>
        <v>36</v>
      </c>
      <c r="J146" s="14">
        <f>'[1]TCE - ANEXO II - Preencher'!K155</f>
        <v>1045</v>
      </c>
      <c r="K146" s="14">
        <f>'[1]TCE - ANEXO II - Preencher'!O155</f>
        <v>0</v>
      </c>
      <c r="L146" s="14">
        <f>'[1]TCE - ANEXO II - Preencher'!P155</f>
        <v>0</v>
      </c>
      <c r="M146" s="14">
        <f>'[1]TCE - ANEXO II - Preencher'!Q155</f>
        <v>443.3</v>
      </c>
      <c r="N146" s="15">
        <f>'[1]TCE - ANEXO II - Preencher'!R155</f>
        <v>0</v>
      </c>
      <c r="O146" s="16">
        <f>'[1]TCE - ANEXO II - Preencher'!V155</f>
        <v>180.96</v>
      </c>
      <c r="P146" s="17">
        <f>'[1]TCE - ANEXO II - Preencher'!W155</f>
        <v>1307.3399999999999</v>
      </c>
      <c r="S146" s="21">
        <v>48153</v>
      </c>
    </row>
    <row r="147" spans="1:19" x14ac:dyDescent="0.2">
      <c r="A147" s="8" t="str">
        <f>IFERROR(VLOOKUP(B147,'[1]DADOS (OCULTAR)'!$P$3:$R$56,3,0),"")</f>
        <v>10.894.988/0004-86</v>
      </c>
      <c r="B147" s="9" t="str">
        <f>'[1]TCE - ANEXO II - Preencher'!C156</f>
        <v>HMR</v>
      </c>
      <c r="C147" s="26">
        <v>4434</v>
      </c>
      <c r="D147" s="10" t="str">
        <f>'[1]TCE - ANEXO II - Preencher'!E156</f>
        <v>ANDRE LUIZ DE FRANÇA</v>
      </c>
      <c r="E147" s="11" t="str">
        <f>IF('[1]TCE - ANEXO II - Preencher'!F156="4 - Assistência Odontológica","2 - Outros Profissionais da saúda",'[1]TCE - ANEXO II - Preencher'!F156)</f>
        <v>3 - Administrativo</v>
      </c>
      <c r="F147" s="12" t="str">
        <f>'[1]TCE - ANEXO II - Preencher'!G156</f>
        <v>4110-10</v>
      </c>
      <c r="G147" s="13">
        <f>'[1]TCE - ANEXO II - Preencher'!H156</f>
        <v>44044</v>
      </c>
      <c r="H147" s="12" t="str">
        <f>'[1]TCE - ANEXO II - Preencher'!I156</f>
        <v>2 - Diarista</v>
      </c>
      <c r="I147" s="12">
        <f>'[1]TCE - ANEXO II - Preencher'!J156</f>
        <v>36</v>
      </c>
      <c r="J147" s="14">
        <f>'[1]TCE - ANEXO II - Preencher'!K156</f>
        <v>1428.94</v>
      </c>
      <c r="K147" s="14">
        <f>'[1]TCE - ANEXO II - Preencher'!O156</f>
        <v>0</v>
      </c>
      <c r="L147" s="14">
        <f>'[1]TCE - ANEXO II - Preencher'!P156</f>
        <v>0</v>
      </c>
      <c r="M147" s="14">
        <f>'[1]TCE - ANEXO II - Preencher'!Q156</f>
        <v>0</v>
      </c>
      <c r="N147" s="15">
        <f>'[1]TCE - ANEXO II - Preencher'!R156</f>
        <v>0</v>
      </c>
      <c r="O147" s="16">
        <f>'[1]TCE - ANEXO II - Preencher'!V156</f>
        <v>198.66</v>
      </c>
      <c r="P147" s="17">
        <f>'[1]TCE - ANEXO II - Preencher'!W156</f>
        <v>1230.28</v>
      </c>
      <c r="S147" s="21">
        <v>48183</v>
      </c>
    </row>
    <row r="148" spans="1:19" x14ac:dyDescent="0.2">
      <c r="A148" s="8" t="str">
        <f>IFERROR(VLOOKUP(B148,'[1]DADOS (OCULTAR)'!$P$3:$R$56,3,0),"")</f>
        <v>10.894.988/0004-86</v>
      </c>
      <c r="B148" s="9" t="str">
        <f>'[1]TCE - ANEXO II - Preencher'!C157</f>
        <v>HMR</v>
      </c>
      <c r="C148" s="26">
        <v>314</v>
      </c>
      <c r="D148" s="10" t="str">
        <f>'[1]TCE - ANEXO II - Preencher'!E157</f>
        <v>ANDRE LUIZ DE OLIVEIRA VIEIRA</v>
      </c>
      <c r="E148" s="11" t="str">
        <f>IF('[1]TCE - ANEXO II - Preencher'!F157="4 - Assistência Odontológica","2 - Outros Profissionais da saúda",'[1]TCE - ANEXO II - Preencher'!F157)</f>
        <v>3 - Administrativo</v>
      </c>
      <c r="F148" s="12" t="str">
        <f>'[1]TCE - ANEXO II - Preencher'!G157</f>
        <v>5163-45</v>
      </c>
      <c r="G148" s="13">
        <f>'[1]TCE - ANEXO II - Preencher'!H157</f>
        <v>44044</v>
      </c>
      <c r="H148" s="12" t="str">
        <f>'[1]TCE - ANEXO II - Preencher'!I157</f>
        <v>2 - Diarista</v>
      </c>
      <c r="I148" s="12">
        <f>'[1]TCE - ANEXO II - Preencher'!J157</f>
        <v>36</v>
      </c>
      <c r="J148" s="14">
        <f>'[1]TCE - ANEXO II - Preencher'!K157</f>
        <v>1045</v>
      </c>
      <c r="K148" s="14">
        <f>'[1]TCE - ANEXO II - Preencher'!O157</f>
        <v>0</v>
      </c>
      <c r="L148" s="14">
        <f>'[1]TCE - ANEXO II - Preencher'!P157</f>
        <v>0</v>
      </c>
      <c r="M148" s="14">
        <f>'[1]TCE - ANEXO II - Preencher'!Q157</f>
        <v>608.99</v>
      </c>
      <c r="N148" s="15">
        <f>'[1]TCE - ANEXO II - Preencher'!R157</f>
        <v>0</v>
      </c>
      <c r="O148" s="16">
        <f>'[1]TCE - ANEXO II - Preencher'!V157</f>
        <v>195.87</v>
      </c>
      <c r="P148" s="17">
        <f>'[1]TCE - ANEXO II - Preencher'!W157</f>
        <v>1458.12</v>
      </c>
      <c r="S148" s="21">
        <v>48214</v>
      </c>
    </row>
    <row r="149" spans="1:19" x14ac:dyDescent="0.2">
      <c r="A149" s="8" t="str">
        <f>IFERROR(VLOOKUP(B149,'[1]DADOS (OCULTAR)'!$P$3:$R$56,3,0),"")</f>
        <v>10.894.988/0004-86</v>
      </c>
      <c r="B149" s="9" t="str">
        <f>'[1]TCE - ANEXO II - Preencher'!C158</f>
        <v>HMR</v>
      </c>
      <c r="C149" s="26">
        <v>426</v>
      </c>
      <c r="D149" s="10" t="str">
        <f>'[1]TCE - ANEXO II - Preencher'!E158</f>
        <v xml:space="preserve">ANDRE LUIZ DELMAS BARBOSA </v>
      </c>
      <c r="E149" s="11" t="str">
        <f>IF('[1]TCE - ANEXO II - Preencher'!F158="4 - Assistência Odontológica","2 - Outros Profissionais da saúda",'[1]TCE - ANEXO II - Preencher'!F158)</f>
        <v>3 - Administrativo</v>
      </c>
      <c r="F149" s="12" t="str">
        <f>'[1]TCE - ANEXO II - Preencher'!G158</f>
        <v>1425-30</v>
      </c>
      <c r="G149" s="13">
        <f>'[1]TCE - ANEXO II - Preencher'!H158</f>
        <v>44044</v>
      </c>
      <c r="H149" s="12" t="str">
        <f>'[1]TCE - ANEXO II - Preencher'!I158</f>
        <v>2 - Diarista</v>
      </c>
      <c r="I149" s="12">
        <f>'[1]TCE - ANEXO II - Preencher'!J158</f>
        <v>30</v>
      </c>
      <c r="J149" s="14">
        <f>'[1]TCE - ANEXO II - Preencher'!K158</f>
        <v>7808.6</v>
      </c>
      <c r="K149" s="14">
        <f>'[1]TCE - ANEXO II - Preencher'!O158</f>
        <v>0</v>
      </c>
      <c r="L149" s="14">
        <f>'[1]TCE - ANEXO II - Preencher'!P158</f>
        <v>0</v>
      </c>
      <c r="M149" s="14">
        <f>'[1]TCE - ANEXO II - Preencher'!Q158</f>
        <v>0</v>
      </c>
      <c r="N149" s="15">
        <f>'[1]TCE - ANEXO II - Preencher'!R158</f>
        <v>0</v>
      </c>
      <c r="O149" s="16">
        <f>'[1]TCE - ANEXO II - Preencher'!V158</f>
        <v>1742.85</v>
      </c>
      <c r="P149" s="17">
        <f>'[1]TCE - ANEXO II - Preencher'!W158</f>
        <v>6065.75</v>
      </c>
      <c r="S149" s="21">
        <v>48245</v>
      </c>
    </row>
    <row r="150" spans="1:19" x14ac:dyDescent="0.2">
      <c r="A150" s="8" t="str">
        <f>IFERROR(VLOOKUP(B150,'[1]DADOS (OCULTAR)'!$P$3:$R$56,3,0),"")</f>
        <v>10.894.988/0004-86</v>
      </c>
      <c r="B150" s="9" t="str">
        <f>'[1]TCE - ANEXO II - Preencher'!C159</f>
        <v>HMR</v>
      </c>
      <c r="C150" s="26">
        <v>3455</v>
      </c>
      <c r="D150" s="10" t="str">
        <f>'[1]TCE - ANEXO II - Preencher'!E159</f>
        <v>ANDRE LUIZ DORNELAS BATISTA</v>
      </c>
      <c r="E150" s="11" t="str">
        <f>IF('[1]TCE - ANEXO II - Preencher'!F159="4 - Assistência Odontológica","2 - Outros Profissionais da saúda",'[1]TCE - ANEXO II - Preencher'!F159)</f>
        <v>3 - Administrativo</v>
      </c>
      <c r="F150" s="12" t="str">
        <f>'[1]TCE - ANEXO II - Preencher'!G159</f>
        <v>5143-20</v>
      </c>
      <c r="G150" s="13">
        <f>'[1]TCE - ANEXO II - Preencher'!H159</f>
        <v>44044</v>
      </c>
      <c r="H150" s="12" t="str">
        <f>'[1]TCE - ANEXO II - Preencher'!I159</f>
        <v>2 - Diarista</v>
      </c>
      <c r="I150" s="12">
        <f>'[1]TCE - ANEXO II - Preencher'!J159</f>
        <v>36</v>
      </c>
      <c r="J150" s="14">
        <f>'[1]TCE - ANEXO II - Preencher'!K159</f>
        <v>209</v>
      </c>
      <c r="K150" s="14">
        <f>'[1]TCE - ANEXO II - Preencher'!O159</f>
        <v>0</v>
      </c>
      <c r="L150" s="14">
        <f>'[1]TCE - ANEXO II - Preencher'!P159</f>
        <v>0</v>
      </c>
      <c r="M150" s="14">
        <f>'[1]TCE - ANEXO II - Preencher'!Q159</f>
        <v>83.6</v>
      </c>
      <c r="N150" s="15">
        <f>'[1]TCE - ANEXO II - Preencher'!R159</f>
        <v>0</v>
      </c>
      <c r="O150" s="16">
        <f>'[1]TCE - ANEXO II - Preencher'!V159</f>
        <v>190.76</v>
      </c>
      <c r="P150" s="17">
        <f>'[1]TCE - ANEXO II - Preencher'!W159</f>
        <v>101.84000000000003</v>
      </c>
      <c r="S150" s="21">
        <v>48274</v>
      </c>
    </row>
    <row r="151" spans="1:19" x14ac:dyDescent="0.2">
      <c r="A151" s="8" t="str">
        <f>IFERROR(VLOOKUP(B151,'[1]DADOS (OCULTAR)'!$P$3:$R$56,3,0),"")</f>
        <v>10.894.988/0004-86</v>
      </c>
      <c r="B151" s="9" t="str">
        <f>'[1]TCE - ANEXO II - Preencher'!C160</f>
        <v>HMR</v>
      </c>
      <c r="C151" s="26">
        <v>478</v>
      </c>
      <c r="D151" s="10" t="str">
        <f>'[1]TCE - ANEXO II - Preencher'!E160</f>
        <v>ANDRE LUIZ FIGUEIROA DA SILVA FILHO</v>
      </c>
      <c r="E151" s="11" t="str">
        <f>IF('[1]TCE - ANEXO II - Preencher'!F160="4 - Assistência Odontológica","2 - Outros Profissionais da saúda",'[1]TCE - ANEXO II - Preencher'!F160)</f>
        <v>3 - Administrativo</v>
      </c>
      <c r="F151" s="12" t="str">
        <f>'[1]TCE - ANEXO II - Preencher'!G160</f>
        <v>5174-10</v>
      </c>
      <c r="G151" s="13">
        <f>'[1]TCE - ANEXO II - Preencher'!H160</f>
        <v>44044</v>
      </c>
      <c r="H151" s="12" t="str">
        <f>'[1]TCE - ANEXO II - Preencher'!I160</f>
        <v>2 - Diarista</v>
      </c>
      <c r="I151" s="12">
        <f>'[1]TCE - ANEXO II - Preencher'!J160</f>
        <v>36</v>
      </c>
      <c r="J151" s="14">
        <f>'[1]TCE - ANEXO II - Preencher'!K160</f>
        <v>1045</v>
      </c>
      <c r="K151" s="14">
        <f>'[1]TCE - ANEXO II - Preencher'!O160</f>
        <v>0</v>
      </c>
      <c r="L151" s="14">
        <f>'[1]TCE - ANEXO II - Preencher'!P160</f>
        <v>0</v>
      </c>
      <c r="M151" s="14">
        <f>'[1]TCE - ANEXO II - Preencher'!Q160</f>
        <v>313.5</v>
      </c>
      <c r="N151" s="15">
        <f>'[1]TCE - ANEXO II - Preencher'!R160</f>
        <v>0</v>
      </c>
      <c r="O151" s="16">
        <f>'[1]TCE - ANEXO II - Preencher'!V160</f>
        <v>229.28</v>
      </c>
      <c r="P151" s="17">
        <f>'[1]TCE - ANEXO II - Preencher'!W160</f>
        <v>1129.22</v>
      </c>
      <c r="S151" s="21">
        <v>48305</v>
      </c>
    </row>
    <row r="152" spans="1:19" x14ac:dyDescent="0.2">
      <c r="A152" s="8" t="str">
        <f>IFERROR(VLOOKUP(B152,'[1]DADOS (OCULTAR)'!$P$3:$R$56,3,0),"")</f>
        <v>10.894.988/0004-86</v>
      </c>
      <c r="B152" s="9" t="str">
        <f>'[1]TCE - ANEXO II - Preencher'!C161</f>
        <v>HMR</v>
      </c>
      <c r="C152" s="26">
        <v>428</v>
      </c>
      <c r="D152" s="10" t="str">
        <f>'[1]TCE - ANEXO II - Preencher'!E161</f>
        <v>ANDRE LUIZ GUILHERME DA SILVA</v>
      </c>
      <c r="E152" s="11" t="str">
        <f>IF('[1]TCE - ANEXO II - Preencher'!F161="4 - Assistência Odontológica","2 - Outros Profissionais da saúda",'[1]TCE - ANEXO II - Preencher'!F161)</f>
        <v>3 - Administrativo</v>
      </c>
      <c r="F152" s="12" t="str">
        <f>'[1]TCE - ANEXO II - Preencher'!G161</f>
        <v>5151-10</v>
      </c>
      <c r="G152" s="13">
        <f>'[1]TCE - ANEXO II - Preencher'!H161</f>
        <v>44044</v>
      </c>
      <c r="H152" s="12" t="str">
        <f>'[1]TCE - ANEXO II - Preencher'!I161</f>
        <v>2 - Diarista</v>
      </c>
      <c r="I152" s="12">
        <f>'[1]TCE - ANEXO II - Preencher'!J161</f>
        <v>36</v>
      </c>
      <c r="J152" s="14">
        <f>'[1]TCE - ANEXO II - Preencher'!K161</f>
        <v>1045</v>
      </c>
      <c r="K152" s="14">
        <f>'[1]TCE - ANEXO II - Preencher'!O161</f>
        <v>0</v>
      </c>
      <c r="L152" s="14">
        <f>'[1]TCE - ANEXO II - Preencher'!P161</f>
        <v>0</v>
      </c>
      <c r="M152" s="14">
        <f>'[1]TCE - ANEXO II - Preencher'!Q161</f>
        <v>590.59</v>
      </c>
      <c r="N152" s="15">
        <f>'[1]TCE - ANEXO II - Preencher'!R161</f>
        <v>0</v>
      </c>
      <c r="O152" s="16">
        <f>'[1]TCE - ANEXO II - Preencher'!V161</f>
        <v>131.52000000000001</v>
      </c>
      <c r="P152" s="17">
        <f>'[1]TCE - ANEXO II - Preencher'!W161</f>
        <v>1504.0700000000002</v>
      </c>
      <c r="S152" s="21">
        <v>48335</v>
      </c>
    </row>
    <row r="153" spans="1:19" x14ac:dyDescent="0.2">
      <c r="A153" s="8" t="str">
        <f>IFERROR(VLOOKUP(B153,'[1]DADOS (OCULTAR)'!$P$3:$R$56,3,0),"")</f>
        <v>10.894.988/0004-86</v>
      </c>
      <c r="B153" s="9" t="str">
        <f>'[1]TCE - ANEXO II - Preencher'!C162</f>
        <v>HMR</v>
      </c>
      <c r="C153" s="26">
        <v>5491</v>
      </c>
      <c r="D153" s="10" t="str">
        <f>'[1]TCE - ANEXO II - Preencher'!E162</f>
        <v xml:space="preserve">ANDRE MANTA MAIA DE ALENCAR </v>
      </c>
      <c r="E153" s="11" t="str">
        <f>IF('[1]TCE - ANEXO II - Preencher'!F162="4 - Assistência Odontológica","2 - Outros Profissionais da saúda",'[1]TCE - ANEXO II - Preencher'!F162)</f>
        <v>1 - Médico</v>
      </c>
      <c r="F153" s="12" t="str">
        <f>'[1]TCE - ANEXO II - Preencher'!G162</f>
        <v>2253-20</v>
      </c>
      <c r="G153" s="13">
        <f>'[1]TCE - ANEXO II - Preencher'!H162</f>
        <v>44044</v>
      </c>
      <c r="H153" s="12" t="str">
        <f>'[1]TCE - ANEXO II - Preencher'!I162</f>
        <v>2 - Diarista</v>
      </c>
      <c r="I153" s="12">
        <f>'[1]TCE - ANEXO II - Preencher'!J162</f>
        <v>20</v>
      </c>
      <c r="J153" s="14">
        <f>'[1]TCE - ANEXO II - Preencher'!K162</f>
        <v>5850</v>
      </c>
      <c r="K153" s="14">
        <f>'[1]TCE - ANEXO II - Preencher'!O162</f>
        <v>0</v>
      </c>
      <c r="L153" s="14">
        <f>'[1]TCE - ANEXO II - Preencher'!P162</f>
        <v>0</v>
      </c>
      <c r="M153" s="14">
        <f>'[1]TCE - ANEXO II - Preencher'!Q162</f>
        <v>418</v>
      </c>
      <c r="N153" s="15">
        <f>'[1]TCE - ANEXO II - Preencher'!R162</f>
        <v>0</v>
      </c>
      <c r="O153" s="16">
        <f>'[1]TCE - ANEXO II - Preencher'!V162</f>
        <v>1371.3200000000002</v>
      </c>
      <c r="P153" s="17">
        <f>'[1]TCE - ANEXO II - Preencher'!W162</f>
        <v>4896.68</v>
      </c>
      <c r="S153" s="21">
        <v>48366</v>
      </c>
    </row>
    <row r="154" spans="1:19" x14ac:dyDescent="0.2">
      <c r="A154" s="8" t="str">
        <f>IFERROR(VLOOKUP(B154,'[1]DADOS (OCULTAR)'!$P$3:$R$56,3,0),"")</f>
        <v>10.894.988/0004-86</v>
      </c>
      <c r="B154" s="9" t="str">
        <f>'[1]TCE - ANEXO II - Preencher'!C163</f>
        <v>HMR</v>
      </c>
      <c r="C154" s="26">
        <v>470</v>
      </c>
      <c r="D154" s="10" t="str">
        <f>'[1]TCE - ANEXO II - Preencher'!E163</f>
        <v>ANDREA AMANCIO PIRES DE CARVALHO SILVA</v>
      </c>
      <c r="E154" s="11" t="str">
        <f>IF('[1]TCE - ANEXO II - Preencher'!F163="4 - Assistência Odontológica","2 - Outros Profissionais da saúda",'[1]TCE - ANEXO II - Preencher'!F163)</f>
        <v>1 - Médico</v>
      </c>
      <c r="F154" s="12" t="str">
        <f>'[1]TCE - ANEXO II - Preencher'!G163</f>
        <v>2251-25</v>
      </c>
      <c r="G154" s="13">
        <f>'[1]TCE - ANEXO II - Preencher'!H163</f>
        <v>44044</v>
      </c>
      <c r="H154" s="12" t="str">
        <f>'[1]TCE - ANEXO II - Preencher'!I163</f>
        <v>2 - Diarista</v>
      </c>
      <c r="I154" s="12">
        <f>'[1]TCE - ANEXO II - Preencher'!J163</f>
        <v>12</v>
      </c>
      <c r="J154" s="14">
        <f>'[1]TCE - ANEXO II - Preencher'!K163</f>
        <v>5850</v>
      </c>
      <c r="K154" s="14">
        <f>'[1]TCE - ANEXO II - Preencher'!O163</f>
        <v>0</v>
      </c>
      <c r="L154" s="14">
        <f>'[1]TCE - ANEXO II - Preencher'!P163</f>
        <v>0</v>
      </c>
      <c r="M154" s="14">
        <f>'[1]TCE - ANEXO II - Preencher'!Q163</f>
        <v>418</v>
      </c>
      <c r="N154" s="15">
        <f>'[1]TCE - ANEXO II - Preencher'!R163</f>
        <v>0</v>
      </c>
      <c r="O154" s="16">
        <f>'[1]TCE - ANEXO II - Preencher'!V163</f>
        <v>2688.2200000000003</v>
      </c>
      <c r="P154" s="17">
        <f>'[1]TCE - ANEXO II - Preencher'!W163</f>
        <v>3579.7799999999997</v>
      </c>
      <c r="S154" s="21">
        <v>48396</v>
      </c>
    </row>
    <row r="155" spans="1:19" x14ac:dyDescent="0.2">
      <c r="A155" s="8" t="str">
        <f>IFERROR(VLOOKUP(B155,'[1]DADOS (OCULTAR)'!$P$3:$R$56,3,0),"")</f>
        <v>10.894.988/0004-86</v>
      </c>
      <c r="B155" s="9" t="str">
        <f>'[1]TCE - ANEXO II - Preencher'!C164</f>
        <v>HMR</v>
      </c>
      <c r="C155" s="26">
        <v>432</v>
      </c>
      <c r="D155" s="10" t="str">
        <f>'[1]TCE - ANEXO II - Preencher'!E164</f>
        <v>ANDREA CRISTINA DOMINGOS DA SILVA</v>
      </c>
      <c r="E155" s="11" t="str">
        <f>IF('[1]TCE - ANEXO II - Preencher'!F164="4 - Assistência Odontológica","2 - Outros Profissionais da saúda",'[1]TCE - ANEXO II - Preencher'!F164)</f>
        <v>2 - Outros Profissionais da Saúde</v>
      </c>
      <c r="F155" s="12" t="str">
        <f>'[1]TCE - ANEXO II - Preencher'!G164</f>
        <v>2515-20</v>
      </c>
      <c r="G155" s="13">
        <f>'[1]TCE - ANEXO II - Preencher'!H164</f>
        <v>44044</v>
      </c>
      <c r="H155" s="12" t="str">
        <f>'[1]TCE - ANEXO II - Preencher'!I164</f>
        <v>2 - Diarista</v>
      </c>
      <c r="I155" s="12">
        <f>'[1]TCE - ANEXO II - Preencher'!J164</f>
        <v>24</v>
      </c>
      <c r="J155" s="14">
        <f>'[1]TCE - ANEXO II - Preencher'!K164</f>
        <v>1912.82</v>
      </c>
      <c r="K155" s="14">
        <f>'[1]TCE - ANEXO II - Preencher'!O164</f>
        <v>0</v>
      </c>
      <c r="L155" s="14">
        <f>'[1]TCE - ANEXO II - Preencher'!P164</f>
        <v>0</v>
      </c>
      <c r="M155" s="14">
        <f>'[1]TCE - ANEXO II - Preencher'!Q164</f>
        <v>580.12</v>
      </c>
      <c r="N155" s="15">
        <f>'[1]TCE - ANEXO II - Preencher'!R164</f>
        <v>0</v>
      </c>
      <c r="O155" s="16">
        <f>'[1]TCE - ANEXO II - Preencher'!V164</f>
        <v>719.39</v>
      </c>
      <c r="P155" s="17">
        <f>'[1]TCE - ANEXO II - Preencher'!W164</f>
        <v>1773.5500000000002</v>
      </c>
      <c r="S155" s="21">
        <v>48427</v>
      </c>
    </row>
    <row r="156" spans="1:19" x14ac:dyDescent="0.2">
      <c r="A156" s="8" t="str">
        <f>IFERROR(VLOOKUP(B156,'[1]DADOS (OCULTAR)'!$P$3:$R$56,3,0),"")</f>
        <v>10.894.988/0004-86</v>
      </c>
      <c r="B156" s="9" t="str">
        <f>'[1]TCE - ANEXO II - Preencher'!C165</f>
        <v>HMR</v>
      </c>
      <c r="C156" s="26">
        <v>401</v>
      </c>
      <c r="D156" s="10" t="str">
        <f>'[1]TCE - ANEXO II - Preencher'!E165</f>
        <v>ANDREA MENDES DO NASCIMENTO</v>
      </c>
      <c r="E156" s="11" t="str">
        <f>IF('[1]TCE - ANEXO II - Preencher'!F165="4 - Assistência Odontológica","2 - Outros Profissionais da saúda",'[1]TCE - ANEXO II - Preencher'!F165)</f>
        <v>2 - Outros Profissionais da Saúde</v>
      </c>
      <c r="F156" s="12" t="str">
        <f>'[1]TCE - ANEXO II - Preencher'!G165</f>
        <v>2235-05</v>
      </c>
      <c r="G156" s="13">
        <f>'[1]TCE - ANEXO II - Preencher'!H165</f>
        <v>44044</v>
      </c>
      <c r="H156" s="12" t="str">
        <f>'[1]TCE - ANEXO II - Preencher'!I165</f>
        <v>2 - Diarista</v>
      </c>
      <c r="I156" s="12">
        <f>'[1]TCE - ANEXO II - Preencher'!J165</f>
        <v>30</v>
      </c>
      <c r="J156" s="14">
        <f>'[1]TCE - ANEXO II - Preencher'!K165</f>
        <v>2369.69</v>
      </c>
      <c r="K156" s="14">
        <f>'[1]TCE - ANEXO II - Preencher'!O165</f>
        <v>0</v>
      </c>
      <c r="L156" s="14">
        <f>'[1]TCE - ANEXO II - Preencher'!P165</f>
        <v>0</v>
      </c>
      <c r="M156" s="14">
        <f>'[1]TCE - ANEXO II - Preencher'!Q165</f>
        <v>1062.1099999999999</v>
      </c>
      <c r="N156" s="15">
        <f>'[1]TCE - ANEXO II - Preencher'!R165</f>
        <v>930.33</v>
      </c>
      <c r="O156" s="16">
        <f>'[1]TCE - ANEXO II - Preencher'!V165</f>
        <v>641.81999999999994</v>
      </c>
      <c r="P156" s="17">
        <f>'[1]TCE - ANEXO II - Preencher'!W165</f>
        <v>3720.3100000000004</v>
      </c>
      <c r="S156" s="21">
        <v>48458</v>
      </c>
    </row>
    <row r="157" spans="1:19" x14ac:dyDescent="0.2">
      <c r="A157" s="8" t="str">
        <f>IFERROR(VLOOKUP(B157,'[1]DADOS (OCULTAR)'!$P$3:$R$56,3,0),"")</f>
        <v>10.894.988/0004-86</v>
      </c>
      <c r="B157" s="9" t="str">
        <f>'[1]TCE - ANEXO II - Preencher'!C166</f>
        <v>HMR</v>
      </c>
      <c r="C157" s="26">
        <v>17</v>
      </c>
      <c r="D157" s="10" t="str">
        <f>'[1]TCE - ANEXO II - Preencher'!E166</f>
        <v>ANDREA OLIVEIRA GOMES</v>
      </c>
      <c r="E157" s="11" t="str">
        <f>IF('[1]TCE - ANEXO II - Preencher'!F166="4 - Assistência Odontológica","2 - Outros Profissionais da saúda",'[1]TCE - ANEXO II - Preencher'!F166)</f>
        <v>3 - Administrativo</v>
      </c>
      <c r="F157" s="12" t="str">
        <f>'[1]TCE - ANEXO II - Preencher'!G166</f>
        <v>4131-15</v>
      </c>
      <c r="G157" s="13">
        <f>'[1]TCE - ANEXO II - Preencher'!H166</f>
        <v>44044</v>
      </c>
      <c r="H157" s="12" t="str">
        <f>'[1]TCE - ANEXO II - Preencher'!I166</f>
        <v>2 - Diarista</v>
      </c>
      <c r="I157" s="12">
        <f>'[1]TCE - ANEXO II - Preencher'!J166</f>
        <v>40</v>
      </c>
      <c r="J157" s="14">
        <f>'[1]TCE - ANEXO II - Preencher'!K166</f>
        <v>1428.94</v>
      </c>
      <c r="K157" s="14">
        <f>'[1]TCE - ANEXO II - Preencher'!O166</f>
        <v>0</v>
      </c>
      <c r="L157" s="14">
        <f>'[1]TCE - ANEXO II - Preencher'!P166</f>
        <v>0</v>
      </c>
      <c r="M157" s="14">
        <f>'[1]TCE - ANEXO II - Preencher'!Q166</f>
        <v>328.98</v>
      </c>
      <c r="N157" s="15">
        <f>'[1]TCE - ANEXO II - Preencher'!R166</f>
        <v>0</v>
      </c>
      <c r="O157" s="16">
        <f>'[1]TCE - ANEXO II - Preencher'!V166</f>
        <v>315.89999999999998</v>
      </c>
      <c r="P157" s="17">
        <f>'[1]TCE - ANEXO II - Preencher'!W166</f>
        <v>1442.02</v>
      </c>
      <c r="S157" s="21">
        <v>48488</v>
      </c>
    </row>
    <row r="158" spans="1:19" x14ac:dyDescent="0.2">
      <c r="A158" s="8" t="str">
        <f>IFERROR(VLOOKUP(B158,'[1]DADOS (OCULTAR)'!$P$3:$R$56,3,0),"")</f>
        <v>10.894.988/0004-86</v>
      </c>
      <c r="B158" s="9" t="str">
        <f>'[1]TCE - ANEXO II - Preencher'!C167</f>
        <v>HMR</v>
      </c>
      <c r="C158" s="26">
        <v>200</v>
      </c>
      <c r="D158" s="10" t="str">
        <f>'[1]TCE - ANEXO II - Preencher'!E167</f>
        <v>ANDREIA BARROS PINHEIRO</v>
      </c>
      <c r="E158" s="11" t="str">
        <f>IF('[1]TCE - ANEXO II - Preencher'!F167="4 - Assistência Odontológica","2 - Outros Profissionais da saúda",'[1]TCE - ANEXO II - Preencher'!F167)</f>
        <v>1 - Médico</v>
      </c>
      <c r="F158" s="12" t="str">
        <f>'[1]TCE - ANEXO II - Preencher'!G167</f>
        <v>2251-25</v>
      </c>
      <c r="G158" s="13">
        <f>'[1]TCE - ANEXO II - Preencher'!H167</f>
        <v>44044</v>
      </c>
      <c r="H158" s="12" t="str">
        <f>'[1]TCE - ANEXO II - Preencher'!I167</f>
        <v>2 - Diarista</v>
      </c>
      <c r="I158" s="12">
        <f>'[1]TCE - ANEXO II - Preencher'!J167</f>
        <v>12</v>
      </c>
      <c r="J158" s="14">
        <f>'[1]TCE - ANEXO II - Preencher'!K167</f>
        <v>5850</v>
      </c>
      <c r="K158" s="14">
        <f>'[1]TCE - ANEXO II - Preencher'!O167</f>
        <v>0</v>
      </c>
      <c r="L158" s="14">
        <f>'[1]TCE - ANEXO II - Preencher'!P167</f>
        <v>0</v>
      </c>
      <c r="M158" s="14">
        <f>'[1]TCE - ANEXO II - Preencher'!Q167</f>
        <v>418</v>
      </c>
      <c r="N158" s="15">
        <f>'[1]TCE - ANEXO II - Preencher'!R167</f>
        <v>0</v>
      </c>
      <c r="O158" s="16">
        <f>'[1]TCE - ANEXO II - Preencher'!V167</f>
        <v>1371.3200000000002</v>
      </c>
      <c r="P158" s="17">
        <f>'[1]TCE - ANEXO II - Preencher'!W167</f>
        <v>4896.68</v>
      </c>
      <c r="S158" s="21">
        <v>48519</v>
      </c>
    </row>
    <row r="159" spans="1:19" x14ac:dyDescent="0.2">
      <c r="A159" s="8" t="str">
        <f>IFERROR(VLOOKUP(B159,'[1]DADOS (OCULTAR)'!$P$3:$R$56,3,0),"")</f>
        <v>10.894.988/0004-86</v>
      </c>
      <c r="B159" s="9" t="str">
        <f>'[1]TCE - ANEXO II - Preencher'!C168</f>
        <v>HMR</v>
      </c>
      <c r="C159" s="26">
        <v>9420</v>
      </c>
      <c r="D159" s="10" t="str">
        <f>'[1]TCE - ANEXO II - Preencher'!E168</f>
        <v>ANDREIA MARIA SILVA FRAGOSO</v>
      </c>
      <c r="E159" s="11" t="str">
        <f>IF('[1]TCE - ANEXO II - Preencher'!F168="4 - Assistência Odontológica","2 - Outros Profissionais da saúda",'[1]TCE - ANEXO II - Preencher'!F168)</f>
        <v>2 - Outros Profissionais da Saúde</v>
      </c>
      <c r="F159" s="12" t="str">
        <f>'[1]TCE - ANEXO II - Preencher'!G168</f>
        <v>2235-05</v>
      </c>
      <c r="G159" s="13">
        <f>'[1]TCE - ANEXO II - Preencher'!H168</f>
        <v>44044</v>
      </c>
      <c r="H159" s="12" t="str">
        <f>'[1]TCE - ANEXO II - Preencher'!I168</f>
        <v>2 - Diarista</v>
      </c>
      <c r="I159" s="12">
        <f>'[1]TCE - ANEXO II - Preencher'!J168</f>
        <v>30</v>
      </c>
      <c r="J159" s="14">
        <f>'[1]TCE - ANEXO II - Preencher'!K168</f>
        <v>2369.69</v>
      </c>
      <c r="K159" s="14">
        <f>'[1]TCE - ANEXO II - Preencher'!O168</f>
        <v>0</v>
      </c>
      <c r="L159" s="14">
        <f>'[1]TCE - ANEXO II - Preencher'!P168</f>
        <v>0</v>
      </c>
      <c r="M159" s="14">
        <f>'[1]TCE - ANEXO II - Preencher'!Q168</f>
        <v>418</v>
      </c>
      <c r="N159" s="15">
        <f>'[1]TCE - ANEXO II - Preencher'!R168</f>
        <v>930.33</v>
      </c>
      <c r="O159" s="16">
        <f>'[1]TCE - ANEXO II - Preencher'!V168</f>
        <v>1104.99</v>
      </c>
      <c r="P159" s="17">
        <f>'[1]TCE - ANEXO II - Preencher'!W168</f>
        <v>2613.0299999999997</v>
      </c>
      <c r="S159" s="21">
        <v>48549</v>
      </c>
    </row>
    <row r="160" spans="1:19" x14ac:dyDescent="0.2">
      <c r="A160" s="8" t="str">
        <f>IFERROR(VLOOKUP(B160,'[1]DADOS (OCULTAR)'!$P$3:$R$56,3,0),"")</f>
        <v>10.894.988/0004-86</v>
      </c>
      <c r="B160" s="9" t="str">
        <f>'[1]TCE - ANEXO II - Preencher'!C169</f>
        <v>HMR</v>
      </c>
      <c r="C160" s="26">
        <v>465</v>
      </c>
      <c r="D160" s="10" t="str">
        <f>'[1]TCE - ANEXO II - Preencher'!E169</f>
        <v>ANDRESSA MARIA ALVES BEZERRA MONTEIRO</v>
      </c>
      <c r="E160" s="11" t="str">
        <f>IF('[1]TCE - ANEXO II - Preencher'!F169="4 - Assistência Odontológica","2 - Outros Profissionais da saúda",'[1]TCE - ANEXO II - Preencher'!F169)</f>
        <v>2 - Outros Profissionais da Saúde</v>
      </c>
      <c r="F160" s="12" t="str">
        <f>'[1]TCE - ANEXO II - Preencher'!G169</f>
        <v>2516-05</v>
      </c>
      <c r="G160" s="13">
        <f>'[1]TCE - ANEXO II - Preencher'!H169</f>
        <v>44044</v>
      </c>
      <c r="H160" s="12" t="str">
        <f>'[1]TCE - ANEXO II - Preencher'!I169</f>
        <v>2 - Diarista</v>
      </c>
      <c r="I160" s="12">
        <f>'[1]TCE - ANEXO II - Preencher'!J169</f>
        <v>30</v>
      </c>
      <c r="J160" s="14">
        <f>'[1]TCE - ANEXO II - Preencher'!K169</f>
        <v>2525.9299999999998</v>
      </c>
      <c r="K160" s="14">
        <f>'[1]TCE - ANEXO II - Preencher'!O169</f>
        <v>0</v>
      </c>
      <c r="L160" s="14">
        <f>'[1]TCE - ANEXO II - Preencher'!P169</f>
        <v>0</v>
      </c>
      <c r="M160" s="14">
        <f>'[1]TCE - ANEXO II - Preencher'!Q169</f>
        <v>418</v>
      </c>
      <c r="N160" s="15">
        <f>'[1]TCE - ANEXO II - Preencher'!R169</f>
        <v>0</v>
      </c>
      <c r="O160" s="16">
        <f>'[1]TCE - ANEXO II - Preencher'!V169</f>
        <v>318.03999999999996</v>
      </c>
      <c r="P160" s="17">
        <f>'[1]TCE - ANEXO II - Preencher'!W169</f>
        <v>2625.89</v>
      </c>
      <c r="S160" s="21">
        <v>48580</v>
      </c>
    </row>
    <row r="161" spans="1:19" x14ac:dyDescent="0.2">
      <c r="A161" s="8" t="str">
        <f>IFERROR(VLOOKUP(B161,'[1]DADOS (OCULTAR)'!$P$3:$R$56,3,0),"")</f>
        <v>10.894.988/0004-86</v>
      </c>
      <c r="B161" s="9" t="str">
        <f>'[1]TCE - ANEXO II - Preencher'!C170</f>
        <v>HMR</v>
      </c>
      <c r="C161" s="26">
        <v>5430</v>
      </c>
      <c r="D161" s="10" t="str">
        <f>'[1]TCE - ANEXO II - Preencher'!E170</f>
        <v xml:space="preserve">ANDREW WISLLEY DA SILVA BRITO </v>
      </c>
      <c r="E161" s="11" t="str">
        <f>IF('[1]TCE - ANEXO II - Preencher'!F170="4 - Assistência Odontológica","2 - Outros Profissionais da saúda",'[1]TCE - ANEXO II - Preencher'!F170)</f>
        <v>3 - Administrativo</v>
      </c>
      <c r="F161" s="12" t="str">
        <f>'[1]TCE - ANEXO II - Preencher'!G170</f>
        <v>5174-10</v>
      </c>
      <c r="G161" s="13">
        <f>'[1]TCE - ANEXO II - Preencher'!H170</f>
        <v>44044</v>
      </c>
      <c r="H161" s="12" t="str">
        <f>'[1]TCE - ANEXO II - Preencher'!I170</f>
        <v>2 - Diarista</v>
      </c>
      <c r="I161" s="12">
        <f>'[1]TCE - ANEXO II - Preencher'!J170</f>
        <v>36</v>
      </c>
      <c r="J161" s="14">
        <f>'[1]TCE - ANEXO II - Preencher'!K170</f>
        <v>1045</v>
      </c>
      <c r="K161" s="14">
        <f>'[1]TCE - ANEXO II - Preencher'!O170</f>
        <v>0</v>
      </c>
      <c r="L161" s="14">
        <f>'[1]TCE - ANEXO II - Preencher'!P170</f>
        <v>0</v>
      </c>
      <c r="M161" s="14">
        <f>'[1]TCE - ANEXO II - Preencher'!Q170</f>
        <v>313.5</v>
      </c>
      <c r="N161" s="15">
        <f>'[1]TCE - ANEXO II - Preencher'!R170</f>
        <v>0</v>
      </c>
      <c r="O161" s="16">
        <f>'[1]TCE - ANEXO II - Preencher'!V170</f>
        <v>169.28</v>
      </c>
      <c r="P161" s="17">
        <f>'[1]TCE - ANEXO II - Preencher'!W170</f>
        <v>1189.22</v>
      </c>
      <c r="S161" s="21">
        <v>48611</v>
      </c>
    </row>
    <row r="162" spans="1:19" x14ac:dyDescent="0.2">
      <c r="A162" s="8" t="str">
        <f>IFERROR(VLOOKUP(B162,'[1]DADOS (OCULTAR)'!$P$3:$R$56,3,0),"")</f>
        <v>10.894.988/0004-86</v>
      </c>
      <c r="B162" s="9" t="str">
        <f>'[1]TCE - ANEXO II - Preencher'!C171</f>
        <v>HMR</v>
      </c>
      <c r="C162" s="26">
        <v>441</v>
      </c>
      <c r="D162" s="10" t="str">
        <f>'[1]TCE - ANEXO II - Preencher'!E171</f>
        <v>ANDREZA CRISTINA DE OLIVEIRA SILVA</v>
      </c>
      <c r="E162" s="11" t="str">
        <f>IF('[1]TCE - ANEXO II - Preencher'!F171="4 - Assistência Odontológica","2 - Outros Profissionais da saúda",'[1]TCE - ANEXO II - Preencher'!F171)</f>
        <v>2 - Outros Profissionais da Saúde</v>
      </c>
      <c r="F162" s="12" t="str">
        <f>'[1]TCE - ANEXO II - Preencher'!G171</f>
        <v>3222-05</v>
      </c>
      <c r="G162" s="13">
        <f>'[1]TCE - ANEXO II - Preencher'!H171</f>
        <v>44044</v>
      </c>
      <c r="H162" s="12" t="str">
        <f>'[1]TCE - ANEXO II - Preencher'!I171</f>
        <v>2 - Diarista</v>
      </c>
      <c r="I162" s="12">
        <f>'[1]TCE - ANEXO II - Preencher'!J171</f>
        <v>36</v>
      </c>
      <c r="J162" s="14">
        <f>'[1]TCE - ANEXO II - Preencher'!K171</f>
        <v>1099.18</v>
      </c>
      <c r="K162" s="14">
        <f>'[1]TCE - ANEXO II - Preencher'!O171</f>
        <v>0</v>
      </c>
      <c r="L162" s="14">
        <f>'[1]TCE - ANEXO II - Preencher'!P171</f>
        <v>0</v>
      </c>
      <c r="M162" s="14">
        <f>'[1]TCE - ANEXO II - Preencher'!Q171</f>
        <v>418</v>
      </c>
      <c r="N162" s="15">
        <f>'[1]TCE - ANEXO II - Preencher'!R171</f>
        <v>0</v>
      </c>
      <c r="O162" s="16">
        <f>'[1]TCE - ANEXO II - Preencher'!V171</f>
        <v>120.86</v>
      </c>
      <c r="P162" s="17">
        <f>'[1]TCE - ANEXO II - Preencher'!W171</f>
        <v>1396.3200000000002</v>
      </c>
      <c r="S162" s="21">
        <v>48639</v>
      </c>
    </row>
    <row r="163" spans="1:19" x14ac:dyDescent="0.2">
      <c r="A163" s="8" t="str">
        <f>IFERROR(VLOOKUP(B163,'[1]DADOS (OCULTAR)'!$P$3:$R$56,3,0),"")</f>
        <v>10.894.988/0004-86</v>
      </c>
      <c r="B163" s="9" t="str">
        <f>'[1]TCE - ANEXO II - Preencher'!C172</f>
        <v>HMR</v>
      </c>
      <c r="C163" s="26">
        <v>422</v>
      </c>
      <c r="D163" s="10" t="str">
        <f>'[1]TCE - ANEXO II - Preencher'!E172</f>
        <v>ANDREZA DA CONCEICAO MORAES DE SANTANA</v>
      </c>
      <c r="E163" s="11" t="str">
        <f>IF('[1]TCE - ANEXO II - Preencher'!F172="4 - Assistência Odontológica","2 - Outros Profissionais da saúda",'[1]TCE - ANEXO II - Preencher'!F172)</f>
        <v>1 - Médico</v>
      </c>
      <c r="F163" s="12" t="str">
        <f>'[1]TCE - ANEXO II - Preencher'!G172</f>
        <v>2251-24</v>
      </c>
      <c r="G163" s="13">
        <f>'[1]TCE - ANEXO II - Preencher'!H172</f>
        <v>44044</v>
      </c>
      <c r="H163" s="12" t="str">
        <f>'[1]TCE - ANEXO II - Preencher'!I172</f>
        <v>2 - Diarista</v>
      </c>
      <c r="I163" s="12">
        <f>'[1]TCE - ANEXO II - Preencher'!J172</f>
        <v>20</v>
      </c>
      <c r="J163" s="14">
        <f>'[1]TCE - ANEXO II - Preencher'!K172</f>
        <v>5850</v>
      </c>
      <c r="K163" s="14">
        <f>'[1]TCE - ANEXO II - Preencher'!O172</f>
        <v>0</v>
      </c>
      <c r="L163" s="14">
        <f>'[1]TCE - ANEXO II - Preencher'!P172</f>
        <v>0</v>
      </c>
      <c r="M163" s="14">
        <f>'[1]TCE - ANEXO II - Preencher'!Q172</f>
        <v>418</v>
      </c>
      <c r="N163" s="15">
        <f>'[1]TCE - ANEXO II - Preencher'!R172</f>
        <v>0</v>
      </c>
      <c r="O163" s="16">
        <f>'[1]TCE - ANEXO II - Preencher'!V172</f>
        <v>1319.18</v>
      </c>
      <c r="P163" s="17">
        <f>'[1]TCE - ANEXO II - Preencher'!W172</f>
        <v>4948.82</v>
      </c>
      <c r="S163" s="21">
        <v>48670</v>
      </c>
    </row>
    <row r="164" spans="1:19" x14ac:dyDescent="0.2">
      <c r="A164" s="8" t="str">
        <f>IFERROR(VLOOKUP(B164,'[1]DADOS (OCULTAR)'!$P$3:$R$56,3,0),"")</f>
        <v>10.894.988/0004-86</v>
      </c>
      <c r="B164" s="9" t="str">
        <f>'[1]TCE - ANEXO II - Preencher'!C173</f>
        <v>HMR</v>
      </c>
      <c r="C164" s="26">
        <v>422</v>
      </c>
      <c r="D164" s="10" t="str">
        <f>'[1]TCE - ANEXO II - Preencher'!E173</f>
        <v>ANDREZA DA CONCEICAO MORAES DE SANTANA</v>
      </c>
      <c r="E164" s="11" t="str">
        <f>IF('[1]TCE - ANEXO II - Preencher'!F173="4 - Assistência Odontológica","2 - Outros Profissionais da saúda",'[1]TCE - ANEXO II - Preencher'!F173)</f>
        <v>1 - Médico</v>
      </c>
      <c r="F164" s="12" t="str">
        <f>'[1]TCE - ANEXO II - Preencher'!G173</f>
        <v>2251-24</v>
      </c>
      <c r="G164" s="13">
        <f>'[1]TCE - ANEXO II - Preencher'!H173</f>
        <v>44044</v>
      </c>
      <c r="H164" s="12" t="str">
        <f>'[1]TCE - ANEXO II - Preencher'!I173</f>
        <v>2 - Diarista</v>
      </c>
      <c r="I164" s="12">
        <f>'[1]TCE - ANEXO II - Preencher'!J173</f>
        <v>20</v>
      </c>
      <c r="J164" s="14">
        <f>'[1]TCE - ANEXO II - Preencher'!K173</f>
        <v>5850</v>
      </c>
      <c r="K164" s="14">
        <f>'[1]TCE - ANEXO II - Preencher'!O173</f>
        <v>0</v>
      </c>
      <c r="L164" s="14">
        <f>'[1]TCE - ANEXO II - Preencher'!P173</f>
        <v>0</v>
      </c>
      <c r="M164" s="14">
        <f>'[1]TCE - ANEXO II - Preencher'!Q173</f>
        <v>418</v>
      </c>
      <c r="N164" s="15">
        <f>'[1]TCE - ANEXO II - Preencher'!R173</f>
        <v>0</v>
      </c>
      <c r="O164" s="16">
        <f>'[1]TCE - ANEXO II - Preencher'!V173</f>
        <v>1775.84</v>
      </c>
      <c r="P164" s="17">
        <f>'[1]TCE - ANEXO II - Preencher'!W173</f>
        <v>4492.16</v>
      </c>
      <c r="S164" s="21">
        <v>48700</v>
      </c>
    </row>
    <row r="165" spans="1:19" x14ac:dyDescent="0.2">
      <c r="A165" s="8" t="str">
        <f>IFERROR(VLOOKUP(B165,'[1]DADOS (OCULTAR)'!$P$3:$R$56,3,0),"")</f>
        <v>10.894.988/0004-86</v>
      </c>
      <c r="B165" s="9" t="str">
        <f>'[1]TCE - ANEXO II - Preencher'!C174</f>
        <v>HMR</v>
      </c>
      <c r="C165" s="26">
        <v>8407</v>
      </c>
      <c r="D165" s="10" t="str">
        <f>'[1]TCE - ANEXO II - Preencher'!E174</f>
        <v>ANDREZA GOMES BERNARDO DA SILVA</v>
      </c>
      <c r="E165" s="11" t="str">
        <f>IF('[1]TCE - ANEXO II - Preencher'!F174="4 - Assistência Odontológica","2 - Outros Profissionais da saúda",'[1]TCE - ANEXO II - Preencher'!F174)</f>
        <v>2 - Outros Profissionais da Saúde</v>
      </c>
      <c r="F165" s="12" t="str">
        <f>'[1]TCE - ANEXO II - Preencher'!G174</f>
        <v>3222-05</v>
      </c>
      <c r="G165" s="13">
        <f>'[1]TCE - ANEXO II - Preencher'!H174</f>
        <v>44044</v>
      </c>
      <c r="H165" s="12" t="str">
        <f>'[1]TCE - ANEXO II - Preencher'!I174</f>
        <v>2 - Diarista</v>
      </c>
      <c r="I165" s="12">
        <f>'[1]TCE - ANEXO II - Preencher'!J174</f>
        <v>36</v>
      </c>
      <c r="J165" s="14">
        <f>'[1]TCE - ANEXO II - Preencher'!K174</f>
        <v>1099.18</v>
      </c>
      <c r="K165" s="14">
        <f>'[1]TCE - ANEXO II - Preencher'!O174</f>
        <v>0</v>
      </c>
      <c r="L165" s="14">
        <f>'[1]TCE - ANEXO II - Preencher'!P174</f>
        <v>0</v>
      </c>
      <c r="M165" s="14">
        <f>'[1]TCE - ANEXO II - Preencher'!Q174</f>
        <v>446.49</v>
      </c>
      <c r="N165" s="15">
        <f>'[1]TCE - ANEXO II - Preencher'!R174</f>
        <v>0</v>
      </c>
      <c r="O165" s="16">
        <f>'[1]TCE - ANEXO II - Preencher'!V174</f>
        <v>211.35999999999999</v>
      </c>
      <c r="P165" s="17">
        <f>'[1]TCE - ANEXO II - Preencher'!W174</f>
        <v>1334.3100000000002</v>
      </c>
      <c r="S165" s="21">
        <v>48731</v>
      </c>
    </row>
    <row r="166" spans="1:19" x14ac:dyDescent="0.2">
      <c r="A166" s="8" t="str">
        <f>IFERROR(VLOOKUP(B166,'[1]DADOS (OCULTAR)'!$P$3:$R$56,3,0),"")</f>
        <v>10.894.988/0004-86</v>
      </c>
      <c r="B166" s="9" t="str">
        <f>'[1]TCE - ANEXO II - Preencher'!C175</f>
        <v>HMR</v>
      </c>
      <c r="C166" s="26">
        <v>4410</v>
      </c>
      <c r="D166" s="10" t="str">
        <f>'[1]TCE - ANEXO II - Preencher'!E175</f>
        <v>ANDREZA KARINA VIEIRA</v>
      </c>
      <c r="E166" s="11" t="str">
        <f>IF('[1]TCE - ANEXO II - Preencher'!F175="4 - Assistência Odontológica","2 - Outros Profissionais da saúda",'[1]TCE - ANEXO II - Preencher'!F175)</f>
        <v>3 - Administrativo</v>
      </c>
      <c r="F166" s="12" t="str">
        <f>'[1]TCE - ANEXO II - Preencher'!G175</f>
        <v>5134-30</v>
      </c>
      <c r="G166" s="13">
        <f>'[1]TCE - ANEXO II - Preencher'!H175</f>
        <v>44044</v>
      </c>
      <c r="H166" s="12" t="str">
        <f>'[1]TCE - ANEXO II - Preencher'!I175</f>
        <v>2 - Diarista</v>
      </c>
      <c r="I166" s="12">
        <f>'[1]TCE - ANEXO II - Preencher'!J175</f>
        <v>36</v>
      </c>
      <c r="J166" s="14">
        <f>'[1]TCE - ANEXO II - Preencher'!K175</f>
        <v>1045</v>
      </c>
      <c r="K166" s="14">
        <f>'[1]TCE - ANEXO II - Preencher'!O175</f>
        <v>0</v>
      </c>
      <c r="L166" s="14">
        <f>'[1]TCE - ANEXO II - Preencher'!P175</f>
        <v>0</v>
      </c>
      <c r="M166" s="14">
        <f>'[1]TCE - ANEXO II - Preencher'!Q175</f>
        <v>418</v>
      </c>
      <c r="N166" s="15">
        <f>'[1]TCE - ANEXO II - Preencher'!R175</f>
        <v>0</v>
      </c>
      <c r="O166" s="16">
        <f>'[1]TCE - ANEXO II - Preencher'!V175</f>
        <v>178.69</v>
      </c>
      <c r="P166" s="17">
        <f>'[1]TCE - ANEXO II - Preencher'!W175</f>
        <v>1284.31</v>
      </c>
      <c r="S166" s="21">
        <v>48761</v>
      </c>
    </row>
    <row r="167" spans="1:19" x14ac:dyDescent="0.2">
      <c r="A167" s="8" t="str">
        <f>IFERROR(VLOOKUP(B167,'[1]DADOS (OCULTAR)'!$P$3:$R$56,3,0),"")</f>
        <v>10.894.988/0004-86</v>
      </c>
      <c r="B167" s="9" t="str">
        <f>'[1]TCE - ANEXO II - Preencher'!C176</f>
        <v>HMR</v>
      </c>
      <c r="C167" s="26">
        <v>460</v>
      </c>
      <c r="D167" s="10" t="str">
        <f>'[1]TCE - ANEXO II - Preencher'!E176</f>
        <v>ANDREZA SARAIVA CARVALHO LEITE</v>
      </c>
      <c r="E167" s="11" t="str">
        <f>IF('[1]TCE - ANEXO II - Preencher'!F176="4 - Assistência Odontológica","2 - Outros Profissionais da saúda",'[1]TCE - ANEXO II - Preencher'!F176)</f>
        <v>1 - Médico</v>
      </c>
      <c r="F167" s="12" t="str">
        <f>'[1]TCE - ANEXO II - Preencher'!G176</f>
        <v>2251-25</v>
      </c>
      <c r="G167" s="13">
        <f>'[1]TCE - ANEXO II - Preencher'!H176</f>
        <v>44044</v>
      </c>
      <c r="H167" s="12" t="str">
        <f>'[1]TCE - ANEXO II - Preencher'!I176</f>
        <v>2 - Diarista</v>
      </c>
      <c r="I167" s="12">
        <f>'[1]TCE - ANEXO II - Preencher'!J176</f>
        <v>12</v>
      </c>
      <c r="J167" s="14">
        <f>'[1]TCE - ANEXO II - Preencher'!K176</f>
        <v>3315</v>
      </c>
      <c r="K167" s="14">
        <f>'[1]TCE - ANEXO II - Preencher'!O176</f>
        <v>8509</v>
      </c>
      <c r="L167" s="14">
        <f>'[1]TCE - ANEXO II - Preencher'!P176</f>
        <v>0</v>
      </c>
      <c r="M167" s="14">
        <f>'[1]TCE - ANEXO II - Preencher'!Q176</f>
        <v>578.12</v>
      </c>
      <c r="N167" s="15">
        <f>'[1]TCE - ANEXO II - Preencher'!R176</f>
        <v>0</v>
      </c>
      <c r="O167" s="16">
        <f>'[1]TCE - ANEXO II - Preencher'!V176</f>
        <v>8652.85</v>
      </c>
      <c r="P167" s="17">
        <f>'[1]TCE - ANEXO II - Preencher'!W176</f>
        <v>3749.2700000000004</v>
      </c>
      <c r="S167" s="21">
        <v>48792</v>
      </c>
    </row>
    <row r="168" spans="1:19" x14ac:dyDescent="0.2">
      <c r="A168" s="8" t="str">
        <f>IFERROR(VLOOKUP(B168,'[1]DADOS (OCULTAR)'!$P$3:$R$56,3,0),"")</f>
        <v>10.894.988/0004-86</v>
      </c>
      <c r="B168" s="9" t="str">
        <f>'[1]TCE - ANEXO II - Preencher'!C177</f>
        <v>HMR</v>
      </c>
      <c r="C168" s="26">
        <v>476</v>
      </c>
      <c r="D168" s="10" t="str">
        <f>'[1]TCE - ANEXO II - Preencher'!E177</f>
        <v>ANDREZZA GUERRA AGOSTINHO</v>
      </c>
      <c r="E168" s="11" t="str">
        <f>IF('[1]TCE - ANEXO II - Preencher'!F177="4 - Assistência Odontológica","2 - Outros Profissionais da saúda",'[1]TCE - ANEXO II - Preencher'!F177)</f>
        <v>1 - Médico</v>
      </c>
      <c r="F168" s="12" t="str">
        <f>'[1]TCE - ANEXO II - Preencher'!G177</f>
        <v>2251-24</v>
      </c>
      <c r="G168" s="13">
        <f>'[1]TCE - ANEXO II - Preencher'!H177</f>
        <v>44044</v>
      </c>
      <c r="H168" s="12" t="str">
        <f>'[1]TCE - ANEXO II - Preencher'!I177</f>
        <v>2 - Diarista</v>
      </c>
      <c r="I168" s="12">
        <f>'[1]TCE - ANEXO II - Preencher'!J177</f>
        <v>12</v>
      </c>
      <c r="J168" s="14">
        <f>'[1]TCE - ANEXO II - Preencher'!K177</f>
        <v>5850</v>
      </c>
      <c r="K168" s="14">
        <f>'[1]TCE - ANEXO II - Preencher'!O177</f>
        <v>0</v>
      </c>
      <c r="L168" s="14">
        <f>'[1]TCE - ANEXO II - Preencher'!P177</f>
        <v>0</v>
      </c>
      <c r="M168" s="14">
        <f>'[1]TCE - ANEXO II - Preencher'!Q177</f>
        <v>1100.5</v>
      </c>
      <c r="N168" s="15">
        <f>'[1]TCE - ANEXO II - Preencher'!R177</f>
        <v>0</v>
      </c>
      <c r="O168" s="16">
        <f>'[1]TCE - ANEXO II - Preencher'!V177</f>
        <v>1559.01</v>
      </c>
      <c r="P168" s="17">
        <f>'[1]TCE - ANEXO II - Preencher'!W177</f>
        <v>5391.49</v>
      </c>
      <c r="S168" s="21">
        <v>48823</v>
      </c>
    </row>
    <row r="169" spans="1:19" x14ac:dyDescent="0.2">
      <c r="A169" s="8" t="str">
        <f>IFERROR(VLOOKUP(B169,'[1]DADOS (OCULTAR)'!$P$3:$R$56,3,0),"")</f>
        <v>10.894.988/0004-86</v>
      </c>
      <c r="B169" s="9" t="str">
        <f>'[1]TCE - ANEXO II - Preencher'!C178</f>
        <v>HMR</v>
      </c>
      <c r="C169" s="26">
        <v>8810</v>
      </c>
      <c r="D169" s="10" t="str">
        <f>'[1]TCE - ANEXO II - Preencher'!E178</f>
        <v xml:space="preserve">ANGELA CONCEICAO DOS SANTOS </v>
      </c>
      <c r="E169" s="11" t="str">
        <f>IF('[1]TCE - ANEXO II - Preencher'!F178="4 - Assistência Odontológica","2 - Outros Profissionais da saúda",'[1]TCE - ANEXO II - Preencher'!F178)</f>
        <v>3 - Administrativo</v>
      </c>
      <c r="F169" s="12" t="str">
        <f>'[1]TCE - ANEXO II - Preencher'!G178</f>
        <v>5143-20</v>
      </c>
      <c r="G169" s="13">
        <f>'[1]TCE - ANEXO II - Preencher'!H178</f>
        <v>44044</v>
      </c>
      <c r="H169" s="12" t="str">
        <f>'[1]TCE - ANEXO II - Preencher'!I178</f>
        <v>2 - Diarista</v>
      </c>
      <c r="I169" s="12">
        <f>'[1]TCE - ANEXO II - Preencher'!J178</f>
        <v>36</v>
      </c>
      <c r="J169" s="14">
        <f>'[1]TCE - ANEXO II - Preencher'!K178</f>
        <v>1045</v>
      </c>
      <c r="K169" s="14">
        <f>'[1]TCE - ANEXO II - Preencher'!O178</f>
        <v>0</v>
      </c>
      <c r="L169" s="14">
        <f>'[1]TCE - ANEXO II - Preencher'!P178</f>
        <v>0</v>
      </c>
      <c r="M169" s="14">
        <f>'[1]TCE - ANEXO II - Preencher'!Q178</f>
        <v>609.16999999999996</v>
      </c>
      <c r="N169" s="15">
        <f>'[1]TCE - ANEXO II - Preencher'!R178</f>
        <v>0</v>
      </c>
      <c r="O169" s="16">
        <f>'[1]TCE - ANEXO II - Preencher'!V178</f>
        <v>255.89</v>
      </c>
      <c r="P169" s="17">
        <f>'[1]TCE - ANEXO II - Preencher'!W178</f>
        <v>1398.2800000000002</v>
      </c>
      <c r="S169" s="21">
        <v>48853</v>
      </c>
    </row>
    <row r="170" spans="1:19" x14ac:dyDescent="0.2">
      <c r="A170" s="8" t="str">
        <f>IFERROR(VLOOKUP(B170,'[1]DADOS (OCULTAR)'!$P$3:$R$56,3,0),"")</f>
        <v>10.894.988/0004-86</v>
      </c>
      <c r="B170" s="9" t="str">
        <f>'[1]TCE - ANEXO II - Preencher'!C179</f>
        <v>HMR</v>
      </c>
      <c r="C170" s="26">
        <v>84</v>
      </c>
      <c r="D170" s="10" t="str">
        <f>'[1]TCE - ANEXO II - Preencher'!E179</f>
        <v>ANGELA JACIRA DA COSTA BORGES HERMIDA</v>
      </c>
      <c r="E170" s="11" t="str">
        <f>IF('[1]TCE - ANEXO II - Preencher'!F179="4 - Assistência Odontológica","2 - Outros Profissionais da saúda",'[1]TCE - ANEXO II - Preencher'!F179)</f>
        <v>3 - Administrativo</v>
      </c>
      <c r="F170" s="12" t="str">
        <f>'[1]TCE - ANEXO II - Preencher'!G179</f>
        <v>4110-10</v>
      </c>
      <c r="G170" s="13">
        <f>'[1]TCE - ANEXO II - Preencher'!H179</f>
        <v>44044</v>
      </c>
      <c r="H170" s="12" t="str">
        <f>'[1]TCE - ANEXO II - Preencher'!I179</f>
        <v>2 - Diarista</v>
      </c>
      <c r="I170" s="12">
        <f>'[1]TCE - ANEXO II - Preencher'!J179</f>
        <v>40</v>
      </c>
      <c r="J170" s="14">
        <f>'[1]TCE - ANEXO II - Preencher'!K179</f>
        <v>1428.94</v>
      </c>
      <c r="K170" s="14">
        <f>'[1]TCE - ANEXO II - Preencher'!O179</f>
        <v>0</v>
      </c>
      <c r="L170" s="14">
        <f>'[1]TCE - ANEXO II - Preencher'!P179</f>
        <v>0</v>
      </c>
      <c r="M170" s="14">
        <f>'[1]TCE - ANEXO II - Preencher'!Q179</f>
        <v>0</v>
      </c>
      <c r="N170" s="15">
        <f>'[1]TCE - ANEXO II - Preencher'!R179</f>
        <v>0</v>
      </c>
      <c r="O170" s="16">
        <f>'[1]TCE - ANEXO II - Preencher'!V179</f>
        <v>373.38</v>
      </c>
      <c r="P170" s="17">
        <f>'[1]TCE - ANEXO II - Preencher'!W179</f>
        <v>1055.56</v>
      </c>
      <c r="S170" s="21">
        <v>48884</v>
      </c>
    </row>
    <row r="171" spans="1:19" x14ac:dyDescent="0.2">
      <c r="A171" s="8" t="str">
        <f>IFERROR(VLOOKUP(B171,'[1]DADOS (OCULTAR)'!$P$3:$R$56,3,0),"")</f>
        <v>10.894.988/0004-86</v>
      </c>
      <c r="B171" s="9" t="str">
        <f>'[1]TCE - ANEXO II - Preencher'!C180</f>
        <v>HMR</v>
      </c>
      <c r="C171" s="26">
        <v>4415</v>
      </c>
      <c r="D171" s="10" t="str">
        <f>'[1]TCE - ANEXO II - Preencher'!E180</f>
        <v>ANGELA MARCELINO DA SILVA</v>
      </c>
      <c r="E171" s="11" t="str">
        <f>IF('[1]TCE - ANEXO II - Preencher'!F180="4 - Assistência Odontológica","2 - Outros Profissionais da saúda",'[1]TCE - ANEXO II - Preencher'!F180)</f>
        <v>3 - Administrativo</v>
      </c>
      <c r="F171" s="12" t="str">
        <f>'[1]TCE - ANEXO II - Preencher'!G180</f>
        <v>5143-20</v>
      </c>
      <c r="G171" s="13">
        <f>'[1]TCE - ANEXO II - Preencher'!H180</f>
        <v>44044</v>
      </c>
      <c r="H171" s="12" t="str">
        <f>'[1]TCE - ANEXO II - Preencher'!I180</f>
        <v>2 - Diarista</v>
      </c>
      <c r="I171" s="12">
        <f>'[1]TCE - ANEXO II - Preencher'!J180</f>
        <v>36</v>
      </c>
      <c r="J171" s="14">
        <f>'[1]TCE - ANEXO II - Preencher'!K180</f>
        <v>1045</v>
      </c>
      <c r="K171" s="14">
        <f>'[1]TCE - ANEXO II - Preencher'!O180</f>
        <v>0</v>
      </c>
      <c r="L171" s="14">
        <f>'[1]TCE - ANEXO II - Preencher'!P180</f>
        <v>0</v>
      </c>
      <c r="M171" s="14">
        <f>'[1]TCE - ANEXO II - Preencher'!Q180</f>
        <v>418</v>
      </c>
      <c r="N171" s="15">
        <f>'[1]TCE - ANEXO II - Preencher'!R180</f>
        <v>0</v>
      </c>
      <c r="O171" s="16">
        <f>'[1]TCE - ANEXO II - Preencher'!V180</f>
        <v>178.69</v>
      </c>
      <c r="P171" s="17">
        <f>'[1]TCE - ANEXO II - Preencher'!W180</f>
        <v>1284.31</v>
      </c>
      <c r="S171" s="21">
        <v>48914</v>
      </c>
    </row>
    <row r="172" spans="1:19" x14ac:dyDescent="0.2">
      <c r="A172" s="8" t="str">
        <f>IFERROR(VLOOKUP(B172,'[1]DADOS (OCULTAR)'!$P$3:$R$56,3,0),"")</f>
        <v>10.894.988/0004-86</v>
      </c>
      <c r="B172" s="9" t="str">
        <f>'[1]TCE - ANEXO II - Preencher'!C181</f>
        <v>HMR</v>
      </c>
      <c r="C172" s="26">
        <v>479</v>
      </c>
      <c r="D172" s="10" t="str">
        <f>'[1]TCE - ANEXO II - Preencher'!E181</f>
        <v>ANGELA PAULA ARCOVERDE TIMOTEO WANDERLEY</v>
      </c>
      <c r="E172" s="11" t="str">
        <f>IF('[1]TCE - ANEXO II - Preencher'!F181="4 - Assistência Odontológica","2 - Outros Profissionais da saúda",'[1]TCE - ANEXO II - Preencher'!F181)</f>
        <v>2 - Outros Profissionais da Saúde</v>
      </c>
      <c r="F172" s="12" t="str">
        <f>'[1]TCE - ANEXO II - Preencher'!G181</f>
        <v>2235-05</v>
      </c>
      <c r="G172" s="13">
        <f>'[1]TCE - ANEXO II - Preencher'!H181</f>
        <v>44044</v>
      </c>
      <c r="H172" s="12" t="str">
        <f>'[1]TCE - ANEXO II - Preencher'!I181</f>
        <v>2 - Diarista</v>
      </c>
      <c r="I172" s="12">
        <f>'[1]TCE - ANEXO II - Preencher'!J181</f>
        <v>24</v>
      </c>
      <c r="J172" s="14">
        <f>'[1]TCE - ANEXO II - Preencher'!K181</f>
        <v>2369.69</v>
      </c>
      <c r="K172" s="14">
        <f>'[1]TCE - ANEXO II - Preencher'!O181</f>
        <v>0</v>
      </c>
      <c r="L172" s="14">
        <f>'[1]TCE - ANEXO II - Preencher'!P181</f>
        <v>0</v>
      </c>
      <c r="M172" s="14">
        <f>'[1]TCE - ANEXO II - Preencher'!Q181</f>
        <v>972.15</v>
      </c>
      <c r="N172" s="15">
        <f>'[1]TCE - ANEXO II - Preencher'!R181</f>
        <v>130.33000000000001</v>
      </c>
      <c r="O172" s="16">
        <f>'[1]TCE - ANEXO II - Preencher'!V181</f>
        <v>154.13999999999999</v>
      </c>
      <c r="P172" s="17">
        <f>'[1]TCE - ANEXO II - Preencher'!W181</f>
        <v>3318.03</v>
      </c>
      <c r="S172" s="21">
        <v>48945</v>
      </c>
    </row>
    <row r="173" spans="1:19" x14ac:dyDescent="0.2">
      <c r="A173" s="8" t="str">
        <f>IFERROR(VLOOKUP(B173,'[1]DADOS (OCULTAR)'!$P$3:$R$56,3,0),"")</f>
        <v>10.894.988/0004-86</v>
      </c>
      <c r="B173" s="9" t="str">
        <f>'[1]TCE - ANEXO II - Preencher'!C182</f>
        <v>HMR</v>
      </c>
      <c r="C173" s="26">
        <v>426</v>
      </c>
      <c r="D173" s="10" t="str">
        <f>'[1]TCE - ANEXO II - Preencher'!E182</f>
        <v>ANGELICA PATRICIA DA SILVA</v>
      </c>
      <c r="E173" s="11" t="str">
        <f>IF('[1]TCE - ANEXO II - Preencher'!F182="4 - Assistência Odontológica","2 - Outros Profissionais da saúda",'[1]TCE - ANEXO II - Preencher'!F182)</f>
        <v>3 - Administrativo</v>
      </c>
      <c r="F173" s="12" t="str">
        <f>'[1]TCE - ANEXO II - Preencher'!G182</f>
        <v>5143-20</v>
      </c>
      <c r="G173" s="13">
        <f>'[1]TCE - ANEXO II - Preencher'!H182</f>
        <v>44044</v>
      </c>
      <c r="H173" s="12" t="str">
        <f>'[1]TCE - ANEXO II - Preencher'!I182</f>
        <v>2 - Diarista</v>
      </c>
      <c r="I173" s="12">
        <f>'[1]TCE - ANEXO II - Preencher'!J182</f>
        <v>40</v>
      </c>
      <c r="J173" s="14">
        <f>'[1]TCE - ANEXO II - Preencher'!K182</f>
        <v>1045</v>
      </c>
      <c r="K173" s="14">
        <f>'[1]TCE - ANEXO II - Preencher'!O182</f>
        <v>0</v>
      </c>
      <c r="L173" s="14">
        <f>'[1]TCE - ANEXO II - Preencher'!P182</f>
        <v>0</v>
      </c>
      <c r="M173" s="14">
        <f>'[1]TCE - ANEXO II - Preencher'!Q182</f>
        <v>418</v>
      </c>
      <c r="N173" s="15">
        <f>'[1]TCE - ANEXO II - Preencher'!R182</f>
        <v>0</v>
      </c>
      <c r="O173" s="16">
        <f>'[1]TCE - ANEXO II - Preencher'!V182</f>
        <v>445.22</v>
      </c>
      <c r="P173" s="17">
        <f>'[1]TCE - ANEXO II - Preencher'!W182</f>
        <v>1017.78</v>
      </c>
      <c r="S173" s="21">
        <v>48976</v>
      </c>
    </row>
    <row r="174" spans="1:19" x14ac:dyDescent="0.2">
      <c r="A174" s="8" t="str">
        <f>IFERROR(VLOOKUP(B174,'[1]DADOS (OCULTAR)'!$P$3:$R$56,3,0),"")</f>
        <v>10.894.988/0004-86</v>
      </c>
      <c r="B174" s="9" t="str">
        <f>'[1]TCE - ANEXO II - Preencher'!C183</f>
        <v>HMR</v>
      </c>
      <c r="C174" s="26">
        <v>31</v>
      </c>
      <c r="D174" s="10" t="str">
        <f>'[1]TCE - ANEXO II - Preencher'!E183</f>
        <v>ANGELICA REGINA SILVA GUIMARAES</v>
      </c>
      <c r="E174" s="11" t="str">
        <f>IF('[1]TCE - ANEXO II - Preencher'!F183="4 - Assistência Odontológica","2 - Outros Profissionais da saúda",'[1]TCE - ANEXO II - Preencher'!F183)</f>
        <v>2 - Outros Profissionais da Saúde</v>
      </c>
      <c r="F174" s="12" t="str">
        <f>'[1]TCE - ANEXO II - Preencher'!G183</f>
        <v>3222-05</v>
      </c>
      <c r="G174" s="13">
        <f>'[1]TCE - ANEXO II - Preencher'!H183</f>
        <v>44044</v>
      </c>
      <c r="H174" s="12" t="str">
        <f>'[1]TCE - ANEXO II - Preencher'!I183</f>
        <v>2 - Diarista</v>
      </c>
      <c r="I174" s="12">
        <f>'[1]TCE - ANEXO II - Preencher'!J183</f>
        <v>36</v>
      </c>
      <c r="J174" s="14">
        <f>'[1]TCE - ANEXO II - Preencher'!K183</f>
        <v>1099.18</v>
      </c>
      <c r="K174" s="14">
        <f>'[1]TCE - ANEXO II - Preencher'!O183</f>
        <v>0</v>
      </c>
      <c r="L174" s="14">
        <f>'[1]TCE - ANEXO II - Preencher'!P183</f>
        <v>0</v>
      </c>
      <c r="M174" s="14">
        <f>'[1]TCE - ANEXO II - Preencher'!Q183</f>
        <v>418</v>
      </c>
      <c r="N174" s="15">
        <f>'[1]TCE - ANEXO II - Preencher'!R183</f>
        <v>0</v>
      </c>
      <c r="O174" s="16">
        <f>'[1]TCE - ANEXO II - Preencher'!V183</f>
        <v>186.81</v>
      </c>
      <c r="P174" s="17">
        <f>'[1]TCE - ANEXO II - Preencher'!W183</f>
        <v>1330.3700000000001</v>
      </c>
      <c r="S174" s="21">
        <v>49004</v>
      </c>
    </row>
    <row r="175" spans="1:19" x14ac:dyDescent="0.2">
      <c r="A175" s="8" t="str">
        <f>IFERROR(VLOOKUP(B175,'[1]DADOS (OCULTAR)'!$P$3:$R$56,3,0),"")</f>
        <v>10.894.988/0004-86</v>
      </c>
      <c r="B175" s="9" t="str">
        <f>'[1]TCE - ANEXO II - Preencher'!C184</f>
        <v>HMR</v>
      </c>
      <c r="C175" s="26">
        <v>443</v>
      </c>
      <c r="D175" s="10" t="str">
        <f>'[1]TCE - ANEXO II - Preencher'!E184</f>
        <v>ANGELO MARCIO DE PAULA MACHADO NASCENTES</v>
      </c>
      <c r="E175" s="11" t="str">
        <f>IF('[1]TCE - ANEXO II - Preencher'!F184="4 - Assistência Odontológica","2 - Outros Profissionais da saúda",'[1]TCE - ANEXO II - Preencher'!F184)</f>
        <v>3 - Administrativo</v>
      </c>
      <c r="F175" s="12" t="str">
        <f>'[1]TCE - ANEXO II - Preencher'!G184</f>
        <v>4121-20</v>
      </c>
      <c r="G175" s="13">
        <f>'[1]TCE - ANEXO II - Preencher'!H184</f>
        <v>44044</v>
      </c>
      <c r="H175" s="12" t="str">
        <f>'[1]TCE - ANEXO II - Preencher'!I184</f>
        <v>2 - Diarista</v>
      </c>
      <c r="I175" s="12">
        <f>'[1]TCE - ANEXO II - Preencher'!J184</f>
        <v>40</v>
      </c>
      <c r="J175" s="14">
        <f>'[1]TCE - ANEXO II - Preencher'!K184</f>
        <v>3138.64</v>
      </c>
      <c r="K175" s="14">
        <f>'[1]TCE - ANEXO II - Preencher'!O184</f>
        <v>0</v>
      </c>
      <c r="L175" s="14">
        <f>'[1]TCE - ANEXO II - Preencher'!P184</f>
        <v>0</v>
      </c>
      <c r="M175" s="14">
        <f>'[1]TCE - ANEXO II - Preencher'!Q184</f>
        <v>579.1</v>
      </c>
      <c r="N175" s="15">
        <f>'[1]TCE - ANEXO II - Preencher'!R184</f>
        <v>0</v>
      </c>
      <c r="O175" s="16">
        <f>'[1]TCE - ANEXO II - Preencher'!V184</f>
        <v>444.32000000000005</v>
      </c>
      <c r="P175" s="17">
        <f>'[1]TCE - ANEXO II - Preencher'!W184</f>
        <v>3273.4199999999996</v>
      </c>
      <c r="S175" s="21">
        <v>49035</v>
      </c>
    </row>
    <row r="176" spans="1:19" x14ac:dyDescent="0.2">
      <c r="A176" s="8" t="str">
        <f>IFERROR(VLOOKUP(B176,'[1]DADOS (OCULTAR)'!$P$3:$R$56,3,0),"")</f>
        <v>10.894.988/0004-86</v>
      </c>
      <c r="B176" s="9" t="str">
        <f>'[1]TCE - ANEXO II - Preencher'!C185</f>
        <v>HMR</v>
      </c>
      <c r="C176" s="26">
        <v>459</v>
      </c>
      <c r="D176" s="10" t="str">
        <f>'[1]TCE - ANEXO II - Preencher'!E185</f>
        <v>ANIETE CINTIA DE MEDEIROS GUIMARAES</v>
      </c>
      <c r="E176" s="11" t="str">
        <f>IF('[1]TCE - ANEXO II - Preencher'!F185="4 - Assistência Odontológica","2 - Outros Profissionais da saúda",'[1]TCE - ANEXO II - Preencher'!F185)</f>
        <v>2 - Outros Profissionais da Saúde</v>
      </c>
      <c r="F176" s="12" t="str">
        <f>'[1]TCE - ANEXO II - Preencher'!G185</f>
        <v>2235-05</v>
      </c>
      <c r="G176" s="13">
        <f>'[1]TCE - ANEXO II - Preencher'!H185</f>
        <v>44044</v>
      </c>
      <c r="H176" s="12" t="str">
        <f>'[1]TCE - ANEXO II - Preencher'!I185</f>
        <v>2 - Diarista</v>
      </c>
      <c r="I176" s="12">
        <f>'[1]TCE - ANEXO II - Preencher'!J185</f>
        <v>24</v>
      </c>
      <c r="J176" s="14">
        <f>'[1]TCE - ANEXO II - Preencher'!K185</f>
        <v>2369.69</v>
      </c>
      <c r="K176" s="14">
        <f>'[1]TCE - ANEXO II - Preencher'!O185</f>
        <v>0</v>
      </c>
      <c r="L176" s="14">
        <f>'[1]TCE - ANEXO II - Preencher'!P185</f>
        <v>0</v>
      </c>
      <c r="M176" s="14">
        <f>'[1]TCE - ANEXO II - Preencher'!Q185</f>
        <v>644.94000000000005</v>
      </c>
      <c r="N176" s="15">
        <f>'[1]TCE - ANEXO II - Preencher'!R185</f>
        <v>930.33</v>
      </c>
      <c r="O176" s="16">
        <f>'[1]TCE - ANEXO II - Preencher'!V185</f>
        <v>586.48</v>
      </c>
      <c r="P176" s="17">
        <f>'[1]TCE - ANEXO II - Preencher'!W185</f>
        <v>3358.48</v>
      </c>
      <c r="S176" s="21">
        <v>49065</v>
      </c>
    </row>
    <row r="177" spans="1:19" x14ac:dyDescent="0.2">
      <c r="A177" s="8" t="str">
        <f>IFERROR(VLOOKUP(B177,'[1]DADOS (OCULTAR)'!$P$3:$R$56,3,0),"")</f>
        <v>10.894.988/0004-86</v>
      </c>
      <c r="B177" s="9" t="str">
        <f>'[1]TCE - ANEXO II - Preencher'!C186</f>
        <v>HMR</v>
      </c>
      <c r="C177" s="26">
        <v>480</v>
      </c>
      <c r="D177" s="10" t="str">
        <f>'[1]TCE - ANEXO II - Preencher'!E186</f>
        <v>ANINE SURUI SANTANA DA SILVA</v>
      </c>
      <c r="E177" s="11" t="str">
        <f>IF('[1]TCE - ANEXO II - Preencher'!F186="4 - Assistência Odontológica","2 - Outros Profissionais da saúda",'[1]TCE - ANEXO II - Preencher'!F186)</f>
        <v>1 - Médico</v>
      </c>
      <c r="F177" s="12" t="str">
        <f>'[1]TCE - ANEXO II - Preencher'!G186</f>
        <v>2251-50</v>
      </c>
      <c r="G177" s="13">
        <f>'[1]TCE - ANEXO II - Preencher'!H186</f>
        <v>44044</v>
      </c>
      <c r="H177" s="12" t="str">
        <f>'[1]TCE - ANEXO II - Preencher'!I186</f>
        <v>2 - Diarista</v>
      </c>
      <c r="I177" s="12">
        <f>'[1]TCE - ANEXO II - Preencher'!J186</f>
        <v>12</v>
      </c>
      <c r="J177" s="14">
        <f>'[1]TCE - ANEXO II - Preencher'!K186</f>
        <v>5850</v>
      </c>
      <c r="K177" s="14">
        <f>'[1]TCE - ANEXO II - Preencher'!O186</f>
        <v>0</v>
      </c>
      <c r="L177" s="14">
        <f>'[1]TCE - ANEXO II - Preencher'!P186</f>
        <v>0</v>
      </c>
      <c r="M177" s="14">
        <f>'[1]TCE - ANEXO II - Preencher'!Q186</f>
        <v>418</v>
      </c>
      <c r="N177" s="15">
        <f>'[1]TCE - ANEXO II - Preencher'!R186</f>
        <v>0</v>
      </c>
      <c r="O177" s="16">
        <f>'[1]TCE - ANEXO II - Preencher'!V186</f>
        <v>854.34</v>
      </c>
      <c r="P177" s="17">
        <f>'[1]TCE - ANEXO II - Preencher'!W186</f>
        <v>5413.66</v>
      </c>
      <c r="S177" s="21">
        <v>49096</v>
      </c>
    </row>
    <row r="178" spans="1:19" x14ac:dyDescent="0.2">
      <c r="A178" s="8" t="str">
        <f>IFERROR(VLOOKUP(B178,'[1]DADOS (OCULTAR)'!$P$3:$R$56,3,0),"")</f>
        <v>10.894.988/0004-86</v>
      </c>
      <c r="B178" s="9" t="str">
        <f>'[1]TCE - ANEXO II - Preencher'!C187</f>
        <v>HMR</v>
      </c>
      <c r="C178" s="26">
        <v>480</v>
      </c>
      <c r="D178" s="10" t="str">
        <f>'[1]TCE - ANEXO II - Preencher'!E187</f>
        <v>ANINE SURUI SANTANA DA SILVA</v>
      </c>
      <c r="E178" s="11" t="str">
        <f>IF('[1]TCE - ANEXO II - Preencher'!F187="4 - Assistência Odontológica","2 - Outros Profissionais da saúda",'[1]TCE - ANEXO II - Preencher'!F187)</f>
        <v>1 - Médico</v>
      </c>
      <c r="F178" s="12" t="str">
        <f>'[1]TCE - ANEXO II - Preencher'!G187</f>
        <v>2251-50</v>
      </c>
      <c r="G178" s="13">
        <f>'[1]TCE - ANEXO II - Preencher'!H187</f>
        <v>44044</v>
      </c>
      <c r="H178" s="12" t="str">
        <f>'[1]TCE - ANEXO II - Preencher'!I187</f>
        <v>2 - Diarista</v>
      </c>
      <c r="I178" s="12">
        <f>'[1]TCE - ANEXO II - Preencher'!J187</f>
        <v>12</v>
      </c>
      <c r="J178" s="14">
        <f>'[1]TCE - ANEXO II - Preencher'!K187</f>
        <v>5850</v>
      </c>
      <c r="K178" s="14">
        <f>'[1]TCE - ANEXO II - Preencher'!O187</f>
        <v>0</v>
      </c>
      <c r="L178" s="14">
        <f>'[1]TCE - ANEXO II - Preencher'!P187</f>
        <v>0</v>
      </c>
      <c r="M178" s="14">
        <f>'[1]TCE - ANEXO II - Preencher'!Q187</f>
        <v>418</v>
      </c>
      <c r="N178" s="15">
        <f>'[1]TCE - ANEXO II - Preencher'!R187</f>
        <v>0</v>
      </c>
      <c r="O178" s="16">
        <f>'[1]TCE - ANEXO II - Preencher'!V187</f>
        <v>1723.7</v>
      </c>
      <c r="P178" s="17">
        <f>'[1]TCE - ANEXO II - Preencher'!W187</f>
        <v>4544.3</v>
      </c>
      <c r="S178" s="21">
        <v>49126</v>
      </c>
    </row>
    <row r="179" spans="1:19" x14ac:dyDescent="0.2">
      <c r="A179" s="8" t="str">
        <f>IFERROR(VLOOKUP(B179,'[1]DADOS (OCULTAR)'!$P$3:$R$56,3,0),"")</f>
        <v>10.894.988/0004-86</v>
      </c>
      <c r="B179" s="9" t="str">
        <f>'[1]TCE - ANEXO II - Preencher'!C188</f>
        <v>HMR</v>
      </c>
      <c r="C179" s="26">
        <v>1449</v>
      </c>
      <c r="D179" s="10" t="str">
        <f>'[1]TCE - ANEXO II - Preencher'!E188</f>
        <v xml:space="preserve">ANITA DUCASTEL CORRÊIA LIMA </v>
      </c>
      <c r="E179" s="11" t="str">
        <f>IF('[1]TCE - ANEXO II - Preencher'!F188="4 - Assistência Odontológica","2 - Outros Profissionais da saúda",'[1]TCE - ANEXO II - Preencher'!F188)</f>
        <v>2 - Outros Profissionais da Saúde</v>
      </c>
      <c r="F179" s="12" t="str">
        <f>'[1]TCE - ANEXO II - Preencher'!G188</f>
        <v>2515-20</v>
      </c>
      <c r="G179" s="13">
        <f>'[1]TCE - ANEXO II - Preencher'!H188</f>
        <v>44044</v>
      </c>
      <c r="H179" s="12" t="str">
        <f>'[1]TCE - ANEXO II - Preencher'!I188</f>
        <v>2 - Diarista</v>
      </c>
      <c r="I179" s="12">
        <f>'[1]TCE - ANEXO II - Preencher'!J188</f>
        <v>30</v>
      </c>
      <c r="J179" s="14">
        <f>'[1]TCE - ANEXO II - Preencher'!K188</f>
        <v>1912.82</v>
      </c>
      <c r="K179" s="14">
        <f>'[1]TCE - ANEXO II - Preencher'!O188</f>
        <v>0</v>
      </c>
      <c r="L179" s="14">
        <f>'[1]TCE - ANEXO II - Preencher'!P188</f>
        <v>0</v>
      </c>
      <c r="M179" s="14">
        <f>'[1]TCE - ANEXO II - Preencher'!Q188</f>
        <v>418</v>
      </c>
      <c r="N179" s="15">
        <f>'[1]TCE - ANEXO II - Preencher'!R188</f>
        <v>0</v>
      </c>
      <c r="O179" s="16">
        <f>'[1]TCE - ANEXO II - Preencher'!V188</f>
        <v>218.23</v>
      </c>
      <c r="P179" s="17">
        <f>'[1]TCE - ANEXO II - Preencher'!W188</f>
        <v>2112.5899999999997</v>
      </c>
      <c r="S179" s="21">
        <v>49157</v>
      </c>
    </row>
    <row r="180" spans="1:19" x14ac:dyDescent="0.2">
      <c r="A180" s="8" t="str">
        <f>IFERROR(VLOOKUP(B180,'[1]DADOS (OCULTAR)'!$P$3:$R$56,3,0),"")</f>
        <v>10.894.988/0004-86</v>
      </c>
      <c r="B180" s="9" t="str">
        <f>'[1]TCE - ANEXO II - Preencher'!C189</f>
        <v>HMR</v>
      </c>
      <c r="C180" s="26">
        <v>461</v>
      </c>
      <c r="D180" s="10" t="str">
        <f>'[1]TCE - ANEXO II - Preencher'!E189</f>
        <v>ANNARAI VIRGINIA BARBOSA DOS SANTOS</v>
      </c>
      <c r="E180" s="11" t="str">
        <f>IF('[1]TCE - ANEXO II - Preencher'!F189="4 - Assistência Odontológica","2 - Outros Profissionais da saúda",'[1]TCE - ANEXO II - Preencher'!F189)</f>
        <v>2 - Outros Profissionais da Saúde</v>
      </c>
      <c r="F180" s="12" t="str">
        <f>'[1]TCE - ANEXO II - Preencher'!G189</f>
        <v>2515-20</v>
      </c>
      <c r="G180" s="13">
        <f>'[1]TCE - ANEXO II - Preencher'!H189</f>
        <v>44044</v>
      </c>
      <c r="H180" s="12" t="str">
        <f>'[1]TCE - ANEXO II - Preencher'!I189</f>
        <v>2 - Diarista</v>
      </c>
      <c r="I180" s="12">
        <f>'[1]TCE - ANEXO II - Preencher'!J189</f>
        <v>30</v>
      </c>
      <c r="J180" s="14">
        <f>'[1]TCE - ANEXO II - Preencher'!K189</f>
        <v>1912.82</v>
      </c>
      <c r="K180" s="14">
        <f>'[1]TCE - ANEXO II - Preencher'!O189</f>
        <v>0</v>
      </c>
      <c r="L180" s="14">
        <f>'[1]TCE - ANEXO II - Preencher'!P189</f>
        <v>0</v>
      </c>
      <c r="M180" s="14">
        <f>'[1]TCE - ANEXO II - Preencher'!Q189</f>
        <v>418</v>
      </c>
      <c r="N180" s="15">
        <f>'[1]TCE - ANEXO II - Preencher'!R189</f>
        <v>0</v>
      </c>
      <c r="O180" s="16">
        <f>'[1]TCE - ANEXO II - Preencher'!V189</f>
        <v>218.23</v>
      </c>
      <c r="P180" s="17">
        <f>'[1]TCE - ANEXO II - Preencher'!W189</f>
        <v>2112.5899999999997</v>
      </c>
      <c r="S180" s="21">
        <v>49188</v>
      </c>
    </row>
    <row r="181" spans="1:19" x14ac:dyDescent="0.2">
      <c r="A181" s="8" t="str">
        <f>IFERROR(VLOOKUP(B181,'[1]DADOS (OCULTAR)'!$P$3:$R$56,3,0),"")</f>
        <v>10.894.988/0004-86</v>
      </c>
      <c r="B181" s="9" t="str">
        <f>'[1]TCE - ANEXO II - Preencher'!C190</f>
        <v>HMR</v>
      </c>
      <c r="C181" s="26">
        <v>424</v>
      </c>
      <c r="D181" s="10" t="str">
        <f>'[1]TCE - ANEXO II - Preencher'!E190</f>
        <v>ANNE CIBELLY MOREIRA JORDAO DA HORA</v>
      </c>
      <c r="E181" s="11" t="str">
        <f>IF('[1]TCE - ANEXO II - Preencher'!F190="4 - Assistência Odontológica","2 - Outros Profissionais da saúda",'[1]TCE - ANEXO II - Preencher'!F190)</f>
        <v>2 - Outros Profissionais da Saúde</v>
      </c>
      <c r="F181" s="12" t="str">
        <f>'[1]TCE - ANEXO II - Preencher'!G190</f>
        <v>3222-05</v>
      </c>
      <c r="G181" s="13">
        <f>'[1]TCE - ANEXO II - Preencher'!H190</f>
        <v>44044</v>
      </c>
      <c r="H181" s="12" t="str">
        <f>'[1]TCE - ANEXO II - Preencher'!I190</f>
        <v>2 - Diarista</v>
      </c>
      <c r="I181" s="12">
        <f>'[1]TCE - ANEXO II - Preencher'!J190</f>
        <v>36</v>
      </c>
      <c r="J181" s="14">
        <f>'[1]TCE - ANEXO II - Preencher'!K190</f>
        <v>1099.18</v>
      </c>
      <c r="K181" s="14">
        <f>'[1]TCE - ANEXO II - Preencher'!O190</f>
        <v>0</v>
      </c>
      <c r="L181" s="14">
        <f>'[1]TCE - ANEXO II - Preencher'!P190</f>
        <v>0</v>
      </c>
      <c r="M181" s="14">
        <f>'[1]TCE - ANEXO II - Preencher'!Q190</f>
        <v>418</v>
      </c>
      <c r="N181" s="15">
        <f>'[1]TCE - ANEXO II - Preencher'!R190</f>
        <v>0</v>
      </c>
      <c r="O181" s="16">
        <f>'[1]TCE - ANEXO II - Preencher'!V190</f>
        <v>488.81</v>
      </c>
      <c r="P181" s="17">
        <f>'[1]TCE - ANEXO II - Preencher'!W190</f>
        <v>1028.3700000000001</v>
      </c>
      <c r="S181" s="21">
        <v>49218</v>
      </c>
    </row>
    <row r="182" spans="1:19" x14ac:dyDescent="0.2">
      <c r="A182" s="8" t="str">
        <f>IFERROR(VLOOKUP(B182,'[1]DADOS (OCULTAR)'!$P$3:$R$56,3,0),"")</f>
        <v>10.894.988/0004-86</v>
      </c>
      <c r="B182" s="9" t="str">
        <f>'[1]TCE - ANEXO II - Preencher'!C191</f>
        <v>HMR</v>
      </c>
      <c r="C182" s="26">
        <v>461</v>
      </c>
      <c r="D182" s="10" t="str">
        <f>'[1]TCE - ANEXO II - Preencher'!E191</f>
        <v>ANNE KAROLINE CANDIDO DE FARIAS</v>
      </c>
      <c r="E182" s="11" t="str">
        <f>IF('[1]TCE - ANEXO II - Preencher'!F191="4 - Assistência Odontológica","2 - Outros Profissionais da saúda",'[1]TCE - ANEXO II - Preencher'!F191)</f>
        <v>1 - Médico</v>
      </c>
      <c r="F182" s="12" t="str">
        <f>'[1]TCE - ANEXO II - Preencher'!G191</f>
        <v>2251-25</v>
      </c>
      <c r="G182" s="13">
        <f>'[1]TCE - ANEXO II - Preencher'!H191</f>
        <v>44044</v>
      </c>
      <c r="H182" s="12" t="str">
        <f>'[1]TCE - ANEXO II - Preencher'!I191</f>
        <v>2 - Diarista</v>
      </c>
      <c r="I182" s="12">
        <f>'[1]TCE - ANEXO II - Preencher'!J191</f>
        <v>12</v>
      </c>
      <c r="J182" s="14">
        <f>'[1]TCE - ANEXO II - Preencher'!K191</f>
        <v>5850</v>
      </c>
      <c r="K182" s="14">
        <f>'[1]TCE - ANEXO II - Preencher'!O191</f>
        <v>0</v>
      </c>
      <c r="L182" s="14">
        <f>'[1]TCE - ANEXO II - Preencher'!P191</f>
        <v>0</v>
      </c>
      <c r="M182" s="14">
        <f>'[1]TCE - ANEXO II - Preencher'!Q191</f>
        <v>418</v>
      </c>
      <c r="N182" s="15">
        <f>'[1]TCE - ANEXO II - Preencher'!R191</f>
        <v>0</v>
      </c>
      <c r="O182" s="16">
        <f>'[1]TCE - ANEXO II - Preencher'!V191</f>
        <v>854.34</v>
      </c>
      <c r="P182" s="17">
        <f>'[1]TCE - ANEXO II - Preencher'!W191</f>
        <v>5413.66</v>
      </c>
      <c r="S182" s="21">
        <v>49249</v>
      </c>
    </row>
    <row r="183" spans="1:19" x14ac:dyDescent="0.2">
      <c r="A183" s="8" t="str">
        <f>IFERROR(VLOOKUP(B183,'[1]DADOS (OCULTAR)'!$P$3:$R$56,3,0),"")</f>
        <v>10.894.988/0004-86</v>
      </c>
      <c r="B183" s="9" t="str">
        <f>'[1]TCE - ANEXO II - Preencher'!C192</f>
        <v>HMR</v>
      </c>
      <c r="C183" s="26">
        <v>461</v>
      </c>
      <c r="D183" s="10" t="str">
        <f>'[1]TCE - ANEXO II - Preencher'!E192</f>
        <v>ANNE KAROLINE CANDIDO DE FARIAS</v>
      </c>
      <c r="E183" s="11" t="str">
        <f>IF('[1]TCE - ANEXO II - Preencher'!F192="4 - Assistência Odontológica","2 - Outros Profissionais da saúda",'[1]TCE - ANEXO II - Preencher'!F192)</f>
        <v>1 - Médico</v>
      </c>
      <c r="F183" s="12" t="str">
        <f>'[1]TCE - ANEXO II - Preencher'!G192</f>
        <v>2251-25</v>
      </c>
      <c r="G183" s="13">
        <f>'[1]TCE - ANEXO II - Preencher'!H192</f>
        <v>44044</v>
      </c>
      <c r="H183" s="12" t="str">
        <f>'[1]TCE - ANEXO II - Preencher'!I192</f>
        <v>2 - Diarista</v>
      </c>
      <c r="I183" s="12">
        <f>'[1]TCE - ANEXO II - Preencher'!J192</f>
        <v>12</v>
      </c>
      <c r="J183" s="14">
        <f>'[1]TCE - ANEXO II - Preencher'!K192</f>
        <v>5850</v>
      </c>
      <c r="K183" s="14">
        <f>'[1]TCE - ANEXO II - Preencher'!O192</f>
        <v>0</v>
      </c>
      <c r="L183" s="14">
        <f>'[1]TCE - ANEXO II - Preencher'!P192</f>
        <v>0</v>
      </c>
      <c r="M183" s="14">
        <f>'[1]TCE - ANEXO II - Preencher'!Q192</f>
        <v>1051.75</v>
      </c>
      <c r="N183" s="15">
        <f>'[1]TCE - ANEXO II - Preencher'!R192</f>
        <v>0</v>
      </c>
      <c r="O183" s="16">
        <f>'[1]TCE - ANEXO II - Preencher'!V192</f>
        <v>2414.96</v>
      </c>
      <c r="P183" s="17">
        <f>'[1]TCE - ANEXO II - Preencher'!W192</f>
        <v>4486.79</v>
      </c>
      <c r="S183" s="21">
        <v>49279</v>
      </c>
    </row>
    <row r="184" spans="1:19" x14ac:dyDescent="0.2">
      <c r="A184" s="8" t="str">
        <f>IFERROR(VLOOKUP(B184,'[1]DADOS (OCULTAR)'!$P$3:$R$56,3,0),"")</f>
        <v>10.894.988/0004-86</v>
      </c>
      <c r="B184" s="9" t="str">
        <f>'[1]TCE - ANEXO II - Preencher'!C193</f>
        <v>HMR</v>
      </c>
      <c r="C184" s="26">
        <v>489</v>
      </c>
      <c r="D184" s="10" t="str">
        <f>'[1]TCE - ANEXO II - Preencher'!E193</f>
        <v>ANNE KAROLLYNE SILVA MOURA DO NASCIMENTO</v>
      </c>
      <c r="E184" s="11" t="str">
        <f>IF('[1]TCE - ANEXO II - Preencher'!F193="4 - Assistência Odontológica","2 - Outros Profissionais da saúda",'[1]TCE - ANEXO II - Preencher'!F193)</f>
        <v>1 - Médico</v>
      </c>
      <c r="F184" s="12" t="str">
        <f>'[1]TCE - ANEXO II - Preencher'!G193</f>
        <v>2251-25</v>
      </c>
      <c r="G184" s="13">
        <f>'[1]TCE - ANEXO II - Preencher'!H193</f>
        <v>44044</v>
      </c>
      <c r="H184" s="12" t="str">
        <f>'[1]TCE - ANEXO II - Preencher'!I193</f>
        <v>2 - Diarista</v>
      </c>
      <c r="I184" s="12">
        <f>'[1]TCE - ANEXO II - Preencher'!J193</f>
        <v>20</v>
      </c>
      <c r="J184" s="14">
        <f>'[1]TCE - ANEXO II - Preencher'!K193</f>
        <v>5850</v>
      </c>
      <c r="K184" s="14">
        <f>'[1]TCE - ANEXO II - Preencher'!O193</f>
        <v>0</v>
      </c>
      <c r="L184" s="14">
        <f>'[1]TCE - ANEXO II - Preencher'!P193</f>
        <v>0</v>
      </c>
      <c r="M184" s="14">
        <f>'[1]TCE - ANEXO II - Preencher'!Q193</f>
        <v>418</v>
      </c>
      <c r="N184" s="15">
        <f>'[1]TCE - ANEXO II - Preencher'!R193</f>
        <v>0</v>
      </c>
      <c r="O184" s="16">
        <f>'[1]TCE - ANEXO II - Preencher'!V193</f>
        <v>1267.04</v>
      </c>
      <c r="P184" s="17">
        <f>'[1]TCE - ANEXO II - Preencher'!W193</f>
        <v>5000.96</v>
      </c>
      <c r="S184" s="21">
        <v>49310</v>
      </c>
    </row>
    <row r="185" spans="1:19" x14ac:dyDescent="0.2">
      <c r="A185" s="8" t="str">
        <f>IFERROR(VLOOKUP(B185,'[1]DADOS (OCULTAR)'!$P$3:$R$56,3,0),"")</f>
        <v>10.894.988/0004-86</v>
      </c>
      <c r="B185" s="9" t="str">
        <f>'[1]TCE - ANEXO II - Preencher'!C194</f>
        <v>HMR</v>
      </c>
      <c r="C185" s="26">
        <v>463</v>
      </c>
      <c r="D185" s="10" t="str">
        <f>'[1]TCE - ANEXO II - Preencher'!E194</f>
        <v>ANTONIO CARLOS SILVA DE OLIVEIRA JUNIOR</v>
      </c>
      <c r="E185" s="11" t="str">
        <f>IF('[1]TCE - ANEXO II - Preencher'!F194="4 - Assistência Odontológica","2 - Outros Profissionais da saúda",'[1]TCE - ANEXO II - Preencher'!F194)</f>
        <v>3 - Administrativo</v>
      </c>
      <c r="F185" s="12" t="str">
        <f>'[1]TCE - ANEXO II - Preencher'!G194</f>
        <v>5143-20</v>
      </c>
      <c r="G185" s="13">
        <f>'[1]TCE - ANEXO II - Preencher'!H194</f>
        <v>44044</v>
      </c>
      <c r="H185" s="12" t="str">
        <f>'[1]TCE - ANEXO II - Preencher'!I194</f>
        <v>2 - Diarista</v>
      </c>
      <c r="I185" s="12">
        <f>'[1]TCE - ANEXO II - Preencher'!J194</f>
        <v>40</v>
      </c>
      <c r="J185" s="14">
        <f>'[1]TCE - ANEXO II - Preencher'!K194</f>
        <v>1045</v>
      </c>
      <c r="K185" s="14">
        <f>'[1]TCE - ANEXO II - Preencher'!O194</f>
        <v>0</v>
      </c>
      <c r="L185" s="14">
        <f>'[1]TCE - ANEXO II - Preencher'!P194</f>
        <v>0</v>
      </c>
      <c r="M185" s="14">
        <f>'[1]TCE - ANEXO II - Preencher'!Q194</f>
        <v>418</v>
      </c>
      <c r="N185" s="15">
        <f>'[1]TCE - ANEXO II - Preencher'!R194</f>
        <v>0</v>
      </c>
      <c r="O185" s="16">
        <f>'[1]TCE - ANEXO II - Preencher'!V194</f>
        <v>208.69</v>
      </c>
      <c r="P185" s="17">
        <f>'[1]TCE - ANEXO II - Preencher'!W194</f>
        <v>1254.31</v>
      </c>
      <c r="S185" s="21">
        <v>49341</v>
      </c>
    </row>
    <row r="186" spans="1:19" x14ac:dyDescent="0.2">
      <c r="A186" s="8" t="str">
        <f>IFERROR(VLOOKUP(B186,'[1]DADOS (OCULTAR)'!$P$3:$R$56,3,0),"")</f>
        <v>10.894.988/0004-86</v>
      </c>
      <c r="B186" s="9" t="str">
        <f>'[1]TCE - ANEXO II - Preencher'!C195</f>
        <v>HMR</v>
      </c>
      <c r="C186" s="26">
        <v>5422</v>
      </c>
      <c r="D186" s="10" t="str">
        <f>'[1]TCE - ANEXO II - Preencher'!E195</f>
        <v>ANTONIO CLAUDIO DE LIMA ALVES</v>
      </c>
      <c r="E186" s="11" t="str">
        <f>IF('[1]TCE - ANEXO II - Preencher'!F195="4 - Assistência Odontológica","2 - Outros Profissionais da saúda",'[1]TCE - ANEXO II - Preencher'!F195)</f>
        <v>3 - Administrativo</v>
      </c>
      <c r="F186" s="12" t="str">
        <f>'[1]TCE - ANEXO II - Preencher'!G195</f>
        <v>5134-30</v>
      </c>
      <c r="G186" s="13">
        <f>'[1]TCE - ANEXO II - Preencher'!H195</f>
        <v>44044</v>
      </c>
      <c r="H186" s="12" t="str">
        <f>'[1]TCE - ANEXO II - Preencher'!I195</f>
        <v>2 - Diarista</v>
      </c>
      <c r="I186" s="12">
        <f>'[1]TCE - ANEXO II - Preencher'!J195</f>
        <v>36</v>
      </c>
      <c r="J186" s="14">
        <f>'[1]TCE - ANEXO II - Preencher'!K195</f>
        <v>1045</v>
      </c>
      <c r="K186" s="14">
        <f>'[1]TCE - ANEXO II - Preencher'!O195</f>
        <v>0</v>
      </c>
      <c r="L186" s="14">
        <f>'[1]TCE - ANEXO II - Preencher'!P195</f>
        <v>0</v>
      </c>
      <c r="M186" s="14">
        <f>'[1]TCE - ANEXO II - Preencher'!Q195</f>
        <v>418</v>
      </c>
      <c r="N186" s="15">
        <f>'[1]TCE - ANEXO II - Preencher'!R195</f>
        <v>0</v>
      </c>
      <c r="O186" s="16">
        <f>'[1]TCE - ANEXO II - Preencher'!V195</f>
        <v>178.69</v>
      </c>
      <c r="P186" s="17">
        <f>'[1]TCE - ANEXO II - Preencher'!W195</f>
        <v>1284.31</v>
      </c>
      <c r="S186" s="21">
        <v>49369</v>
      </c>
    </row>
    <row r="187" spans="1:19" x14ac:dyDescent="0.2">
      <c r="A187" s="8" t="str">
        <f>IFERROR(VLOOKUP(B187,'[1]DADOS (OCULTAR)'!$P$3:$R$56,3,0),"")</f>
        <v>10.894.988/0004-86</v>
      </c>
      <c r="B187" s="9" t="str">
        <f>'[1]TCE - ANEXO II - Preencher'!C196</f>
        <v>HMR</v>
      </c>
      <c r="C187" s="26">
        <v>456</v>
      </c>
      <c r="D187" s="10" t="str">
        <f>'[1]TCE - ANEXO II - Preencher'!E196</f>
        <v>ANTONIO GUALBERTO LINS FALCAO</v>
      </c>
      <c r="E187" s="11" t="str">
        <f>IF('[1]TCE - ANEXO II - Preencher'!F196="4 - Assistência Odontológica","2 - Outros Profissionais da saúda",'[1]TCE - ANEXO II - Preencher'!F196)</f>
        <v>3 - Administrativo</v>
      </c>
      <c r="F187" s="12" t="str">
        <f>'[1]TCE - ANEXO II - Preencher'!G196</f>
        <v>5174-10</v>
      </c>
      <c r="G187" s="13">
        <f>'[1]TCE - ANEXO II - Preencher'!H196</f>
        <v>44044</v>
      </c>
      <c r="H187" s="12" t="str">
        <f>'[1]TCE - ANEXO II - Preencher'!I196</f>
        <v>2 - Diarista</v>
      </c>
      <c r="I187" s="12">
        <f>'[1]TCE - ANEXO II - Preencher'!J196</f>
        <v>36</v>
      </c>
      <c r="J187" s="14">
        <f>'[1]TCE - ANEXO II - Preencher'!K196</f>
        <v>1045</v>
      </c>
      <c r="K187" s="14">
        <f>'[1]TCE - ANEXO II - Preencher'!O196</f>
        <v>0</v>
      </c>
      <c r="L187" s="14">
        <f>'[1]TCE - ANEXO II - Preencher'!P196</f>
        <v>0</v>
      </c>
      <c r="M187" s="14">
        <f>'[1]TCE - ANEXO II - Preencher'!Q196</f>
        <v>504.09000000000003</v>
      </c>
      <c r="N187" s="15">
        <f>'[1]TCE - ANEXO II - Preencher'!R196</f>
        <v>0</v>
      </c>
      <c r="O187" s="16">
        <f>'[1]TCE - ANEXO II - Preencher'!V196</f>
        <v>186.43</v>
      </c>
      <c r="P187" s="17">
        <f>'[1]TCE - ANEXO II - Preencher'!W196</f>
        <v>1362.66</v>
      </c>
      <c r="S187" s="21">
        <v>49400</v>
      </c>
    </row>
    <row r="188" spans="1:19" x14ac:dyDescent="0.2">
      <c r="A188" s="8" t="str">
        <f>IFERROR(VLOOKUP(B188,'[1]DADOS (OCULTAR)'!$P$3:$R$56,3,0),"")</f>
        <v>10.894.988/0004-86</v>
      </c>
      <c r="B188" s="9" t="str">
        <f>'[1]TCE - ANEXO II - Preencher'!C197</f>
        <v>HMR</v>
      </c>
      <c r="C188" s="26">
        <v>460</v>
      </c>
      <c r="D188" s="10" t="str">
        <f>'[1]TCE - ANEXO II - Preencher'!E197</f>
        <v>ANTONIO RAIMUNDO DA SILVA FILHO</v>
      </c>
      <c r="E188" s="11" t="str">
        <f>IF('[1]TCE - ANEXO II - Preencher'!F197="4 - Assistência Odontológica","2 - Outros Profissionais da saúda",'[1]TCE - ANEXO II - Preencher'!F197)</f>
        <v>3 - Administrativo</v>
      </c>
      <c r="F188" s="12" t="str">
        <f>'[1]TCE - ANEXO II - Preencher'!G197</f>
        <v>5143-20</v>
      </c>
      <c r="G188" s="13">
        <f>'[1]TCE - ANEXO II - Preencher'!H197</f>
        <v>44044</v>
      </c>
      <c r="H188" s="12" t="str">
        <f>'[1]TCE - ANEXO II - Preencher'!I197</f>
        <v>2 - Diarista</v>
      </c>
      <c r="I188" s="12">
        <f>'[1]TCE - ANEXO II - Preencher'!J197</f>
        <v>36</v>
      </c>
      <c r="J188" s="14">
        <f>'[1]TCE - ANEXO II - Preencher'!K197</f>
        <v>1045</v>
      </c>
      <c r="K188" s="14">
        <f>'[1]TCE - ANEXO II - Preencher'!O197</f>
        <v>0</v>
      </c>
      <c r="L188" s="14">
        <f>'[1]TCE - ANEXO II - Preencher'!P197</f>
        <v>0</v>
      </c>
      <c r="M188" s="14">
        <f>'[1]TCE - ANEXO II - Preencher'!Q197</f>
        <v>466.62</v>
      </c>
      <c r="N188" s="15">
        <f>'[1]TCE - ANEXO II - Preencher'!R197</f>
        <v>0</v>
      </c>
      <c r="O188" s="16">
        <f>'[1]TCE - ANEXO II - Preencher'!V197</f>
        <v>239.99</v>
      </c>
      <c r="P188" s="17">
        <f>'[1]TCE - ANEXO II - Preencher'!W197</f>
        <v>1271.6299999999999</v>
      </c>
      <c r="S188" s="21">
        <v>49430</v>
      </c>
    </row>
    <row r="189" spans="1:19" x14ac:dyDescent="0.2">
      <c r="A189" s="8" t="str">
        <f>IFERROR(VLOOKUP(B189,'[1]DADOS (OCULTAR)'!$P$3:$R$56,3,0),"")</f>
        <v>10.894.988/0004-86</v>
      </c>
      <c r="B189" s="9" t="str">
        <f>'[1]TCE - ANEXO II - Preencher'!C198</f>
        <v>HMR</v>
      </c>
      <c r="C189" s="26">
        <v>402</v>
      </c>
      <c r="D189" s="10" t="str">
        <f>'[1]TCE - ANEXO II - Preencher'!E198</f>
        <v>ARNALDO FERREIRA DA SILVA</v>
      </c>
      <c r="E189" s="11" t="str">
        <f>IF('[1]TCE - ANEXO II - Preencher'!F198="4 - Assistência Odontológica","2 - Outros Profissionais da saúda",'[1]TCE - ANEXO II - Preencher'!F198)</f>
        <v>3 - Administrativo</v>
      </c>
      <c r="F189" s="12" t="str">
        <f>'[1]TCE - ANEXO II - Preencher'!G198</f>
        <v>5151-10</v>
      </c>
      <c r="G189" s="13">
        <f>'[1]TCE - ANEXO II - Preencher'!H198</f>
        <v>44044</v>
      </c>
      <c r="H189" s="12" t="str">
        <f>'[1]TCE - ANEXO II - Preencher'!I198</f>
        <v>2 - Diarista</v>
      </c>
      <c r="I189" s="12">
        <f>'[1]TCE - ANEXO II - Preencher'!J198</f>
        <v>36</v>
      </c>
      <c r="J189" s="14">
        <f>'[1]TCE - ANEXO II - Preencher'!K198</f>
        <v>1045</v>
      </c>
      <c r="K189" s="14">
        <f>'[1]TCE - ANEXO II - Preencher'!O198</f>
        <v>0</v>
      </c>
      <c r="L189" s="14">
        <f>'[1]TCE - ANEXO II - Preencher'!P198</f>
        <v>0</v>
      </c>
      <c r="M189" s="14">
        <f>'[1]TCE - ANEXO II - Preencher'!Q198</f>
        <v>418</v>
      </c>
      <c r="N189" s="15">
        <f>'[1]TCE - ANEXO II - Preencher'!R198</f>
        <v>0</v>
      </c>
      <c r="O189" s="16">
        <f>'[1]TCE - ANEXO II - Preencher'!V198</f>
        <v>115.99</v>
      </c>
      <c r="P189" s="17">
        <f>'[1]TCE - ANEXO II - Preencher'!W198</f>
        <v>1347.01</v>
      </c>
      <c r="S189" s="21">
        <v>49461</v>
      </c>
    </row>
    <row r="190" spans="1:19" x14ac:dyDescent="0.2">
      <c r="A190" s="8" t="str">
        <f>IFERROR(VLOOKUP(B190,'[1]DADOS (OCULTAR)'!$P$3:$R$56,3,0),"")</f>
        <v>10.894.988/0004-86</v>
      </c>
      <c r="B190" s="9" t="str">
        <f>'[1]TCE - ANEXO II - Preencher'!C199</f>
        <v>HMR</v>
      </c>
      <c r="C190" s="26">
        <v>8449</v>
      </c>
      <c r="D190" s="10" t="str">
        <f>'[1]TCE - ANEXO II - Preencher'!E199</f>
        <v xml:space="preserve">ARTUR CARLOS DE SOUZA JUNIOR </v>
      </c>
      <c r="E190" s="11" t="str">
        <f>IF('[1]TCE - ANEXO II - Preencher'!F199="4 - Assistência Odontológica","2 - Outros Profissionais da saúda",'[1]TCE - ANEXO II - Preencher'!F199)</f>
        <v>3 - Administrativo</v>
      </c>
      <c r="F190" s="12" t="str">
        <f>'[1]TCE - ANEXO II - Preencher'!G199</f>
        <v>4110-10</v>
      </c>
      <c r="G190" s="13">
        <f>'[1]TCE - ANEXO II - Preencher'!H199</f>
        <v>44044</v>
      </c>
      <c r="H190" s="12" t="str">
        <f>'[1]TCE - ANEXO II - Preencher'!I199</f>
        <v>2 - Diarista</v>
      </c>
      <c r="I190" s="12">
        <f>'[1]TCE - ANEXO II - Preencher'!J199</f>
        <v>36</v>
      </c>
      <c r="J190" s="14">
        <f>'[1]TCE - ANEXO II - Preencher'!K199</f>
        <v>1428.94</v>
      </c>
      <c r="K190" s="14">
        <f>'[1]TCE - ANEXO II - Preencher'!O199</f>
        <v>0</v>
      </c>
      <c r="L190" s="14">
        <f>'[1]TCE - ANEXO II - Preencher'!P199</f>
        <v>0</v>
      </c>
      <c r="M190" s="14">
        <f>'[1]TCE - ANEXO II - Preencher'!Q199</f>
        <v>418</v>
      </c>
      <c r="N190" s="15">
        <f>'[1]TCE - ANEXO II - Preencher'!R199</f>
        <v>0</v>
      </c>
      <c r="O190" s="16">
        <f>'[1]TCE - ANEXO II - Preencher'!V199</f>
        <v>609.67999999999995</v>
      </c>
      <c r="P190" s="17">
        <f>'[1]TCE - ANEXO II - Preencher'!W199</f>
        <v>1237.2600000000002</v>
      </c>
      <c r="S190" s="21">
        <v>49491</v>
      </c>
    </row>
    <row r="191" spans="1:19" x14ac:dyDescent="0.2">
      <c r="A191" s="8" t="str">
        <f>IFERROR(VLOOKUP(B191,'[1]DADOS (OCULTAR)'!$P$3:$R$56,3,0),"")</f>
        <v>10.894.988/0004-86</v>
      </c>
      <c r="B191" s="9" t="str">
        <f>'[1]TCE - ANEXO II - Preencher'!C200</f>
        <v>HMR</v>
      </c>
      <c r="C191" s="26">
        <v>430</v>
      </c>
      <c r="D191" s="10" t="str">
        <f>'[1]TCE - ANEXO II - Preencher'!E200</f>
        <v>ARTUR DE SOUSA MEDEIROS</v>
      </c>
      <c r="E191" s="11" t="str">
        <f>IF('[1]TCE - ANEXO II - Preencher'!F200="4 - Assistência Odontológica","2 - Outros Profissionais da saúda",'[1]TCE - ANEXO II - Preencher'!F200)</f>
        <v>1 - Médico</v>
      </c>
      <c r="F191" s="12" t="str">
        <f>'[1]TCE - ANEXO II - Preencher'!G200</f>
        <v>2251-50</v>
      </c>
      <c r="G191" s="13">
        <f>'[1]TCE - ANEXO II - Preencher'!H200</f>
        <v>44044</v>
      </c>
      <c r="H191" s="12" t="str">
        <f>'[1]TCE - ANEXO II - Preencher'!I200</f>
        <v>2 - Diarista</v>
      </c>
      <c r="I191" s="12">
        <f>'[1]TCE - ANEXO II - Preencher'!J200</f>
        <v>30</v>
      </c>
      <c r="J191" s="14">
        <f>'[1]TCE - ANEXO II - Preencher'!K200</f>
        <v>8775</v>
      </c>
      <c r="K191" s="14">
        <f>'[1]TCE - ANEXO II - Preencher'!O200</f>
        <v>0</v>
      </c>
      <c r="L191" s="14">
        <f>'[1]TCE - ANEXO II - Preencher'!P200</f>
        <v>0</v>
      </c>
      <c r="M191" s="14">
        <f>'[1]TCE - ANEXO II - Preencher'!Q200</f>
        <v>418</v>
      </c>
      <c r="N191" s="15">
        <f>'[1]TCE - ANEXO II - Preencher'!R200</f>
        <v>0</v>
      </c>
      <c r="O191" s="16">
        <f>'[1]TCE - ANEXO II - Preencher'!V200</f>
        <v>2175.69</v>
      </c>
      <c r="P191" s="17">
        <f>'[1]TCE - ANEXO II - Preencher'!W200</f>
        <v>7017.3099999999995</v>
      </c>
      <c r="S191" s="21">
        <v>49522</v>
      </c>
    </row>
    <row r="192" spans="1:19" x14ac:dyDescent="0.2">
      <c r="A192" s="8" t="str">
        <f>IFERROR(VLOOKUP(B192,'[1]DADOS (OCULTAR)'!$P$3:$R$56,3,0),"")</f>
        <v>10.894.988/0004-86</v>
      </c>
      <c r="B192" s="9" t="str">
        <f>'[1]TCE - ANEXO II - Preencher'!C201</f>
        <v>HMR</v>
      </c>
      <c r="C192" s="26">
        <v>7315</v>
      </c>
      <c r="D192" s="10" t="str">
        <f>'[1]TCE - ANEXO II - Preencher'!E201</f>
        <v>AUDENIZ MARIA MOREIRA DA SILVA</v>
      </c>
      <c r="E192" s="11" t="str">
        <f>IF('[1]TCE - ANEXO II - Preencher'!F201="4 - Assistência Odontológica","2 - Outros Profissionais da saúda",'[1]TCE - ANEXO II - Preencher'!F201)</f>
        <v>2 - Outros Profissionais da Saúde</v>
      </c>
      <c r="F192" s="12" t="str">
        <f>'[1]TCE - ANEXO II - Preencher'!G201</f>
        <v>2235-05</v>
      </c>
      <c r="G192" s="13">
        <f>'[1]TCE - ANEXO II - Preencher'!H201</f>
        <v>44044</v>
      </c>
      <c r="H192" s="12" t="str">
        <f>'[1]TCE - ANEXO II - Preencher'!I201</f>
        <v>2 - Diarista</v>
      </c>
      <c r="I192" s="12">
        <f>'[1]TCE - ANEXO II - Preencher'!J201</f>
        <v>30</v>
      </c>
      <c r="J192" s="14">
        <f>'[1]TCE - ANEXO II - Preencher'!K201</f>
        <v>2369.69</v>
      </c>
      <c r="K192" s="14">
        <f>'[1]TCE - ANEXO II - Preencher'!O201</f>
        <v>0</v>
      </c>
      <c r="L192" s="14">
        <f>'[1]TCE - ANEXO II - Preencher'!P201</f>
        <v>0</v>
      </c>
      <c r="M192" s="14">
        <f>'[1]TCE - ANEXO II - Preencher'!Q201</f>
        <v>418</v>
      </c>
      <c r="N192" s="15">
        <f>'[1]TCE - ANEXO II - Preencher'!R201</f>
        <v>0</v>
      </c>
      <c r="O192" s="16">
        <f>'[1]TCE - ANEXO II - Preencher'!V201</f>
        <v>288.99</v>
      </c>
      <c r="P192" s="17">
        <f>'[1]TCE - ANEXO II - Preencher'!W201</f>
        <v>2498.6999999999998</v>
      </c>
      <c r="S192" s="21">
        <v>49553</v>
      </c>
    </row>
    <row r="193" spans="1:19" x14ac:dyDescent="0.2">
      <c r="A193" s="8" t="str">
        <f>IFERROR(VLOOKUP(B193,'[1]DADOS (OCULTAR)'!$P$3:$R$56,3,0),"")</f>
        <v>10.894.988/0004-86</v>
      </c>
      <c r="B193" s="9" t="str">
        <f>'[1]TCE - ANEXO II - Preencher'!C202</f>
        <v>HMR</v>
      </c>
      <c r="C193" s="26">
        <v>459</v>
      </c>
      <c r="D193" s="10" t="str">
        <f>'[1]TCE - ANEXO II - Preencher'!E202</f>
        <v xml:space="preserve">AUGUSTO SAULO RIBEIRO BEZERRA </v>
      </c>
      <c r="E193" s="11" t="str">
        <f>IF('[1]TCE - ANEXO II - Preencher'!F202="4 - Assistência Odontológica","2 - Outros Profissionais da saúda",'[1]TCE - ANEXO II - Preencher'!F202)</f>
        <v>1 - Médico</v>
      </c>
      <c r="F193" s="12" t="str">
        <f>'[1]TCE - ANEXO II - Preencher'!G202</f>
        <v>2253-20</v>
      </c>
      <c r="G193" s="13">
        <f>'[1]TCE - ANEXO II - Preencher'!H202</f>
        <v>44044</v>
      </c>
      <c r="H193" s="12" t="str">
        <f>'[1]TCE - ANEXO II - Preencher'!I202</f>
        <v>2 - Diarista</v>
      </c>
      <c r="I193" s="12">
        <f>'[1]TCE - ANEXO II - Preencher'!J202</f>
        <v>20</v>
      </c>
      <c r="J193" s="14">
        <f>'[1]TCE - ANEXO II - Preencher'!K202</f>
        <v>5850</v>
      </c>
      <c r="K193" s="14">
        <f>'[1]TCE - ANEXO II - Preencher'!O202</f>
        <v>0</v>
      </c>
      <c r="L193" s="14">
        <f>'[1]TCE - ANEXO II - Preencher'!P202</f>
        <v>0</v>
      </c>
      <c r="M193" s="14">
        <f>'[1]TCE - ANEXO II - Preencher'!Q202</f>
        <v>418</v>
      </c>
      <c r="N193" s="15">
        <f>'[1]TCE - ANEXO II - Preencher'!R202</f>
        <v>0</v>
      </c>
      <c r="O193" s="16">
        <f>'[1]TCE - ANEXO II - Preencher'!V202</f>
        <v>1371.3200000000002</v>
      </c>
      <c r="P193" s="17">
        <f>'[1]TCE - ANEXO II - Preencher'!W202</f>
        <v>4896.68</v>
      </c>
      <c r="S193" s="21">
        <v>49583</v>
      </c>
    </row>
    <row r="194" spans="1:19" x14ac:dyDescent="0.2">
      <c r="A194" s="8" t="str">
        <f>IFERROR(VLOOKUP(B194,'[1]DADOS (OCULTAR)'!$P$3:$R$56,3,0),"")</f>
        <v>10.894.988/0004-86</v>
      </c>
      <c r="B194" s="9" t="str">
        <f>'[1]TCE - ANEXO II - Preencher'!C203</f>
        <v>HMR</v>
      </c>
      <c r="C194" s="26">
        <v>7487</v>
      </c>
      <c r="D194" s="10" t="str">
        <f>'[1]TCE - ANEXO II - Preencher'!E203</f>
        <v>AUREA NUNES XAVIER</v>
      </c>
      <c r="E194" s="11" t="str">
        <f>IF('[1]TCE - ANEXO II - Preencher'!F203="4 - Assistência Odontológica","2 - Outros Profissionais da saúda",'[1]TCE - ANEXO II - Preencher'!F203)</f>
        <v>2 - Outros Profissionais da Saúde</v>
      </c>
      <c r="F194" s="12" t="str">
        <f>'[1]TCE - ANEXO II - Preencher'!G203</f>
        <v>3222-05</v>
      </c>
      <c r="G194" s="13">
        <f>'[1]TCE - ANEXO II - Preencher'!H203</f>
        <v>44044</v>
      </c>
      <c r="H194" s="12" t="str">
        <f>'[1]TCE - ANEXO II - Preencher'!I203</f>
        <v>2 - Diarista</v>
      </c>
      <c r="I194" s="12">
        <f>'[1]TCE - ANEXO II - Preencher'!J203</f>
        <v>36</v>
      </c>
      <c r="J194" s="14">
        <f>'[1]TCE - ANEXO II - Preencher'!K203</f>
        <v>1099.18</v>
      </c>
      <c r="K194" s="14">
        <f>'[1]TCE - ANEXO II - Preencher'!O203</f>
        <v>0</v>
      </c>
      <c r="L194" s="14">
        <f>'[1]TCE - ANEXO II - Preencher'!P203</f>
        <v>0</v>
      </c>
      <c r="M194" s="14">
        <f>'[1]TCE - ANEXO II - Preencher'!Q203</f>
        <v>418</v>
      </c>
      <c r="N194" s="15">
        <f>'[1]TCE - ANEXO II - Preencher'!R203</f>
        <v>0</v>
      </c>
      <c r="O194" s="16">
        <f>'[1]TCE - ANEXO II - Preencher'!V203</f>
        <v>476.81</v>
      </c>
      <c r="P194" s="17">
        <f>'[1]TCE - ANEXO II - Preencher'!W203</f>
        <v>1040.3700000000001</v>
      </c>
      <c r="S194" s="21">
        <v>49614</v>
      </c>
    </row>
    <row r="195" spans="1:19" x14ac:dyDescent="0.2">
      <c r="A195" s="8" t="str">
        <f>IFERROR(VLOOKUP(B195,'[1]DADOS (OCULTAR)'!$P$3:$R$56,3,0),"")</f>
        <v>10.894.988/0004-86</v>
      </c>
      <c r="B195" s="9" t="str">
        <f>'[1]TCE - ANEXO II - Preencher'!C204</f>
        <v>HMR</v>
      </c>
      <c r="C195" s="26">
        <v>477</v>
      </c>
      <c r="D195" s="10" t="str">
        <f>'[1]TCE - ANEXO II - Preencher'!E204</f>
        <v>AURINETE DE SOUZA</v>
      </c>
      <c r="E195" s="11" t="str">
        <f>IF('[1]TCE - ANEXO II - Preencher'!F204="4 - Assistência Odontológica","2 - Outros Profissionais da saúda",'[1]TCE - ANEXO II - Preencher'!F204)</f>
        <v>3 - Administrativo</v>
      </c>
      <c r="F195" s="12" t="str">
        <f>'[1]TCE - ANEXO II - Preencher'!G204</f>
        <v>5143-20</v>
      </c>
      <c r="G195" s="13">
        <f>'[1]TCE - ANEXO II - Preencher'!H204</f>
        <v>44044</v>
      </c>
      <c r="H195" s="12" t="str">
        <f>'[1]TCE - ANEXO II - Preencher'!I204</f>
        <v>2 - Diarista</v>
      </c>
      <c r="I195" s="12">
        <f>'[1]TCE - ANEXO II - Preencher'!J204</f>
        <v>36</v>
      </c>
      <c r="J195" s="14">
        <f>'[1]TCE - ANEXO II - Preencher'!K204</f>
        <v>1045</v>
      </c>
      <c r="K195" s="14">
        <f>'[1]TCE - ANEXO II - Preencher'!O204</f>
        <v>0</v>
      </c>
      <c r="L195" s="14">
        <f>'[1]TCE - ANEXO II - Preencher'!P204</f>
        <v>0</v>
      </c>
      <c r="M195" s="14">
        <f>'[1]TCE - ANEXO II - Preencher'!Q204</f>
        <v>606.58000000000004</v>
      </c>
      <c r="N195" s="15">
        <f>'[1]TCE - ANEXO II - Preencher'!R204</f>
        <v>0</v>
      </c>
      <c r="O195" s="16">
        <f>'[1]TCE - ANEXO II - Preencher'!V204</f>
        <v>195.66000000000003</v>
      </c>
      <c r="P195" s="17">
        <f>'[1]TCE - ANEXO II - Preencher'!W204</f>
        <v>1455.9199999999998</v>
      </c>
      <c r="S195" s="21">
        <v>49644</v>
      </c>
    </row>
    <row r="196" spans="1:19" x14ac:dyDescent="0.2">
      <c r="A196" s="8" t="str">
        <f>IFERROR(VLOOKUP(B196,'[1]DADOS (OCULTAR)'!$P$3:$R$56,3,0),"")</f>
        <v>10.894.988/0004-86</v>
      </c>
      <c r="B196" s="9" t="str">
        <f>'[1]TCE - ANEXO II - Preencher'!C205</f>
        <v>HMR</v>
      </c>
      <c r="C196" s="26">
        <v>491</v>
      </c>
      <c r="D196" s="10" t="str">
        <f>'[1]TCE - ANEXO II - Preencher'!E205</f>
        <v>AVANI COSTA DE ANDRADE SILVA</v>
      </c>
      <c r="E196" s="11" t="str">
        <f>IF('[1]TCE - ANEXO II - Preencher'!F205="4 - Assistência Odontológica","2 - Outros Profissionais da saúda",'[1]TCE - ANEXO II - Preencher'!F205)</f>
        <v>2 - Outros Profissionais da Saúde</v>
      </c>
      <c r="F196" s="12" t="str">
        <f>'[1]TCE - ANEXO II - Preencher'!G205</f>
        <v>3222-05</v>
      </c>
      <c r="G196" s="13">
        <f>'[1]TCE - ANEXO II - Preencher'!H205</f>
        <v>44044</v>
      </c>
      <c r="H196" s="12" t="str">
        <f>'[1]TCE - ANEXO II - Preencher'!I205</f>
        <v>2 - Diarista</v>
      </c>
      <c r="I196" s="12">
        <f>'[1]TCE - ANEXO II - Preencher'!J205</f>
        <v>36</v>
      </c>
      <c r="J196" s="14">
        <f>'[1]TCE - ANEXO II - Preencher'!K205</f>
        <v>1099.18</v>
      </c>
      <c r="K196" s="14">
        <f>'[1]TCE - ANEXO II - Preencher'!O205</f>
        <v>0</v>
      </c>
      <c r="L196" s="14">
        <f>'[1]TCE - ANEXO II - Preencher'!P205</f>
        <v>0</v>
      </c>
      <c r="M196" s="14">
        <f>'[1]TCE - ANEXO II - Preencher'!Q205</f>
        <v>607.91</v>
      </c>
      <c r="N196" s="15">
        <f>'[1]TCE - ANEXO II - Preencher'!R205</f>
        <v>0</v>
      </c>
      <c r="O196" s="16">
        <f>'[1]TCE - ANEXO II - Preencher'!V205</f>
        <v>137.94999999999999</v>
      </c>
      <c r="P196" s="17">
        <f>'[1]TCE - ANEXO II - Preencher'!W205</f>
        <v>1569.14</v>
      </c>
      <c r="S196" s="21">
        <v>49675</v>
      </c>
    </row>
    <row r="197" spans="1:19" x14ac:dyDescent="0.2">
      <c r="A197" s="8" t="str">
        <f>IFERROR(VLOOKUP(B197,'[1]DADOS (OCULTAR)'!$P$3:$R$56,3,0),"")</f>
        <v>10.894.988/0004-86</v>
      </c>
      <c r="B197" s="9" t="str">
        <f>'[1]TCE - ANEXO II - Preencher'!C206</f>
        <v>HMR</v>
      </c>
      <c r="C197" s="26">
        <v>7456</v>
      </c>
      <c r="D197" s="10" t="str">
        <f>'[1]TCE - ANEXO II - Preencher'!E206</f>
        <v>AVILLA MONALISA SILVA DE OLIVEIRA</v>
      </c>
      <c r="E197" s="11" t="str">
        <f>IF('[1]TCE - ANEXO II - Preencher'!F206="4 - Assistência Odontológica","2 - Outros Profissionais da saúda",'[1]TCE - ANEXO II - Preencher'!F206)</f>
        <v>2 - Outros Profissionais da Saúde</v>
      </c>
      <c r="F197" s="12" t="str">
        <f>'[1]TCE - ANEXO II - Preencher'!G206</f>
        <v>2237-10</v>
      </c>
      <c r="G197" s="13">
        <f>'[1]TCE - ANEXO II - Preencher'!H206</f>
        <v>44044</v>
      </c>
      <c r="H197" s="12" t="str">
        <f>'[1]TCE - ANEXO II - Preencher'!I206</f>
        <v>2 - Diarista</v>
      </c>
      <c r="I197" s="12">
        <f>'[1]TCE - ANEXO II - Preencher'!J206</f>
        <v>36</v>
      </c>
      <c r="J197" s="14">
        <f>'[1]TCE - ANEXO II - Preencher'!K206</f>
        <v>2552.96</v>
      </c>
      <c r="K197" s="14">
        <f>'[1]TCE - ANEXO II - Preencher'!O206</f>
        <v>0</v>
      </c>
      <c r="L197" s="14">
        <f>'[1]TCE - ANEXO II - Preencher'!P206</f>
        <v>0</v>
      </c>
      <c r="M197" s="14">
        <f>'[1]TCE - ANEXO II - Preencher'!Q206</f>
        <v>418</v>
      </c>
      <c r="N197" s="15">
        <f>'[1]TCE - ANEXO II - Preencher'!R206</f>
        <v>0</v>
      </c>
      <c r="O197" s="16">
        <f>'[1]TCE - ANEXO II - Preencher'!V206</f>
        <v>337.29999999999995</v>
      </c>
      <c r="P197" s="17">
        <f>'[1]TCE - ANEXO II - Preencher'!W206</f>
        <v>2633.66</v>
      </c>
      <c r="S197" s="21">
        <v>49706</v>
      </c>
    </row>
    <row r="198" spans="1:19" x14ac:dyDescent="0.2">
      <c r="A198" s="8" t="str">
        <f>IFERROR(VLOOKUP(B198,'[1]DADOS (OCULTAR)'!$P$3:$R$56,3,0),"")</f>
        <v>10.894.988/0004-86</v>
      </c>
      <c r="B198" s="9" t="str">
        <f>'[1]TCE - ANEXO II - Preencher'!C207</f>
        <v>HMR</v>
      </c>
      <c r="C198" s="26">
        <v>473</v>
      </c>
      <c r="D198" s="10" t="str">
        <f>'[1]TCE - ANEXO II - Preencher'!E207</f>
        <v>AYANNE SOUZA DO NASCIMENTO</v>
      </c>
      <c r="E198" s="11" t="str">
        <f>IF('[1]TCE - ANEXO II - Preencher'!F207="4 - Assistência Odontológica","2 - Outros Profissionais da saúda",'[1]TCE - ANEXO II - Preencher'!F207)</f>
        <v>2 - Outros Profissionais da Saúde</v>
      </c>
      <c r="F198" s="12" t="str">
        <f>'[1]TCE - ANEXO II - Preencher'!G207</f>
        <v>3222-05</v>
      </c>
      <c r="G198" s="13">
        <f>'[1]TCE - ANEXO II - Preencher'!H207</f>
        <v>44044</v>
      </c>
      <c r="H198" s="12" t="str">
        <f>'[1]TCE - ANEXO II - Preencher'!I207</f>
        <v>2 - Diarista</v>
      </c>
      <c r="I198" s="12">
        <f>'[1]TCE - ANEXO II - Preencher'!J207</f>
        <v>40</v>
      </c>
      <c r="J198" s="14">
        <f>'[1]TCE - ANEXO II - Preencher'!K207</f>
        <v>476.31</v>
      </c>
      <c r="K198" s="14">
        <f>'[1]TCE - ANEXO II - Preencher'!O207</f>
        <v>2036.35</v>
      </c>
      <c r="L198" s="14">
        <f>'[1]TCE - ANEXO II - Preencher'!P207</f>
        <v>0</v>
      </c>
      <c r="M198" s="14">
        <f>'[1]TCE - ANEXO II - Preencher'!Q207</f>
        <v>181.13</v>
      </c>
      <c r="N198" s="15">
        <f>'[1]TCE - ANEXO II - Preencher'!R207</f>
        <v>0</v>
      </c>
      <c r="O198" s="16">
        <f>'[1]TCE - ANEXO II - Preencher'!V207</f>
        <v>2294.64</v>
      </c>
      <c r="P198" s="17">
        <f>'[1]TCE - ANEXO II - Preencher'!W207</f>
        <v>399.15000000000009</v>
      </c>
      <c r="S198" s="21">
        <v>49735</v>
      </c>
    </row>
    <row r="199" spans="1:19" x14ac:dyDescent="0.2">
      <c r="A199" s="8" t="str">
        <f>IFERROR(VLOOKUP(B199,'[1]DADOS (OCULTAR)'!$P$3:$R$56,3,0),"")</f>
        <v>10.894.988/0004-86</v>
      </c>
      <c r="B199" s="9" t="str">
        <f>'[1]TCE - ANEXO II - Preencher'!C208</f>
        <v>HMR</v>
      </c>
      <c r="C199" s="26">
        <v>448</v>
      </c>
      <c r="D199" s="10" t="str">
        <f>'[1]TCE - ANEXO II - Preencher'!E208</f>
        <v>AYSA CESAR PINHEIRO</v>
      </c>
      <c r="E199" s="11" t="str">
        <f>IF('[1]TCE - ANEXO II - Preencher'!F208="4 - Assistência Odontológica","2 - Outros Profissionais da saúda",'[1]TCE - ANEXO II - Preencher'!F208)</f>
        <v>1 - Médico</v>
      </c>
      <c r="F199" s="12" t="str">
        <f>'[1]TCE - ANEXO II - Preencher'!G208</f>
        <v>2251-36</v>
      </c>
      <c r="G199" s="13">
        <f>'[1]TCE - ANEXO II - Preencher'!H208</f>
        <v>44044</v>
      </c>
      <c r="H199" s="12" t="str">
        <f>'[1]TCE - ANEXO II - Preencher'!I208</f>
        <v>2 - Diarista</v>
      </c>
      <c r="I199" s="12">
        <f>'[1]TCE - ANEXO II - Preencher'!J208</f>
        <v>20</v>
      </c>
      <c r="J199" s="14">
        <f>'[1]TCE - ANEXO II - Preencher'!K208</f>
        <v>5850</v>
      </c>
      <c r="K199" s="14">
        <f>'[1]TCE - ANEXO II - Preencher'!O208</f>
        <v>0</v>
      </c>
      <c r="L199" s="14">
        <f>'[1]TCE - ANEXO II - Preencher'!P208</f>
        <v>0</v>
      </c>
      <c r="M199" s="14">
        <f>'[1]TCE - ANEXO II - Preencher'!Q208</f>
        <v>418</v>
      </c>
      <c r="N199" s="15">
        <f>'[1]TCE - ANEXO II - Preencher'!R208</f>
        <v>0</v>
      </c>
      <c r="O199" s="16">
        <f>'[1]TCE - ANEXO II - Preencher'!V208</f>
        <v>1371.3200000000002</v>
      </c>
      <c r="P199" s="17">
        <f>'[1]TCE - ANEXO II - Preencher'!W208</f>
        <v>4896.68</v>
      </c>
      <c r="S199" s="21">
        <v>49766</v>
      </c>
    </row>
    <row r="200" spans="1:19" x14ac:dyDescent="0.2">
      <c r="A200" s="8" t="str">
        <f>IFERROR(VLOOKUP(B200,'[1]DADOS (OCULTAR)'!$P$3:$R$56,3,0),"")</f>
        <v>10.894.988/0004-86</v>
      </c>
      <c r="B200" s="9" t="str">
        <f>'[1]TCE - ANEXO II - Preencher'!C209</f>
        <v>HMR</v>
      </c>
      <c r="C200" s="26">
        <v>460</v>
      </c>
      <c r="D200" s="10" t="str">
        <f>'[1]TCE - ANEXO II - Preencher'!E209</f>
        <v xml:space="preserve">BARBARA PEREIRA GOMES NOVAIS </v>
      </c>
      <c r="E200" s="11" t="str">
        <f>IF('[1]TCE - ANEXO II - Preencher'!F209="4 - Assistência Odontológica","2 - Outros Profissionais da saúda",'[1]TCE - ANEXO II - Preencher'!F209)</f>
        <v>1 - Médico</v>
      </c>
      <c r="F200" s="12" t="str">
        <f>'[1]TCE - ANEXO II - Preencher'!G209</f>
        <v>2251-25</v>
      </c>
      <c r="G200" s="13">
        <f>'[1]TCE - ANEXO II - Preencher'!H209</f>
        <v>44044</v>
      </c>
      <c r="H200" s="12" t="str">
        <f>'[1]TCE - ANEXO II - Preencher'!I209</f>
        <v>2 - Diarista</v>
      </c>
      <c r="I200" s="12">
        <f>'[1]TCE - ANEXO II - Preencher'!J209</f>
        <v>12</v>
      </c>
      <c r="J200" s="14">
        <f>'[1]TCE - ANEXO II - Preencher'!K209</f>
        <v>5850</v>
      </c>
      <c r="K200" s="14">
        <f>'[1]TCE - ANEXO II - Preencher'!O209</f>
        <v>0</v>
      </c>
      <c r="L200" s="14">
        <f>'[1]TCE - ANEXO II - Preencher'!P209</f>
        <v>0</v>
      </c>
      <c r="M200" s="14">
        <f>'[1]TCE - ANEXO II - Preencher'!Q209</f>
        <v>418</v>
      </c>
      <c r="N200" s="15">
        <f>'[1]TCE - ANEXO II - Preencher'!R209</f>
        <v>0</v>
      </c>
      <c r="O200" s="16">
        <f>'[1]TCE - ANEXO II - Preencher'!V209</f>
        <v>1371.3200000000002</v>
      </c>
      <c r="P200" s="17">
        <f>'[1]TCE - ANEXO II - Preencher'!W209</f>
        <v>4896.68</v>
      </c>
      <c r="S200" s="21">
        <v>49796</v>
      </c>
    </row>
    <row r="201" spans="1:19" x14ac:dyDescent="0.2">
      <c r="A201" s="8" t="str">
        <f>IFERROR(VLOOKUP(B201,'[1]DADOS (OCULTAR)'!$P$3:$R$56,3,0),"")</f>
        <v>10.894.988/0004-86</v>
      </c>
      <c r="B201" s="9" t="str">
        <f>'[1]TCE - ANEXO II - Preencher'!C210</f>
        <v>HMR</v>
      </c>
      <c r="C201" s="26">
        <v>490</v>
      </c>
      <c r="D201" s="10" t="str">
        <f>'[1]TCE - ANEXO II - Preencher'!E210</f>
        <v>BARBARA PEREIRA PEIXOTO CONTIN</v>
      </c>
      <c r="E201" s="11" t="str">
        <f>IF('[1]TCE - ANEXO II - Preencher'!F210="4 - Assistência Odontológica","2 - Outros Profissionais da saúda",'[1]TCE - ANEXO II - Preencher'!F210)</f>
        <v>1 - Médico</v>
      </c>
      <c r="F201" s="12" t="str">
        <f>'[1]TCE - ANEXO II - Preencher'!G210</f>
        <v>2251-25</v>
      </c>
      <c r="G201" s="13">
        <f>'[1]TCE - ANEXO II - Preencher'!H210</f>
        <v>44044</v>
      </c>
      <c r="H201" s="12" t="str">
        <f>'[1]TCE - ANEXO II - Preencher'!I210</f>
        <v>2 - Diarista</v>
      </c>
      <c r="I201" s="12">
        <f>'[1]TCE - ANEXO II - Preencher'!J210</f>
        <v>12</v>
      </c>
      <c r="J201" s="14">
        <f>'[1]TCE - ANEXO II - Preencher'!K210</f>
        <v>5850</v>
      </c>
      <c r="K201" s="14">
        <f>'[1]TCE - ANEXO II - Preencher'!O210</f>
        <v>0</v>
      </c>
      <c r="L201" s="14">
        <f>'[1]TCE - ANEXO II - Preencher'!P210</f>
        <v>0</v>
      </c>
      <c r="M201" s="14">
        <f>'[1]TCE - ANEXO II - Preencher'!Q210</f>
        <v>1685.5</v>
      </c>
      <c r="N201" s="15">
        <f>'[1]TCE - ANEXO II - Preencher'!R210</f>
        <v>0</v>
      </c>
      <c r="O201" s="16">
        <f>'[1]TCE - ANEXO II - Preencher'!V210</f>
        <v>1719.88</v>
      </c>
      <c r="P201" s="17">
        <f>'[1]TCE - ANEXO II - Preencher'!W210</f>
        <v>5815.62</v>
      </c>
      <c r="S201" s="21">
        <v>49827</v>
      </c>
    </row>
    <row r="202" spans="1:19" x14ac:dyDescent="0.2">
      <c r="A202" s="8" t="str">
        <f>IFERROR(VLOOKUP(B202,'[1]DADOS (OCULTAR)'!$P$3:$R$56,3,0),"")</f>
        <v>10.894.988/0004-86</v>
      </c>
      <c r="B202" s="9" t="str">
        <f>'[1]TCE - ANEXO II - Preencher'!C211</f>
        <v>HMR</v>
      </c>
      <c r="C202" s="26">
        <v>432</v>
      </c>
      <c r="D202" s="10" t="str">
        <f>'[1]TCE - ANEXO II - Preencher'!E211</f>
        <v>BARBARA SANTANA CAMPOS</v>
      </c>
      <c r="E202" s="11" t="str">
        <f>IF('[1]TCE - ANEXO II - Preencher'!F211="4 - Assistência Odontológica","2 - Outros Profissionais da saúda",'[1]TCE - ANEXO II - Preencher'!F211)</f>
        <v>1 - Médico</v>
      </c>
      <c r="F202" s="12" t="str">
        <f>'[1]TCE - ANEXO II - Preencher'!G211</f>
        <v>2251-24</v>
      </c>
      <c r="G202" s="13">
        <f>'[1]TCE - ANEXO II - Preencher'!H211</f>
        <v>44044</v>
      </c>
      <c r="H202" s="12" t="str">
        <f>'[1]TCE - ANEXO II - Preencher'!I211</f>
        <v>2 - Diarista</v>
      </c>
      <c r="I202" s="12">
        <f>'[1]TCE - ANEXO II - Preencher'!J211</f>
        <v>12</v>
      </c>
      <c r="J202" s="14">
        <f>'[1]TCE - ANEXO II - Preencher'!K211</f>
        <v>5850</v>
      </c>
      <c r="K202" s="14">
        <f>'[1]TCE - ANEXO II - Preencher'!O211</f>
        <v>0</v>
      </c>
      <c r="L202" s="14">
        <f>'[1]TCE - ANEXO II - Preencher'!P211</f>
        <v>0</v>
      </c>
      <c r="M202" s="14">
        <f>'[1]TCE - ANEXO II - Preencher'!Q211</f>
        <v>1003</v>
      </c>
      <c r="N202" s="15">
        <f>'[1]TCE - ANEXO II - Preencher'!R211</f>
        <v>0</v>
      </c>
      <c r="O202" s="16">
        <f>'[1]TCE - ANEXO II - Preencher'!V211</f>
        <v>1532.19</v>
      </c>
      <c r="P202" s="17">
        <f>'[1]TCE - ANEXO II - Preencher'!W211</f>
        <v>5320.8099999999995</v>
      </c>
      <c r="S202" s="21">
        <v>49857</v>
      </c>
    </row>
    <row r="203" spans="1:19" x14ac:dyDescent="0.2">
      <c r="A203" s="8" t="str">
        <f>IFERROR(VLOOKUP(B203,'[1]DADOS (OCULTAR)'!$P$3:$R$56,3,0),"")</f>
        <v>10.894.988/0004-86</v>
      </c>
      <c r="B203" s="9" t="str">
        <f>'[1]TCE - ANEXO II - Preencher'!C212</f>
        <v>HMR</v>
      </c>
      <c r="C203" s="26">
        <v>409</v>
      </c>
      <c r="D203" s="10" t="str">
        <f>'[1]TCE - ANEXO II - Preencher'!E212</f>
        <v>BARBARA WELKOVIC</v>
      </c>
      <c r="E203" s="11" t="str">
        <f>IF('[1]TCE - ANEXO II - Preencher'!F212="4 - Assistência Odontológica","2 - Outros Profissionais da saúda",'[1]TCE - ANEXO II - Preencher'!F212)</f>
        <v>1 - Médico</v>
      </c>
      <c r="F203" s="12" t="str">
        <f>'[1]TCE - ANEXO II - Preencher'!G212</f>
        <v>2251-24</v>
      </c>
      <c r="G203" s="13">
        <f>'[1]TCE - ANEXO II - Preencher'!H212</f>
        <v>44044</v>
      </c>
      <c r="H203" s="12" t="str">
        <f>'[1]TCE - ANEXO II - Preencher'!I212</f>
        <v>2 - Diarista</v>
      </c>
      <c r="I203" s="12">
        <f>'[1]TCE - ANEXO II - Preencher'!J212</f>
        <v>12</v>
      </c>
      <c r="J203" s="14">
        <f>'[1]TCE - ANEXO II - Preencher'!K212</f>
        <v>5850</v>
      </c>
      <c r="K203" s="14">
        <f>'[1]TCE - ANEXO II - Preencher'!O212</f>
        <v>0</v>
      </c>
      <c r="L203" s="14">
        <f>'[1]TCE - ANEXO II - Preencher'!P212</f>
        <v>0</v>
      </c>
      <c r="M203" s="14">
        <f>'[1]TCE - ANEXO II - Preencher'!Q212</f>
        <v>1100.5</v>
      </c>
      <c r="N203" s="15">
        <f>'[1]TCE - ANEXO II - Preencher'!R212</f>
        <v>0</v>
      </c>
      <c r="O203" s="16">
        <f>'[1]TCE - ANEXO II - Preencher'!V212</f>
        <v>1042.02</v>
      </c>
      <c r="P203" s="17">
        <f>'[1]TCE - ANEXO II - Preencher'!W212</f>
        <v>5908.48</v>
      </c>
      <c r="S203" s="21">
        <v>49888</v>
      </c>
    </row>
    <row r="204" spans="1:19" x14ac:dyDescent="0.2">
      <c r="A204" s="8" t="str">
        <f>IFERROR(VLOOKUP(B204,'[1]DADOS (OCULTAR)'!$P$3:$R$56,3,0),"")</f>
        <v>10.894.988/0004-86</v>
      </c>
      <c r="B204" s="9" t="str">
        <f>'[1]TCE - ANEXO II - Preencher'!C213</f>
        <v>HMR</v>
      </c>
      <c r="C204" s="26">
        <v>3482</v>
      </c>
      <c r="D204" s="10" t="str">
        <f>'[1]TCE - ANEXO II - Preencher'!E213</f>
        <v>BEATRIZ FRIED</v>
      </c>
      <c r="E204" s="11" t="str">
        <f>IF('[1]TCE - ANEXO II - Preencher'!F213="4 - Assistência Odontológica","2 - Outros Profissionais da saúda",'[1]TCE - ANEXO II - Preencher'!F213)</f>
        <v>1 - Médico</v>
      </c>
      <c r="F204" s="12" t="str">
        <f>'[1]TCE - ANEXO II - Preencher'!G213</f>
        <v>2251-25</v>
      </c>
      <c r="G204" s="13">
        <f>'[1]TCE - ANEXO II - Preencher'!H213</f>
        <v>44044</v>
      </c>
      <c r="H204" s="12" t="str">
        <f>'[1]TCE - ANEXO II - Preencher'!I213</f>
        <v>2 - Diarista</v>
      </c>
      <c r="I204" s="12">
        <f>'[1]TCE - ANEXO II - Preencher'!J213</f>
        <v>12</v>
      </c>
      <c r="J204" s="14">
        <f>'[1]TCE - ANEXO II - Preencher'!K213</f>
        <v>5850</v>
      </c>
      <c r="K204" s="14">
        <f>'[1]TCE - ANEXO II - Preencher'!O213</f>
        <v>0</v>
      </c>
      <c r="L204" s="14">
        <f>'[1]TCE - ANEXO II - Preencher'!P213</f>
        <v>0</v>
      </c>
      <c r="M204" s="14">
        <f>'[1]TCE - ANEXO II - Preencher'!Q213</f>
        <v>1003</v>
      </c>
      <c r="N204" s="15">
        <f>'[1]TCE - ANEXO II - Preencher'!R213</f>
        <v>0</v>
      </c>
      <c r="O204" s="16">
        <f>'[1]TCE - ANEXO II - Preencher'!V213</f>
        <v>1532.19</v>
      </c>
      <c r="P204" s="17">
        <f>'[1]TCE - ANEXO II - Preencher'!W213</f>
        <v>5320.8099999999995</v>
      </c>
      <c r="S204" s="21">
        <v>49919</v>
      </c>
    </row>
    <row r="205" spans="1:19" x14ac:dyDescent="0.2">
      <c r="A205" s="8" t="str">
        <f>IFERROR(VLOOKUP(B205,'[1]DADOS (OCULTAR)'!$P$3:$R$56,3,0),"")</f>
        <v>10.894.988/0004-86</v>
      </c>
      <c r="B205" s="9" t="str">
        <f>'[1]TCE - ANEXO II - Preencher'!C214</f>
        <v>HMR</v>
      </c>
      <c r="C205" s="26">
        <v>3482</v>
      </c>
      <c r="D205" s="10" t="str">
        <f>'[1]TCE - ANEXO II - Preencher'!E214</f>
        <v>BEATRIZ FRIED</v>
      </c>
      <c r="E205" s="11" t="str">
        <f>IF('[1]TCE - ANEXO II - Preencher'!F214="4 - Assistência Odontológica","2 - Outros Profissionais da saúda",'[1]TCE - ANEXO II - Preencher'!F214)</f>
        <v>1 - Médico</v>
      </c>
      <c r="F205" s="12" t="str">
        <f>'[1]TCE - ANEXO II - Preencher'!G214</f>
        <v>2251-50</v>
      </c>
      <c r="G205" s="13">
        <f>'[1]TCE - ANEXO II - Preencher'!H214</f>
        <v>44044</v>
      </c>
      <c r="H205" s="12" t="str">
        <f>'[1]TCE - ANEXO II - Preencher'!I214</f>
        <v>2 - Diarista</v>
      </c>
      <c r="I205" s="12">
        <f>'[1]TCE - ANEXO II - Preencher'!J214</f>
        <v>12</v>
      </c>
      <c r="J205" s="14">
        <f>'[1]TCE - ANEXO II - Preencher'!K214</f>
        <v>5850</v>
      </c>
      <c r="K205" s="14">
        <f>'[1]TCE - ANEXO II - Preencher'!O214</f>
        <v>0</v>
      </c>
      <c r="L205" s="14">
        <f>'[1]TCE - ANEXO II - Preencher'!P214</f>
        <v>0</v>
      </c>
      <c r="M205" s="14">
        <f>'[1]TCE - ANEXO II - Preencher'!Q214</f>
        <v>1100.5</v>
      </c>
      <c r="N205" s="15">
        <f>'[1]TCE - ANEXO II - Preencher'!R214</f>
        <v>0</v>
      </c>
      <c r="O205" s="16">
        <f>'[1]TCE - ANEXO II - Preencher'!V214</f>
        <v>1911.39</v>
      </c>
      <c r="P205" s="17">
        <f>'[1]TCE - ANEXO II - Preencher'!W214</f>
        <v>5039.1099999999997</v>
      </c>
      <c r="S205" s="21">
        <v>49949</v>
      </c>
    </row>
    <row r="206" spans="1:19" x14ac:dyDescent="0.2">
      <c r="A206" s="8" t="str">
        <f>IFERROR(VLOOKUP(B206,'[1]DADOS (OCULTAR)'!$P$3:$R$56,3,0),"")</f>
        <v>10.894.988/0004-86</v>
      </c>
      <c r="B206" s="9" t="str">
        <f>'[1]TCE - ANEXO II - Preencher'!C215</f>
        <v>HMR</v>
      </c>
      <c r="C206" s="26">
        <v>5491</v>
      </c>
      <c r="D206" s="10" t="str">
        <f>'[1]TCE - ANEXO II - Preencher'!E215</f>
        <v xml:space="preserve">BERENICE GALDINO RIBEIRO </v>
      </c>
      <c r="E206" s="11" t="str">
        <f>IF('[1]TCE - ANEXO II - Preencher'!F215="4 - Assistência Odontológica","2 - Outros Profissionais da saúda",'[1]TCE - ANEXO II - Preencher'!F215)</f>
        <v>2 - Outros Profissionais da Saúde</v>
      </c>
      <c r="F206" s="12" t="str">
        <f>'[1]TCE - ANEXO II - Preencher'!G215</f>
        <v>4101-05</v>
      </c>
      <c r="G206" s="13">
        <f>'[1]TCE - ANEXO II - Preencher'!H215</f>
        <v>44044</v>
      </c>
      <c r="H206" s="12" t="str">
        <f>'[1]TCE - ANEXO II - Preencher'!I215</f>
        <v>2 - Diarista</v>
      </c>
      <c r="I206" s="12">
        <f>'[1]TCE - ANEXO II - Preencher'!J215</f>
        <v>40</v>
      </c>
      <c r="J206" s="14">
        <f>'[1]TCE - ANEXO II - Preencher'!K215</f>
        <v>566.46</v>
      </c>
      <c r="K206" s="14">
        <f>'[1]TCE - ANEXO II - Preencher'!O215</f>
        <v>1195.3899999999999</v>
      </c>
      <c r="L206" s="14">
        <f>'[1]TCE - ANEXO II - Preencher'!P215</f>
        <v>0</v>
      </c>
      <c r="M206" s="14">
        <f>'[1]TCE - ANEXO II - Preencher'!Q215</f>
        <v>0</v>
      </c>
      <c r="N206" s="15">
        <f>'[1]TCE - ANEXO II - Preencher'!R215</f>
        <v>630.08000000000004</v>
      </c>
      <c r="O206" s="16">
        <f>'[1]TCE - ANEXO II - Preencher'!V215</f>
        <v>1346.13</v>
      </c>
      <c r="P206" s="17">
        <f>'[1]TCE - ANEXO II - Preencher'!W215</f>
        <v>1045.7999999999997</v>
      </c>
      <c r="S206" s="21">
        <v>49980</v>
      </c>
    </row>
    <row r="207" spans="1:19" x14ac:dyDescent="0.2">
      <c r="A207" s="8" t="str">
        <f>IFERROR(VLOOKUP(B207,'[1]DADOS (OCULTAR)'!$P$3:$R$56,3,0),"")</f>
        <v>10.894.988/0004-86</v>
      </c>
      <c r="B207" s="9" t="str">
        <f>'[1]TCE - ANEXO II - Preencher'!C216</f>
        <v>HMR</v>
      </c>
      <c r="C207" s="26">
        <v>444</v>
      </c>
      <c r="D207" s="10" t="str">
        <f>'[1]TCE - ANEXO II - Preencher'!E216</f>
        <v xml:space="preserve">BETANIA GOMES DA SILVA     </v>
      </c>
      <c r="E207" s="11" t="str">
        <f>IF('[1]TCE - ANEXO II - Preencher'!F216="4 - Assistência Odontológica","2 - Outros Profissionais da saúda",'[1]TCE - ANEXO II - Preencher'!F216)</f>
        <v>3 - Administrativo</v>
      </c>
      <c r="F207" s="12" t="str">
        <f>'[1]TCE - ANEXO II - Preencher'!G216</f>
        <v>4110-10</v>
      </c>
      <c r="G207" s="13">
        <f>'[1]TCE - ANEXO II - Preencher'!H216</f>
        <v>44044</v>
      </c>
      <c r="H207" s="12" t="str">
        <f>'[1]TCE - ANEXO II - Preencher'!I216</f>
        <v>2 - Diarista</v>
      </c>
      <c r="I207" s="12">
        <f>'[1]TCE - ANEXO II - Preencher'!J216</f>
        <v>36</v>
      </c>
      <c r="J207" s="14">
        <f>'[1]TCE - ANEXO II - Preencher'!K216</f>
        <v>1428.94</v>
      </c>
      <c r="K207" s="14">
        <f>'[1]TCE - ANEXO II - Preencher'!O216</f>
        <v>0</v>
      </c>
      <c r="L207" s="14">
        <f>'[1]TCE - ANEXO II - Preencher'!P216</f>
        <v>0</v>
      </c>
      <c r="M207" s="14">
        <f>'[1]TCE - ANEXO II - Preencher'!Q216</f>
        <v>418</v>
      </c>
      <c r="N207" s="15">
        <f>'[1]TCE - ANEXO II - Preencher'!R216</f>
        <v>0</v>
      </c>
      <c r="O207" s="16">
        <f>'[1]TCE - ANEXO II - Preencher'!V216</f>
        <v>478.66999999999996</v>
      </c>
      <c r="P207" s="17">
        <f>'[1]TCE - ANEXO II - Preencher'!W216</f>
        <v>1368.27</v>
      </c>
      <c r="S207" s="21">
        <v>50010</v>
      </c>
    </row>
    <row r="208" spans="1:19" x14ac:dyDescent="0.2">
      <c r="A208" s="8" t="str">
        <f>IFERROR(VLOOKUP(B208,'[1]DADOS (OCULTAR)'!$P$3:$R$56,3,0),"")</f>
        <v>10.894.988/0004-86</v>
      </c>
      <c r="B208" s="9" t="str">
        <f>'[1]TCE - ANEXO II - Preencher'!C217</f>
        <v>HMR</v>
      </c>
      <c r="C208" s="26">
        <v>451</v>
      </c>
      <c r="D208" s="10" t="str">
        <f>'[1]TCE - ANEXO II - Preencher'!E217</f>
        <v>BIANCA JUGURTA VIEIRA DE LIMA ALVES</v>
      </c>
      <c r="E208" s="11" t="str">
        <f>IF('[1]TCE - ANEXO II - Preencher'!F217="4 - Assistência Odontológica","2 - Outros Profissionais da saúda",'[1]TCE - ANEXO II - Preencher'!F217)</f>
        <v>1 - Médico</v>
      </c>
      <c r="F208" s="12" t="str">
        <f>'[1]TCE - ANEXO II - Preencher'!G217</f>
        <v>2251-51</v>
      </c>
      <c r="G208" s="13">
        <f>'[1]TCE - ANEXO II - Preencher'!H217</f>
        <v>44044</v>
      </c>
      <c r="H208" s="12" t="str">
        <f>'[1]TCE - ANEXO II - Preencher'!I217</f>
        <v>2 - Diarista</v>
      </c>
      <c r="I208" s="12">
        <f>'[1]TCE - ANEXO II - Preencher'!J217</f>
        <v>12</v>
      </c>
      <c r="J208" s="14">
        <f>'[1]TCE - ANEXO II - Preencher'!K217</f>
        <v>3395</v>
      </c>
      <c r="K208" s="14">
        <f>'[1]TCE - ANEXO II - Preencher'!O217</f>
        <v>10320.08</v>
      </c>
      <c r="L208" s="14">
        <f>'[1]TCE - ANEXO II - Preencher'!P217</f>
        <v>0</v>
      </c>
      <c r="M208" s="14">
        <f>'[1]TCE - ANEXO II - Preencher'!Q217</f>
        <v>209</v>
      </c>
      <c r="N208" s="15">
        <f>'[1]TCE - ANEXO II - Preencher'!R217</f>
        <v>0</v>
      </c>
      <c r="O208" s="16">
        <f>'[1]TCE - ANEXO II - Preencher'!V217</f>
        <v>10505.88</v>
      </c>
      <c r="P208" s="17">
        <f>'[1]TCE - ANEXO II - Preencher'!W217</f>
        <v>3418.2000000000007</v>
      </c>
      <c r="S208" s="21">
        <v>50041</v>
      </c>
    </row>
    <row r="209" spans="1:19" x14ac:dyDescent="0.2">
      <c r="A209" s="8" t="str">
        <f>IFERROR(VLOOKUP(B209,'[1]DADOS (OCULTAR)'!$P$3:$R$56,3,0),"")</f>
        <v>10.894.988/0004-86</v>
      </c>
      <c r="B209" s="9" t="str">
        <f>'[1]TCE - ANEXO II - Preencher'!C218</f>
        <v>HMR</v>
      </c>
      <c r="C209" s="26">
        <v>429</v>
      </c>
      <c r="D209" s="10" t="str">
        <f>'[1]TCE - ANEXO II - Preencher'!E218</f>
        <v>BIANCA VERISSIMO DE OLIVEIRA</v>
      </c>
      <c r="E209" s="11" t="str">
        <f>IF('[1]TCE - ANEXO II - Preencher'!F218="4 - Assistência Odontológica","2 - Outros Profissionais da saúda",'[1]TCE - ANEXO II - Preencher'!F218)</f>
        <v>2 - Outros Profissionais da Saúde</v>
      </c>
      <c r="F209" s="12" t="str">
        <f>'[1]TCE - ANEXO II - Preencher'!G218</f>
        <v>2235-05</v>
      </c>
      <c r="G209" s="13">
        <f>'[1]TCE - ANEXO II - Preencher'!H218</f>
        <v>44044</v>
      </c>
      <c r="H209" s="12" t="str">
        <f>'[1]TCE - ANEXO II - Preencher'!I218</f>
        <v>2 - Diarista</v>
      </c>
      <c r="I209" s="12">
        <f>'[1]TCE - ANEXO II - Preencher'!J218</f>
        <v>24</v>
      </c>
      <c r="J209" s="14">
        <f>'[1]TCE - ANEXO II - Preencher'!K218</f>
        <v>2369.69</v>
      </c>
      <c r="K209" s="14">
        <f>'[1]TCE - ANEXO II - Preencher'!O218</f>
        <v>0</v>
      </c>
      <c r="L209" s="14">
        <f>'[1]TCE - ANEXO II - Preencher'!P218</f>
        <v>0</v>
      </c>
      <c r="M209" s="14">
        <f>'[1]TCE - ANEXO II - Preencher'!Q218</f>
        <v>574.65</v>
      </c>
      <c r="N209" s="15">
        <f>'[1]TCE - ANEXO II - Preencher'!R218</f>
        <v>130.33000000000001</v>
      </c>
      <c r="O209" s="16">
        <f>'[1]TCE - ANEXO II - Preencher'!V218</f>
        <v>356.58</v>
      </c>
      <c r="P209" s="17">
        <f>'[1]TCE - ANEXO II - Preencher'!W218</f>
        <v>2718.09</v>
      </c>
      <c r="S209" s="21">
        <v>50072</v>
      </c>
    </row>
    <row r="210" spans="1:19" x14ac:dyDescent="0.2">
      <c r="A210" s="8" t="str">
        <f>IFERROR(VLOOKUP(B210,'[1]DADOS (OCULTAR)'!$P$3:$R$56,3,0),"")</f>
        <v>10.894.988/0004-86</v>
      </c>
      <c r="B210" s="9" t="str">
        <f>'[1]TCE - ANEXO II - Preencher'!C219</f>
        <v>HMR</v>
      </c>
      <c r="C210" s="26">
        <v>470</v>
      </c>
      <c r="D210" s="10" t="str">
        <f>'[1]TCE - ANEXO II - Preencher'!E219</f>
        <v xml:space="preserve">BRENDA IOLANDA DA SILVA MARQUES </v>
      </c>
      <c r="E210" s="11" t="str">
        <f>IF('[1]TCE - ANEXO II - Preencher'!F219="4 - Assistência Odontológica","2 - Outros Profissionais da saúda",'[1]TCE - ANEXO II - Preencher'!F219)</f>
        <v>2 - Outros Profissionais da Saúde</v>
      </c>
      <c r="F210" s="12" t="str">
        <f>'[1]TCE - ANEXO II - Preencher'!G219</f>
        <v>3222-05</v>
      </c>
      <c r="G210" s="13">
        <f>'[1]TCE - ANEXO II - Preencher'!H219</f>
        <v>44044</v>
      </c>
      <c r="H210" s="12" t="str">
        <f>'[1]TCE - ANEXO II - Preencher'!I219</f>
        <v>2 - Diarista</v>
      </c>
      <c r="I210" s="12">
        <f>'[1]TCE - ANEXO II - Preencher'!J219</f>
        <v>36</v>
      </c>
      <c r="J210" s="14">
        <f>'[1]TCE - ANEXO II - Preencher'!K219</f>
        <v>1099.18</v>
      </c>
      <c r="K210" s="14">
        <f>'[1]TCE - ANEXO II - Preencher'!O219</f>
        <v>0</v>
      </c>
      <c r="L210" s="14">
        <f>'[1]TCE - ANEXO II - Preencher'!P219</f>
        <v>0</v>
      </c>
      <c r="M210" s="14">
        <f>'[1]TCE - ANEXO II - Preencher'!Q219</f>
        <v>616.5</v>
      </c>
      <c r="N210" s="15">
        <f>'[1]TCE - ANEXO II - Preencher'!R219</f>
        <v>0</v>
      </c>
      <c r="O210" s="16">
        <f>'[1]TCE - ANEXO II - Preencher'!V219</f>
        <v>204.68</v>
      </c>
      <c r="P210" s="17">
        <f>'[1]TCE - ANEXO II - Preencher'!W219</f>
        <v>1511</v>
      </c>
      <c r="S210" s="21">
        <v>50100</v>
      </c>
    </row>
    <row r="211" spans="1:19" x14ac:dyDescent="0.2">
      <c r="A211" s="8" t="str">
        <f>IFERROR(VLOOKUP(B211,'[1]DADOS (OCULTAR)'!$P$3:$R$56,3,0),"")</f>
        <v>10.894.988/0004-86</v>
      </c>
      <c r="B211" s="9" t="str">
        <f>'[1]TCE - ANEXO II - Preencher'!C220</f>
        <v>HMR</v>
      </c>
      <c r="C211" s="26">
        <v>454</v>
      </c>
      <c r="D211" s="10" t="str">
        <f>'[1]TCE - ANEXO II - Preencher'!E220</f>
        <v>BRENDA NEIVA RIBEIRO</v>
      </c>
      <c r="E211" s="11" t="str">
        <f>IF('[1]TCE - ANEXO II - Preencher'!F220="4 - Assistência Odontológica","2 - Outros Profissionais da saúda",'[1]TCE - ANEXO II - Preencher'!F220)</f>
        <v>2 - Outros Profissionais da Saúde</v>
      </c>
      <c r="F211" s="12" t="str">
        <f>'[1]TCE - ANEXO II - Preencher'!G220</f>
        <v>2235-05</v>
      </c>
      <c r="G211" s="13">
        <f>'[1]TCE - ANEXO II - Preencher'!H220</f>
        <v>44044</v>
      </c>
      <c r="H211" s="12" t="str">
        <f>'[1]TCE - ANEXO II - Preencher'!I220</f>
        <v>2 - Diarista</v>
      </c>
      <c r="I211" s="12">
        <f>'[1]TCE - ANEXO II - Preencher'!J220</f>
        <v>40</v>
      </c>
      <c r="J211" s="14">
        <f>'[1]TCE - ANEXO II - Preencher'!K220</f>
        <v>3138.67</v>
      </c>
      <c r="K211" s="14">
        <f>'[1]TCE - ANEXO II - Preencher'!O220</f>
        <v>0</v>
      </c>
      <c r="L211" s="14">
        <f>'[1]TCE - ANEXO II - Preencher'!P220</f>
        <v>0</v>
      </c>
      <c r="M211" s="14">
        <f>'[1]TCE - ANEXO II - Preencher'!Q220</f>
        <v>418</v>
      </c>
      <c r="N211" s="15">
        <f>'[1]TCE - ANEXO II - Preencher'!R220</f>
        <v>972.63</v>
      </c>
      <c r="O211" s="16">
        <f>'[1]TCE - ANEXO II - Preencher'!V220</f>
        <v>982.8599999999999</v>
      </c>
      <c r="P211" s="17">
        <f>'[1]TCE - ANEXO II - Preencher'!W220</f>
        <v>3546.4400000000005</v>
      </c>
      <c r="S211" s="21">
        <v>50131</v>
      </c>
    </row>
    <row r="212" spans="1:19" x14ac:dyDescent="0.2">
      <c r="A212" s="8" t="str">
        <f>IFERROR(VLOOKUP(B212,'[1]DADOS (OCULTAR)'!$P$3:$R$56,3,0),"")</f>
        <v>10.894.988/0004-86</v>
      </c>
      <c r="B212" s="9" t="str">
        <f>'[1]TCE - ANEXO II - Preencher'!C221</f>
        <v>HMR</v>
      </c>
      <c r="C212" s="26">
        <v>410</v>
      </c>
      <c r="D212" s="10" t="str">
        <f>'[1]TCE - ANEXO II - Preencher'!E221</f>
        <v>BRUNA CAROLINI DOMINGOS DE MORAIS</v>
      </c>
      <c r="E212" s="11" t="str">
        <f>IF('[1]TCE - ANEXO II - Preencher'!F221="4 - Assistência Odontológica","2 - Outros Profissionais da saúda",'[1]TCE - ANEXO II - Preencher'!F221)</f>
        <v>2 - Outros Profissionais da Saúde</v>
      </c>
      <c r="F212" s="12" t="str">
        <f>'[1]TCE - ANEXO II - Preencher'!G221</f>
        <v>3222-05</v>
      </c>
      <c r="G212" s="13">
        <f>'[1]TCE - ANEXO II - Preencher'!H221</f>
        <v>44044</v>
      </c>
      <c r="H212" s="12" t="str">
        <f>'[1]TCE - ANEXO II - Preencher'!I221</f>
        <v>2 - Diarista</v>
      </c>
      <c r="I212" s="12">
        <f>'[1]TCE - ANEXO II - Preencher'!J221</f>
        <v>36</v>
      </c>
      <c r="J212" s="14">
        <f>'[1]TCE - ANEXO II - Preencher'!K221</f>
        <v>1099.18</v>
      </c>
      <c r="K212" s="14">
        <f>'[1]TCE - ANEXO II - Preencher'!O221</f>
        <v>0</v>
      </c>
      <c r="L212" s="14">
        <f>'[1]TCE - ANEXO II - Preencher'!P221</f>
        <v>0</v>
      </c>
      <c r="M212" s="14">
        <f>'[1]TCE - ANEXO II - Preencher'!Q221</f>
        <v>670.01</v>
      </c>
      <c r="N212" s="15">
        <f>'[1]TCE - ANEXO II - Preencher'!R221</f>
        <v>0</v>
      </c>
      <c r="O212" s="16">
        <f>'[1]TCE - ANEXO II - Preencher'!V221</f>
        <v>132.02000000000001</v>
      </c>
      <c r="P212" s="17">
        <f>'[1]TCE - ANEXO II - Preencher'!W221</f>
        <v>1637.17</v>
      </c>
      <c r="S212" s="21">
        <v>50161</v>
      </c>
    </row>
    <row r="213" spans="1:19" x14ac:dyDescent="0.2">
      <c r="A213" s="8" t="str">
        <f>IFERROR(VLOOKUP(B213,'[1]DADOS (OCULTAR)'!$P$3:$R$56,3,0),"")</f>
        <v>10.894.988/0004-86</v>
      </c>
      <c r="B213" s="9" t="str">
        <f>'[1]TCE - ANEXO II - Preencher'!C222</f>
        <v>HMR</v>
      </c>
      <c r="C213" s="26">
        <v>444</v>
      </c>
      <c r="D213" s="10" t="str">
        <f>'[1]TCE - ANEXO II - Preencher'!E222</f>
        <v>BRUNA DA SILVA BELO</v>
      </c>
      <c r="E213" s="11" t="str">
        <f>IF('[1]TCE - ANEXO II - Preencher'!F222="4 - Assistência Odontológica","2 - Outros Profissionais da saúda",'[1]TCE - ANEXO II - Preencher'!F222)</f>
        <v>1 - Médico</v>
      </c>
      <c r="F213" s="12" t="str">
        <f>'[1]TCE - ANEXO II - Preencher'!G222</f>
        <v>2251-25</v>
      </c>
      <c r="G213" s="13">
        <f>'[1]TCE - ANEXO II - Preencher'!H222</f>
        <v>44044</v>
      </c>
      <c r="H213" s="12" t="str">
        <f>'[1]TCE - ANEXO II - Preencher'!I222</f>
        <v>2 - Diarista</v>
      </c>
      <c r="I213" s="12">
        <f>'[1]TCE - ANEXO II - Preencher'!J222</f>
        <v>20</v>
      </c>
      <c r="J213" s="14">
        <f>'[1]TCE - ANEXO II - Preencher'!K222</f>
        <v>5850</v>
      </c>
      <c r="K213" s="14">
        <f>'[1]TCE - ANEXO II - Preencher'!O222</f>
        <v>0</v>
      </c>
      <c r="L213" s="14">
        <f>'[1]TCE - ANEXO II - Preencher'!P222</f>
        <v>0</v>
      </c>
      <c r="M213" s="14">
        <f>'[1]TCE - ANEXO II - Preencher'!Q222</f>
        <v>418</v>
      </c>
      <c r="N213" s="15">
        <f>'[1]TCE - ANEXO II - Preencher'!R222</f>
        <v>0</v>
      </c>
      <c r="O213" s="16">
        <f>'[1]TCE - ANEXO II - Preencher'!V222</f>
        <v>1188.19</v>
      </c>
      <c r="P213" s="17">
        <f>'[1]TCE - ANEXO II - Preencher'!W222</f>
        <v>5079.8099999999995</v>
      </c>
      <c r="S213" s="21">
        <v>50192</v>
      </c>
    </row>
    <row r="214" spans="1:19" x14ac:dyDescent="0.2">
      <c r="A214" s="8" t="str">
        <f>IFERROR(VLOOKUP(B214,'[1]DADOS (OCULTAR)'!$P$3:$R$56,3,0),"")</f>
        <v>10.894.988/0004-86</v>
      </c>
      <c r="B214" s="9" t="str">
        <f>'[1]TCE - ANEXO II - Preencher'!C223</f>
        <v>HMR</v>
      </c>
      <c r="C214" s="26">
        <v>444</v>
      </c>
      <c r="D214" s="10" t="str">
        <f>'[1]TCE - ANEXO II - Preencher'!E223</f>
        <v>BRUNA DA SILVA BELO</v>
      </c>
      <c r="E214" s="11" t="str">
        <f>IF('[1]TCE - ANEXO II - Preencher'!F223="4 - Assistência Odontológica","2 - Outros Profissionais da saúda",'[1]TCE - ANEXO II - Preencher'!F223)</f>
        <v>1 - Médico</v>
      </c>
      <c r="F214" s="12" t="str">
        <f>'[1]TCE - ANEXO II - Preencher'!G223</f>
        <v>2251-25</v>
      </c>
      <c r="G214" s="13">
        <f>'[1]TCE - ANEXO II - Preencher'!H223</f>
        <v>44044</v>
      </c>
      <c r="H214" s="12" t="str">
        <f>'[1]TCE - ANEXO II - Preencher'!I223</f>
        <v>2 - Diarista</v>
      </c>
      <c r="I214" s="12">
        <f>'[1]TCE - ANEXO II - Preencher'!J223</f>
        <v>8</v>
      </c>
      <c r="J214" s="14">
        <f>'[1]TCE - ANEXO II - Preencher'!K223</f>
        <v>2340</v>
      </c>
      <c r="K214" s="14">
        <f>'[1]TCE - ANEXO II - Preencher'!O223</f>
        <v>0</v>
      </c>
      <c r="L214" s="14">
        <f>'[1]TCE - ANEXO II - Preencher'!P223</f>
        <v>0</v>
      </c>
      <c r="M214" s="14">
        <f>'[1]TCE - ANEXO II - Preencher'!Q223</f>
        <v>418</v>
      </c>
      <c r="N214" s="15">
        <f>'[1]TCE - ANEXO II - Preencher'!R223</f>
        <v>0</v>
      </c>
      <c r="O214" s="16">
        <f>'[1]TCE - ANEXO II - Preencher'!V223</f>
        <v>941.58</v>
      </c>
      <c r="P214" s="17">
        <f>'[1]TCE - ANEXO II - Preencher'!W223</f>
        <v>1816.42</v>
      </c>
      <c r="S214" s="21">
        <v>50222</v>
      </c>
    </row>
    <row r="215" spans="1:19" x14ac:dyDescent="0.2">
      <c r="A215" s="8" t="str">
        <f>IFERROR(VLOOKUP(B215,'[1]DADOS (OCULTAR)'!$P$3:$R$56,3,0),"")</f>
        <v>10.894.988/0004-86</v>
      </c>
      <c r="B215" s="9" t="str">
        <f>'[1]TCE - ANEXO II - Preencher'!C224</f>
        <v>HMR</v>
      </c>
      <c r="C215" s="26">
        <v>4469</v>
      </c>
      <c r="D215" s="10" t="str">
        <f>'[1]TCE - ANEXO II - Preencher'!E224</f>
        <v>BRUNA ISLANY DOS SANTOS GOMES</v>
      </c>
      <c r="E215" s="11" t="str">
        <f>IF('[1]TCE - ANEXO II - Preencher'!F224="4 - Assistência Odontológica","2 - Outros Profissionais da saúda",'[1]TCE - ANEXO II - Preencher'!F224)</f>
        <v>3 - Administrativo</v>
      </c>
      <c r="F215" s="12" t="str">
        <f>'[1]TCE - ANEXO II - Preencher'!G224</f>
        <v>4110-10</v>
      </c>
      <c r="G215" s="13">
        <f>'[1]TCE - ANEXO II - Preencher'!H224</f>
        <v>44044</v>
      </c>
      <c r="H215" s="12" t="str">
        <f>'[1]TCE - ANEXO II - Preencher'!I224</f>
        <v>2 - Diarista</v>
      </c>
      <c r="I215" s="12">
        <f>'[1]TCE - ANEXO II - Preencher'!J224</f>
        <v>40</v>
      </c>
      <c r="J215" s="14">
        <f>'[1]TCE - ANEXO II - Preencher'!K224</f>
        <v>1428.94</v>
      </c>
      <c r="K215" s="14">
        <f>'[1]TCE - ANEXO II - Preencher'!O224</f>
        <v>0</v>
      </c>
      <c r="L215" s="14">
        <f>'[1]TCE - ANEXO II - Preencher'!P224</f>
        <v>0</v>
      </c>
      <c r="M215" s="14">
        <f>'[1]TCE - ANEXO II - Preencher'!Q224</f>
        <v>482</v>
      </c>
      <c r="N215" s="15">
        <f>'[1]TCE - ANEXO II - Preencher'!R224</f>
        <v>0</v>
      </c>
      <c r="O215" s="16">
        <f>'[1]TCE - ANEXO II - Preencher'!V224</f>
        <v>745.51</v>
      </c>
      <c r="P215" s="17">
        <f>'[1]TCE - ANEXO II - Preencher'!W224</f>
        <v>1165.43</v>
      </c>
      <c r="S215" s="21">
        <v>50253</v>
      </c>
    </row>
    <row r="216" spans="1:19" x14ac:dyDescent="0.2">
      <c r="A216" s="8" t="str">
        <f>IFERROR(VLOOKUP(B216,'[1]DADOS (OCULTAR)'!$P$3:$R$56,3,0),"")</f>
        <v>10.894.988/0004-86</v>
      </c>
      <c r="B216" s="9" t="str">
        <f>'[1]TCE - ANEXO II - Preencher'!C225</f>
        <v>HMR</v>
      </c>
      <c r="C216" s="26">
        <v>456</v>
      </c>
      <c r="D216" s="10" t="str">
        <f>'[1]TCE - ANEXO II - Preencher'!E225</f>
        <v>BRUNA JOVANE AMORIM LANDIM</v>
      </c>
      <c r="E216" s="11" t="str">
        <f>IF('[1]TCE - ANEXO II - Preencher'!F225="4 - Assistência Odontológica","2 - Outros Profissionais da saúda",'[1]TCE - ANEXO II - Preencher'!F225)</f>
        <v>1 - Médico</v>
      </c>
      <c r="F216" s="12" t="str">
        <f>'[1]TCE - ANEXO II - Preencher'!G225</f>
        <v>2251-25</v>
      </c>
      <c r="G216" s="13">
        <f>'[1]TCE - ANEXO II - Preencher'!H225</f>
        <v>44044</v>
      </c>
      <c r="H216" s="12" t="str">
        <f>'[1]TCE - ANEXO II - Preencher'!I225</f>
        <v>2 - Diarista</v>
      </c>
      <c r="I216" s="12" t="str">
        <f>'[1]TCE - ANEXO II - Preencher'!J225</f>
        <v>10</v>
      </c>
      <c r="J216" s="14">
        <f>'[1]TCE - ANEXO II - Preencher'!K225</f>
        <v>5850</v>
      </c>
      <c r="K216" s="14">
        <f>'[1]TCE - ANEXO II - Preencher'!O225</f>
        <v>0</v>
      </c>
      <c r="L216" s="14">
        <f>'[1]TCE - ANEXO II - Preencher'!P225</f>
        <v>0</v>
      </c>
      <c r="M216" s="14">
        <f>'[1]TCE - ANEXO II - Preencher'!Q225</f>
        <v>1100.5</v>
      </c>
      <c r="N216" s="15">
        <f>'[1]TCE - ANEXO II - Preencher'!R225</f>
        <v>0</v>
      </c>
      <c r="O216" s="16">
        <f>'[1]TCE - ANEXO II - Preencher'!V225</f>
        <v>1559.01</v>
      </c>
      <c r="P216" s="17">
        <f>'[1]TCE - ANEXO II - Preencher'!W225</f>
        <v>5391.49</v>
      </c>
      <c r="S216" s="21">
        <v>50284</v>
      </c>
    </row>
    <row r="217" spans="1:19" x14ac:dyDescent="0.2">
      <c r="A217" s="8" t="str">
        <f>IFERROR(VLOOKUP(B217,'[1]DADOS (OCULTAR)'!$P$3:$R$56,3,0),"")</f>
        <v>10.894.988/0004-86</v>
      </c>
      <c r="B217" s="9" t="str">
        <f>'[1]TCE - ANEXO II - Preencher'!C226</f>
        <v>HMR</v>
      </c>
      <c r="C217" s="26">
        <v>447</v>
      </c>
      <c r="D217" s="10" t="str">
        <f>'[1]TCE - ANEXO II - Preencher'!E226</f>
        <v>BRUNA LARISSA GOMES DOS SANTOS</v>
      </c>
      <c r="E217" s="11" t="str">
        <f>IF('[1]TCE - ANEXO II - Preencher'!F226="4 - Assistência Odontológica","2 - Outros Profissionais da saúda",'[1]TCE - ANEXO II - Preencher'!F226)</f>
        <v>1 - Médico</v>
      </c>
      <c r="F217" s="12" t="str">
        <f>'[1]TCE - ANEXO II - Preencher'!G226</f>
        <v>2251-25</v>
      </c>
      <c r="G217" s="13">
        <f>'[1]TCE - ANEXO II - Preencher'!H226</f>
        <v>44044</v>
      </c>
      <c r="H217" s="12" t="str">
        <f>'[1]TCE - ANEXO II - Preencher'!I226</f>
        <v>2 - Diarista</v>
      </c>
      <c r="I217" s="12">
        <f>'[1]TCE - ANEXO II - Preencher'!J226</f>
        <v>12</v>
      </c>
      <c r="J217" s="14">
        <f>'[1]TCE - ANEXO II - Preencher'!K226</f>
        <v>5850</v>
      </c>
      <c r="K217" s="14">
        <f>'[1]TCE - ANEXO II - Preencher'!O226</f>
        <v>0</v>
      </c>
      <c r="L217" s="14">
        <f>'[1]TCE - ANEXO II - Preencher'!P226</f>
        <v>0</v>
      </c>
      <c r="M217" s="14">
        <f>'[1]TCE - ANEXO II - Preencher'!Q226</f>
        <v>1003</v>
      </c>
      <c r="N217" s="15">
        <f>'[1]TCE - ANEXO II - Preencher'!R226</f>
        <v>0</v>
      </c>
      <c r="O217" s="16">
        <f>'[1]TCE - ANEXO II - Preencher'!V226</f>
        <v>1532.19</v>
      </c>
      <c r="P217" s="17">
        <f>'[1]TCE - ANEXO II - Preencher'!W226</f>
        <v>5320.8099999999995</v>
      </c>
      <c r="S217" s="21">
        <v>50314</v>
      </c>
    </row>
    <row r="218" spans="1:19" x14ac:dyDescent="0.2">
      <c r="A218" s="8" t="str">
        <f>IFERROR(VLOOKUP(B218,'[1]DADOS (OCULTAR)'!$P$3:$R$56,3,0),"")</f>
        <v>10.894.988/0004-86</v>
      </c>
      <c r="B218" s="9" t="str">
        <f>'[1]TCE - ANEXO II - Preencher'!C227</f>
        <v>HMR</v>
      </c>
      <c r="C218" s="26">
        <v>416</v>
      </c>
      <c r="D218" s="10" t="str">
        <f>'[1]TCE - ANEXO II - Preencher'!E227</f>
        <v>BRUNA MARIA VALENCA LEITE</v>
      </c>
      <c r="E218" s="11" t="str">
        <f>IF('[1]TCE - ANEXO II - Preencher'!F227="4 - Assistência Odontológica","2 - Outros Profissionais da saúda",'[1]TCE - ANEXO II - Preencher'!F227)</f>
        <v>2 - Outros Profissionais da Saúde</v>
      </c>
      <c r="F218" s="12" t="str">
        <f>'[1]TCE - ANEXO II - Preencher'!G227</f>
        <v>2235-05</v>
      </c>
      <c r="G218" s="13">
        <f>'[1]TCE - ANEXO II - Preencher'!H227</f>
        <v>44044</v>
      </c>
      <c r="H218" s="12" t="str">
        <f>'[1]TCE - ANEXO II - Preencher'!I227</f>
        <v>2 - Diarista</v>
      </c>
      <c r="I218" s="12">
        <f>'[1]TCE - ANEXO II - Preencher'!J227</f>
        <v>24</v>
      </c>
      <c r="J218" s="14">
        <f>'[1]TCE - ANEXO II - Preencher'!K227</f>
        <v>2369.69</v>
      </c>
      <c r="K218" s="14">
        <f>'[1]TCE - ANEXO II - Preencher'!O227</f>
        <v>0</v>
      </c>
      <c r="L218" s="14">
        <f>'[1]TCE - ANEXO II - Preencher'!P227</f>
        <v>0</v>
      </c>
      <c r="M218" s="14">
        <f>'[1]TCE - ANEXO II - Preencher'!Q227</f>
        <v>418</v>
      </c>
      <c r="N218" s="15">
        <f>'[1]TCE - ANEXO II - Preencher'!R227</f>
        <v>0</v>
      </c>
      <c r="O218" s="16">
        <f>'[1]TCE - ANEXO II - Preencher'!V227</f>
        <v>303.20999999999998</v>
      </c>
      <c r="P218" s="17">
        <f>'[1]TCE - ANEXO II - Preencher'!W227</f>
        <v>2484.48</v>
      </c>
      <c r="S218" s="21">
        <v>50345</v>
      </c>
    </row>
    <row r="219" spans="1:19" x14ac:dyDescent="0.2">
      <c r="A219" s="8" t="str">
        <f>IFERROR(VLOOKUP(B219,'[1]DADOS (OCULTAR)'!$P$3:$R$56,3,0),"")</f>
        <v>10.894.988/0004-86</v>
      </c>
      <c r="B219" s="9" t="str">
        <f>'[1]TCE - ANEXO II - Preencher'!C228</f>
        <v>HMR</v>
      </c>
      <c r="C219" s="26">
        <v>9417</v>
      </c>
      <c r="D219" s="10" t="str">
        <f>'[1]TCE - ANEXO II - Preencher'!E228</f>
        <v>BRUNA OLIVEIRA DE SOUZA</v>
      </c>
      <c r="E219" s="11" t="str">
        <f>IF('[1]TCE - ANEXO II - Preencher'!F228="4 - Assistência Odontológica","2 - Outros Profissionais da saúda",'[1]TCE - ANEXO II - Preencher'!F228)</f>
        <v>2 - Outros Profissionais da Saúde</v>
      </c>
      <c r="F219" s="12" t="str">
        <f>'[1]TCE - ANEXO II - Preencher'!G228</f>
        <v>3222-05</v>
      </c>
      <c r="G219" s="13">
        <f>'[1]TCE - ANEXO II - Preencher'!H228</f>
        <v>44044</v>
      </c>
      <c r="H219" s="12" t="str">
        <f>'[1]TCE - ANEXO II - Preencher'!I228</f>
        <v>2 - Diarista</v>
      </c>
      <c r="I219" s="12">
        <f>'[1]TCE - ANEXO II - Preencher'!J228</f>
        <v>36</v>
      </c>
      <c r="J219" s="14">
        <f>'[1]TCE - ANEXO II - Preencher'!K228</f>
        <v>1099.18</v>
      </c>
      <c r="K219" s="14">
        <f>'[1]TCE - ANEXO II - Preencher'!O228</f>
        <v>0</v>
      </c>
      <c r="L219" s="14">
        <f>'[1]TCE - ANEXO II - Preencher'!P228</f>
        <v>0</v>
      </c>
      <c r="M219" s="14">
        <f>'[1]TCE - ANEXO II - Preencher'!Q228</f>
        <v>529.86</v>
      </c>
      <c r="N219" s="15">
        <f>'[1]TCE - ANEXO II - Preencher'!R228</f>
        <v>0</v>
      </c>
      <c r="O219" s="16">
        <f>'[1]TCE - ANEXO II - Preencher'!V228</f>
        <v>196.88</v>
      </c>
      <c r="P219" s="17">
        <f>'[1]TCE - ANEXO II - Preencher'!W228</f>
        <v>1432.1599999999999</v>
      </c>
      <c r="S219" s="21">
        <v>50375</v>
      </c>
    </row>
    <row r="220" spans="1:19" x14ac:dyDescent="0.2">
      <c r="A220" s="8" t="str">
        <f>IFERROR(VLOOKUP(B220,'[1]DADOS (OCULTAR)'!$P$3:$R$56,3,0),"")</f>
        <v>10.894.988/0004-86</v>
      </c>
      <c r="B220" s="9" t="str">
        <f>'[1]TCE - ANEXO II - Preencher'!C229</f>
        <v>HMR</v>
      </c>
      <c r="C220" s="26">
        <v>484</v>
      </c>
      <c r="D220" s="10" t="str">
        <f>'[1]TCE - ANEXO II - Preencher'!E229</f>
        <v>BRUNA RAFAELLA SANTOS DE ALCANTARA MATEUS</v>
      </c>
      <c r="E220" s="11" t="str">
        <f>IF('[1]TCE - ANEXO II - Preencher'!F229="4 - Assistência Odontológica","2 - Outros Profissionais da saúda",'[1]TCE - ANEXO II - Preencher'!F229)</f>
        <v>1 - Médico</v>
      </c>
      <c r="F220" s="12" t="str">
        <f>'[1]TCE - ANEXO II - Preencher'!G229</f>
        <v>2251-24</v>
      </c>
      <c r="G220" s="13">
        <f>'[1]TCE - ANEXO II - Preencher'!H229</f>
        <v>44044</v>
      </c>
      <c r="H220" s="12" t="str">
        <f>'[1]TCE - ANEXO II - Preencher'!I229</f>
        <v>2 - Diarista</v>
      </c>
      <c r="I220" s="12">
        <f>'[1]TCE - ANEXO II - Preencher'!J229</f>
        <v>20</v>
      </c>
      <c r="J220" s="14">
        <f>'[1]TCE - ANEXO II - Preencher'!K229</f>
        <v>4095</v>
      </c>
      <c r="K220" s="14">
        <f>'[1]TCE - ANEXO II - Preencher'!O229</f>
        <v>0</v>
      </c>
      <c r="L220" s="14">
        <f>'[1]TCE - ANEXO II - Preencher'!P229</f>
        <v>0</v>
      </c>
      <c r="M220" s="14">
        <f>'[1]TCE - ANEXO II - Preencher'!Q229</f>
        <v>2461.2999999999997</v>
      </c>
      <c r="N220" s="15">
        <f>'[1]TCE - ANEXO II - Preencher'!R229</f>
        <v>819</v>
      </c>
      <c r="O220" s="16">
        <f>'[1]TCE - ANEXO II - Preencher'!V229</f>
        <v>1675.83</v>
      </c>
      <c r="P220" s="17">
        <f>'[1]TCE - ANEXO II - Preencher'!W229</f>
        <v>5699.4699999999993</v>
      </c>
      <c r="S220" s="21">
        <v>50406</v>
      </c>
    </row>
    <row r="221" spans="1:19" x14ac:dyDescent="0.2">
      <c r="A221" s="8" t="str">
        <f>IFERROR(VLOOKUP(B221,'[1]DADOS (OCULTAR)'!$P$3:$R$56,3,0),"")</f>
        <v>10.894.988/0004-86</v>
      </c>
      <c r="B221" s="9" t="str">
        <f>'[1]TCE - ANEXO II - Preencher'!C230</f>
        <v>HMR</v>
      </c>
      <c r="C221" s="26">
        <v>1402</v>
      </c>
      <c r="D221" s="10" t="str">
        <f>'[1]TCE - ANEXO II - Preencher'!E230</f>
        <v>BRUNA ROBERTA FERREIRA DA SILVA</v>
      </c>
      <c r="E221" s="11" t="str">
        <f>IF('[1]TCE - ANEXO II - Preencher'!F230="4 - Assistência Odontológica","2 - Outros Profissionais da saúda",'[1]TCE - ANEXO II - Preencher'!F230)</f>
        <v>2 - Outros Profissionais da Saúde</v>
      </c>
      <c r="F221" s="12" t="str">
        <f>'[1]TCE - ANEXO II - Preencher'!G230</f>
        <v>3222-05</v>
      </c>
      <c r="G221" s="13">
        <f>'[1]TCE - ANEXO II - Preencher'!H230</f>
        <v>44044</v>
      </c>
      <c r="H221" s="12" t="str">
        <f>'[1]TCE - ANEXO II - Preencher'!I230</f>
        <v>2 - Diarista</v>
      </c>
      <c r="I221" s="12">
        <f>'[1]TCE - ANEXO II - Preencher'!J230</f>
        <v>36</v>
      </c>
      <c r="J221" s="14">
        <f>'[1]TCE - ANEXO II - Preencher'!K230</f>
        <v>1099.18</v>
      </c>
      <c r="K221" s="14">
        <f>'[1]TCE - ANEXO II - Preencher'!O230</f>
        <v>0</v>
      </c>
      <c r="L221" s="14">
        <f>'[1]TCE - ANEXO II - Preencher'!P230</f>
        <v>0</v>
      </c>
      <c r="M221" s="14">
        <f>'[1]TCE - ANEXO II - Preencher'!Q230</f>
        <v>614.85</v>
      </c>
      <c r="N221" s="15">
        <f>'[1]TCE - ANEXO II - Preencher'!R230</f>
        <v>0</v>
      </c>
      <c r="O221" s="16">
        <f>'[1]TCE - ANEXO II - Preencher'!V230</f>
        <v>204.53000000000003</v>
      </c>
      <c r="P221" s="17">
        <f>'[1]TCE - ANEXO II - Preencher'!W230</f>
        <v>1509.5000000000002</v>
      </c>
      <c r="S221" s="21">
        <v>50437</v>
      </c>
    </row>
    <row r="222" spans="1:19" x14ac:dyDescent="0.2">
      <c r="A222" s="8" t="str">
        <f>IFERROR(VLOOKUP(B222,'[1]DADOS (OCULTAR)'!$P$3:$R$56,3,0),"")</f>
        <v>10.894.988/0004-86</v>
      </c>
      <c r="B222" s="9" t="str">
        <f>'[1]TCE - ANEXO II - Preencher'!C231</f>
        <v>HMR</v>
      </c>
      <c r="C222" s="26">
        <v>405</v>
      </c>
      <c r="D222" s="10" t="str">
        <f>'[1]TCE - ANEXO II - Preencher'!E231</f>
        <v>BRUNO CORREIA ULISSES SOBREIRA</v>
      </c>
      <c r="E222" s="11" t="str">
        <f>IF('[1]TCE - ANEXO II - Preencher'!F231="4 - Assistência Odontológica","2 - Outros Profissionais da saúda",'[1]TCE - ANEXO II - Preencher'!F231)</f>
        <v>2 - Outros Profissionais da Saúde</v>
      </c>
      <c r="F222" s="12" t="str">
        <f>'[1]TCE - ANEXO II - Preencher'!G231</f>
        <v>2236-25</v>
      </c>
      <c r="G222" s="13">
        <f>'[1]TCE - ANEXO II - Preencher'!H231</f>
        <v>44044</v>
      </c>
      <c r="H222" s="12" t="str">
        <f>'[1]TCE - ANEXO II - Preencher'!I231</f>
        <v>2 - Diarista</v>
      </c>
      <c r="I222" s="12">
        <f>'[1]TCE - ANEXO II - Preencher'!J231</f>
        <v>24</v>
      </c>
      <c r="J222" s="14">
        <f>'[1]TCE - ANEXO II - Preencher'!K231</f>
        <v>2010.94</v>
      </c>
      <c r="K222" s="14">
        <f>'[1]TCE - ANEXO II - Preencher'!O231</f>
        <v>0</v>
      </c>
      <c r="L222" s="14">
        <f>'[1]TCE - ANEXO II - Preencher'!P231</f>
        <v>0</v>
      </c>
      <c r="M222" s="14">
        <f>'[1]TCE - ANEXO II - Preencher'!Q231</f>
        <v>418</v>
      </c>
      <c r="N222" s="15">
        <f>'[1]TCE - ANEXO II - Preencher'!R231</f>
        <v>0</v>
      </c>
      <c r="O222" s="16">
        <f>'[1]TCE - ANEXO II - Preencher'!V231</f>
        <v>236.48</v>
      </c>
      <c r="P222" s="17">
        <f>'[1]TCE - ANEXO II - Preencher'!W231</f>
        <v>2192.46</v>
      </c>
      <c r="S222" s="21">
        <v>50465</v>
      </c>
    </row>
    <row r="223" spans="1:19" x14ac:dyDescent="0.2">
      <c r="A223" s="8" t="str">
        <f>IFERROR(VLOOKUP(B223,'[1]DADOS (OCULTAR)'!$P$3:$R$56,3,0),"")</f>
        <v>10.894.988/0004-86</v>
      </c>
      <c r="B223" s="9" t="str">
        <f>'[1]TCE - ANEXO II - Preencher'!C232</f>
        <v>HMR</v>
      </c>
      <c r="C223" s="26">
        <v>403</v>
      </c>
      <c r="D223" s="10" t="str">
        <f>'[1]TCE - ANEXO II - Preencher'!E232</f>
        <v>BRUNO LOPES DA SILVA DOS SANTOS</v>
      </c>
      <c r="E223" s="11" t="str">
        <f>IF('[1]TCE - ANEXO II - Preencher'!F232="4 - Assistência Odontológica","2 - Outros Profissionais da saúda",'[1]TCE - ANEXO II - Preencher'!F232)</f>
        <v>2 - Outros Profissionais da Saúde</v>
      </c>
      <c r="F223" s="12" t="str">
        <f>'[1]TCE - ANEXO II - Preencher'!G232</f>
        <v>3222-05</v>
      </c>
      <c r="G223" s="13">
        <f>'[1]TCE - ANEXO II - Preencher'!H232</f>
        <v>44044</v>
      </c>
      <c r="H223" s="12" t="str">
        <f>'[1]TCE - ANEXO II - Preencher'!I232</f>
        <v>2 - Diarista</v>
      </c>
      <c r="I223" s="12">
        <f>'[1]TCE - ANEXO II - Preencher'!J232</f>
        <v>36</v>
      </c>
      <c r="J223" s="14">
        <f>'[1]TCE - ANEXO II - Preencher'!K232</f>
        <v>1099.18</v>
      </c>
      <c r="K223" s="14">
        <f>'[1]TCE - ANEXO II - Preencher'!O232</f>
        <v>0</v>
      </c>
      <c r="L223" s="14">
        <f>'[1]TCE - ANEXO II - Preencher'!P232</f>
        <v>0</v>
      </c>
      <c r="M223" s="14">
        <f>'[1]TCE - ANEXO II - Preencher'!Q232</f>
        <v>418</v>
      </c>
      <c r="N223" s="15">
        <f>'[1]TCE - ANEXO II - Preencher'!R232</f>
        <v>0</v>
      </c>
      <c r="O223" s="16">
        <f>'[1]TCE - ANEXO II - Preencher'!V232</f>
        <v>120.86</v>
      </c>
      <c r="P223" s="17">
        <f>'[1]TCE - ANEXO II - Preencher'!W232</f>
        <v>1396.3200000000002</v>
      </c>
      <c r="S223" s="21">
        <v>50496</v>
      </c>
    </row>
    <row r="224" spans="1:19" x14ac:dyDescent="0.2">
      <c r="A224" s="8" t="str">
        <f>IFERROR(VLOOKUP(B224,'[1]DADOS (OCULTAR)'!$P$3:$R$56,3,0),"")</f>
        <v>10.894.988/0004-86</v>
      </c>
      <c r="B224" s="9" t="str">
        <f>'[1]TCE - ANEXO II - Preencher'!C233</f>
        <v>HMR</v>
      </c>
      <c r="C224" s="26">
        <v>2414</v>
      </c>
      <c r="D224" s="10" t="str">
        <f>'[1]TCE - ANEXO II - Preencher'!E233</f>
        <v>CAIO FELIPE ALVES PONTES</v>
      </c>
      <c r="E224" s="11" t="str">
        <f>IF('[1]TCE - ANEXO II - Preencher'!F233="4 - Assistência Odontológica","2 - Outros Profissionais da saúda",'[1]TCE - ANEXO II - Preencher'!F233)</f>
        <v>1 - Médico</v>
      </c>
      <c r="F224" s="12" t="str">
        <f>'[1]TCE - ANEXO II - Preencher'!G233</f>
        <v>2251-25</v>
      </c>
      <c r="G224" s="13">
        <f>'[1]TCE - ANEXO II - Preencher'!H233</f>
        <v>44044</v>
      </c>
      <c r="H224" s="12" t="str">
        <f>'[1]TCE - ANEXO II - Preencher'!I233</f>
        <v>2 - Diarista</v>
      </c>
      <c r="I224" s="12" t="str">
        <f>'[1]TCE - ANEXO II - Preencher'!J233</f>
        <v>10</v>
      </c>
      <c r="J224" s="14">
        <f>'[1]TCE - ANEXO II - Preencher'!K233</f>
        <v>5850</v>
      </c>
      <c r="K224" s="14">
        <f>'[1]TCE - ANEXO II - Preencher'!O233</f>
        <v>0</v>
      </c>
      <c r="L224" s="14">
        <f>'[1]TCE - ANEXO II - Preencher'!P233</f>
        <v>0</v>
      </c>
      <c r="M224" s="14">
        <f>'[1]TCE - ANEXO II - Preencher'!Q233</f>
        <v>1685.5</v>
      </c>
      <c r="N224" s="15">
        <f>'[1]TCE - ANEXO II - Preencher'!R233</f>
        <v>0</v>
      </c>
      <c r="O224" s="16">
        <f>'[1]TCE - ANEXO II - Preencher'!V233</f>
        <v>1719.88</v>
      </c>
      <c r="P224" s="17">
        <f>'[1]TCE - ANEXO II - Preencher'!W233</f>
        <v>5815.62</v>
      </c>
      <c r="S224" s="21">
        <v>50526</v>
      </c>
    </row>
    <row r="225" spans="1:19" x14ac:dyDescent="0.2">
      <c r="A225" s="8" t="str">
        <f>IFERROR(VLOOKUP(B225,'[1]DADOS (OCULTAR)'!$P$3:$R$56,3,0),"")</f>
        <v>10.894.988/0004-86</v>
      </c>
      <c r="B225" s="9" t="str">
        <f>'[1]TCE - ANEXO II - Preencher'!C234</f>
        <v>HMR</v>
      </c>
      <c r="C225" s="26">
        <v>402</v>
      </c>
      <c r="D225" s="10" t="str">
        <f>'[1]TCE - ANEXO II - Preencher'!E234</f>
        <v>CALINA LIGIA DE SOUSA LIMA</v>
      </c>
      <c r="E225" s="11" t="str">
        <f>IF('[1]TCE - ANEXO II - Preencher'!F234="4 - Assistência Odontológica","2 - Outros Profissionais da saúda",'[1]TCE - ANEXO II - Preencher'!F234)</f>
        <v>1 - Médico</v>
      </c>
      <c r="F225" s="12" t="str">
        <f>'[1]TCE - ANEXO II - Preencher'!G234</f>
        <v>2251-51</v>
      </c>
      <c r="G225" s="13">
        <f>'[1]TCE - ANEXO II - Preencher'!H234</f>
        <v>44044</v>
      </c>
      <c r="H225" s="12" t="str">
        <f>'[1]TCE - ANEXO II - Preencher'!I234</f>
        <v>2 - Diarista</v>
      </c>
      <c r="I225" s="12">
        <f>'[1]TCE - ANEXO II - Preencher'!J234</f>
        <v>12</v>
      </c>
      <c r="J225" s="14">
        <f>'[1]TCE - ANEXO II - Preencher'!K234</f>
        <v>3621.33</v>
      </c>
      <c r="K225" s="14">
        <f>'[1]TCE - ANEXO II - Preencher'!O234</f>
        <v>0</v>
      </c>
      <c r="L225" s="14">
        <f>'[1]TCE - ANEXO II - Preencher'!P234</f>
        <v>0</v>
      </c>
      <c r="M225" s="14">
        <f>'[1]TCE - ANEXO II - Preencher'!Q234</f>
        <v>3586.66</v>
      </c>
      <c r="N225" s="15">
        <f>'[1]TCE - ANEXO II - Preencher'!R234</f>
        <v>0</v>
      </c>
      <c r="O225" s="16">
        <f>'[1]TCE - ANEXO II - Preencher'!V234</f>
        <v>1629.8200000000002</v>
      </c>
      <c r="P225" s="17">
        <f>'[1]TCE - ANEXO II - Preencher'!W234</f>
        <v>5578.17</v>
      </c>
      <c r="S225" s="21">
        <v>50557</v>
      </c>
    </row>
    <row r="226" spans="1:19" x14ac:dyDescent="0.2">
      <c r="A226" s="8" t="str">
        <f>IFERROR(VLOOKUP(B226,'[1]DADOS (OCULTAR)'!$P$3:$R$56,3,0),"")</f>
        <v>10.894.988/0004-86</v>
      </c>
      <c r="B226" s="9" t="str">
        <f>'[1]TCE - ANEXO II - Preencher'!C235</f>
        <v>HMR</v>
      </c>
      <c r="C226" s="26">
        <v>459</v>
      </c>
      <c r="D226" s="10" t="str">
        <f>'[1]TCE - ANEXO II - Preencher'!E235</f>
        <v xml:space="preserve">CAMILA ALMEIDA FERNANDES </v>
      </c>
      <c r="E226" s="11" t="str">
        <f>IF('[1]TCE - ANEXO II - Preencher'!F235="4 - Assistência Odontológica","2 - Outros Profissionais da saúda",'[1]TCE - ANEXO II - Preencher'!F235)</f>
        <v>3 - Administrativo</v>
      </c>
      <c r="F226" s="12" t="str">
        <f>'[1]TCE - ANEXO II - Preencher'!G235</f>
        <v>2524-05</v>
      </c>
      <c r="G226" s="13">
        <f>'[1]TCE - ANEXO II - Preencher'!H235</f>
        <v>44044</v>
      </c>
      <c r="H226" s="12" t="str">
        <f>'[1]TCE - ANEXO II - Preencher'!I235</f>
        <v>2 - Diarista</v>
      </c>
      <c r="I226" s="12">
        <f>'[1]TCE - ANEXO II - Preencher'!J235</f>
        <v>40</v>
      </c>
      <c r="J226" s="14">
        <f>'[1]TCE - ANEXO II - Preencher'!K235</f>
        <v>2278.5500000000002</v>
      </c>
      <c r="K226" s="14">
        <f>'[1]TCE - ANEXO II - Preencher'!O235</f>
        <v>0</v>
      </c>
      <c r="L226" s="14">
        <f>'[1]TCE - ANEXO II - Preencher'!P235</f>
        <v>0</v>
      </c>
      <c r="M226" s="14">
        <f>'[1]TCE - ANEXO II - Preencher'!Q235</f>
        <v>0</v>
      </c>
      <c r="N226" s="15">
        <f>'[1]TCE - ANEXO II - Preencher'!R235</f>
        <v>1000</v>
      </c>
      <c r="O226" s="16">
        <f>'[1]TCE - ANEXO II - Preencher'!V235</f>
        <v>543.93000000000006</v>
      </c>
      <c r="P226" s="17">
        <f>'[1]TCE - ANEXO II - Preencher'!W235</f>
        <v>2734.62</v>
      </c>
      <c r="S226" s="21">
        <v>50587</v>
      </c>
    </row>
    <row r="227" spans="1:19" x14ac:dyDescent="0.2">
      <c r="A227" s="8" t="str">
        <f>IFERROR(VLOOKUP(B227,'[1]DADOS (OCULTAR)'!$P$3:$R$56,3,0),"")</f>
        <v>10.894.988/0004-86</v>
      </c>
      <c r="B227" s="9" t="str">
        <f>'[1]TCE - ANEXO II - Preencher'!C236</f>
        <v>HMR</v>
      </c>
      <c r="C227" s="26">
        <v>407</v>
      </c>
      <c r="D227" s="10" t="str">
        <f>'[1]TCE - ANEXO II - Preencher'!E236</f>
        <v>CAMILA DE MATTOS OLIVEIRA</v>
      </c>
      <c r="E227" s="11" t="str">
        <f>IF('[1]TCE - ANEXO II - Preencher'!F236="4 - Assistência Odontológica","2 - Outros Profissionais da saúda",'[1]TCE - ANEXO II - Preencher'!F236)</f>
        <v>2 - Outros Profissionais da Saúde</v>
      </c>
      <c r="F227" s="12" t="str">
        <f>'[1]TCE - ANEXO II - Preencher'!G236</f>
        <v>2235-05</v>
      </c>
      <c r="G227" s="13">
        <f>'[1]TCE - ANEXO II - Preencher'!H236</f>
        <v>44044</v>
      </c>
      <c r="H227" s="12" t="str">
        <f>'[1]TCE - ANEXO II - Preencher'!I236</f>
        <v>2 - Diarista</v>
      </c>
      <c r="I227" s="12">
        <f>'[1]TCE - ANEXO II - Preencher'!J236</f>
        <v>30</v>
      </c>
      <c r="J227" s="14">
        <f>'[1]TCE - ANEXO II - Preencher'!K236</f>
        <v>2369.69</v>
      </c>
      <c r="K227" s="14">
        <f>'[1]TCE - ANEXO II - Preencher'!O236</f>
        <v>0</v>
      </c>
      <c r="L227" s="14">
        <f>'[1]TCE - ANEXO II - Preencher'!P236</f>
        <v>0</v>
      </c>
      <c r="M227" s="14">
        <f>'[1]TCE - ANEXO II - Preencher'!Q236</f>
        <v>418</v>
      </c>
      <c r="N227" s="15">
        <f>'[1]TCE - ANEXO II - Preencher'!R236</f>
        <v>130.33000000000001</v>
      </c>
      <c r="O227" s="16">
        <f>'[1]TCE - ANEXO II - Preencher'!V236</f>
        <v>327.45000000000005</v>
      </c>
      <c r="P227" s="17">
        <f>'[1]TCE - ANEXO II - Preencher'!W236</f>
        <v>2590.5699999999997</v>
      </c>
      <c r="S227" s="21">
        <v>50618</v>
      </c>
    </row>
    <row r="228" spans="1:19" x14ac:dyDescent="0.2">
      <c r="A228" s="8" t="str">
        <f>IFERROR(VLOOKUP(B228,'[1]DADOS (OCULTAR)'!$P$3:$R$56,3,0),"")</f>
        <v>10.894.988/0004-86</v>
      </c>
      <c r="B228" s="9" t="str">
        <f>'[1]TCE - ANEXO II - Preencher'!C237</f>
        <v>HMR</v>
      </c>
      <c r="C228" s="26">
        <v>411</v>
      </c>
      <c r="D228" s="10" t="str">
        <f>'[1]TCE - ANEXO II - Preencher'!E237</f>
        <v>CAMILA DE MORAES MEDEIROS</v>
      </c>
      <c r="E228" s="11" t="str">
        <f>IF('[1]TCE - ANEXO II - Preencher'!F237="4 - Assistência Odontológica","2 - Outros Profissionais da saúda",'[1]TCE - ANEXO II - Preencher'!F237)</f>
        <v>1 - Médico</v>
      </c>
      <c r="F228" s="12" t="str">
        <f>'[1]TCE - ANEXO II - Preencher'!G237</f>
        <v>2251-24</v>
      </c>
      <c r="G228" s="13">
        <f>'[1]TCE - ANEXO II - Preencher'!H237</f>
        <v>44044</v>
      </c>
      <c r="H228" s="12" t="str">
        <f>'[1]TCE - ANEXO II - Preencher'!I237</f>
        <v>2 - Diarista</v>
      </c>
      <c r="I228" s="12">
        <f>'[1]TCE - ANEXO II - Preencher'!J237</f>
        <v>12</v>
      </c>
      <c r="J228" s="14">
        <f>'[1]TCE - ANEXO II - Preencher'!K237</f>
        <v>5850</v>
      </c>
      <c r="K228" s="14">
        <f>'[1]TCE - ANEXO II - Preencher'!O237</f>
        <v>0</v>
      </c>
      <c r="L228" s="14">
        <f>'[1]TCE - ANEXO II - Preencher'!P237</f>
        <v>0</v>
      </c>
      <c r="M228" s="14">
        <f>'[1]TCE - ANEXO II - Preencher'!Q237</f>
        <v>759.25</v>
      </c>
      <c r="N228" s="15">
        <f>'[1]TCE - ANEXO II - Preencher'!R237</f>
        <v>0</v>
      </c>
      <c r="O228" s="16">
        <f>'[1]TCE - ANEXO II - Preencher'!V237</f>
        <v>1465.16</v>
      </c>
      <c r="P228" s="17">
        <f>'[1]TCE - ANEXO II - Preencher'!W237</f>
        <v>5144.09</v>
      </c>
      <c r="S228" s="21">
        <v>50649</v>
      </c>
    </row>
    <row r="229" spans="1:19" x14ac:dyDescent="0.2">
      <c r="A229" s="8" t="str">
        <f>IFERROR(VLOOKUP(B229,'[1]DADOS (OCULTAR)'!$P$3:$R$56,3,0),"")</f>
        <v>10.894.988/0004-86</v>
      </c>
      <c r="B229" s="9" t="str">
        <f>'[1]TCE - ANEXO II - Preencher'!C238</f>
        <v>HMR</v>
      </c>
      <c r="C229" s="26">
        <v>457</v>
      </c>
      <c r="D229" s="10" t="str">
        <f>'[1]TCE - ANEXO II - Preencher'!E238</f>
        <v>CAMILA FERNANDES BEZERRA DA SILVA</v>
      </c>
      <c r="E229" s="11" t="str">
        <f>IF('[1]TCE - ANEXO II - Preencher'!F238="4 - Assistência Odontológica","2 - Outros Profissionais da saúda",'[1]TCE - ANEXO II - Preencher'!F238)</f>
        <v>2 - Outros Profissionais da Saúde</v>
      </c>
      <c r="F229" s="12" t="str">
        <f>'[1]TCE - ANEXO II - Preencher'!G238</f>
        <v>2516-05</v>
      </c>
      <c r="G229" s="13">
        <f>'[1]TCE - ANEXO II - Preencher'!H238</f>
        <v>44044</v>
      </c>
      <c r="H229" s="12" t="str">
        <f>'[1]TCE - ANEXO II - Preencher'!I238</f>
        <v>2 - Diarista</v>
      </c>
      <c r="I229" s="12">
        <f>'[1]TCE - ANEXO II - Preencher'!J238</f>
        <v>24</v>
      </c>
      <c r="J229" s="14">
        <f>'[1]TCE - ANEXO II - Preencher'!K238</f>
        <v>2522.16</v>
      </c>
      <c r="K229" s="14">
        <f>'[1]TCE - ANEXO II - Preencher'!O238</f>
        <v>0</v>
      </c>
      <c r="L229" s="14">
        <f>'[1]TCE - ANEXO II - Preencher'!P238</f>
        <v>0</v>
      </c>
      <c r="M229" s="14">
        <f>'[1]TCE - ANEXO II - Preencher'!Q238</f>
        <v>418</v>
      </c>
      <c r="N229" s="15">
        <f>'[1]TCE - ANEXO II - Preencher'!R238</f>
        <v>0</v>
      </c>
      <c r="O229" s="16">
        <f>'[1]TCE - ANEXO II - Preencher'!V238</f>
        <v>331.56</v>
      </c>
      <c r="P229" s="17">
        <f>'[1]TCE - ANEXO II - Preencher'!W238</f>
        <v>2608.6</v>
      </c>
      <c r="S229" s="21">
        <v>50679</v>
      </c>
    </row>
    <row r="230" spans="1:19" x14ac:dyDescent="0.2">
      <c r="A230" s="8" t="str">
        <f>IFERROR(VLOOKUP(B230,'[1]DADOS (OCULTAR)'!$P$3:$R$56,3,0),"")</f>
        <v>10.894.988/0004-86</v>
      </c>
      <c r="B230" s="9" t="str">
        <f>'[1]TCE - ANEXO II - Preencher'!C239</f>
        <v>HMR</v>
      </c>
      <c r="C230" s="26">
        <v>10</v>
      </c>
      <c r="D230" s="10" t="str">
        <f>'[1]TCE - ANEXO II - Preencher'!E239</f>
        <v>CAMILA MEDEIROS PINHEIRO</v>
      </c>
      <c r="E230" s="11" t="str">
        <f>IF('[1]TCE - ANEXO II - Preencher'!F239="4 - Assistência Odontológica","2 - Outros Profissionais da saúda",'[1]TCE - ANEXO II - Preencher'!F239)</f>
        <v>1 - Médico</v>
      </c>
      <c r="F230" s="12" t="str">
        <f>'[1]TCE - ANEXO II - Preencher'!G239</f>
        <v>2253-20</v>
      </c>
      <c r="G230" s="13">
        <f>'[1]TCE - ANEXO II - Preencher'!H239</f>
        <v>44044</v>
      </c>
      <c r="H230" s="12" t="str">
        <f>'[1]TCE - ANEXO II - Preencher'!I239</f>
        <v>2 - Diarista</v>
      </c>
      <c r="I230" s="12">
        <f>'[1]TCE - ANEXO II - Preencher'!J239</f>
        <v>20</v>
      </c>
      <c r="J230" s="14">
        <f>'[1]TCE - ANEXO II - Preencher'!K239</f>
        <v>5850</v>
      </c>
      <c r="K230" s="14">
        <f>'[1]TCE - ANEXO II - Preencher'!O239</f>
        <v>0</v>
      </c>
      <c r="L230" s="14">
        <f>'[1]TCE - ANEXO II - Preencher'!P239</f>
        <v>0</v>
      </c>
      <c r="M230" s="14">
        <f>'[1]TCE - ANEXO II - Preencher'!Q239</f>
        <v>418</v>
      </c>
      <c r="N230" s="15">
        <f>'[1]TCE - ANEXO II - Preencher'!R239</f>
        <v>0</v>
      </c>
      <c r="O230" s="16">
        <f>'[1]TCE - ANEXO II - Preencher'!V239</f>
        <v>1371.3200000000002</v>
      </c>
      <c r="P230" s="17">
        <f>'[1]TCE - ANEXO II - Preencher'!W239</f>
        <v>4896.68</v>
      </c>
      <c r="S230" s="21">
        <v>50710</v>
      </c>
    </row>
    <row r="231" spans="1:19" x14ac:dyDescent="0.2">
      <c r="A231" s="8" t="str">
        <f>IFERROR(VLOOKUP(B231,'[1]DADOS (OCULTAR)'!$P$3:$R$56,3,0),"")</f>
        <v>10.894.988/0004-86</v>
      </c>
      <c r="B231" s="9" t="str">
        <f>'[1]TCE - ANEXO II - Preencher'!C240</f>
        <v>HMR</v>
      </c>
      <c r="C231" s="26">
        <v>869</v>
      </c>
      <c r="D231" s="10" t="str">
        <f>'[1]TCE - ANEXO II - Preencher'!E240</f>
        <v xml:space="preserve">CAMILA OLIVEIRA CUNHA </v>
      </c>
      <c r="E231" s="11" t="str">
        <f>IF('[1]TCE - ANEXO II - Preencher'!F240="4 - Assistência Odontológica","2 - Outros Profissionais da saúda",'[1]TCE - ANEXO II - Preencher'!F240)</f>
        <v>1 - Médico</v>
      </c>
      <c r="F231" s="12" t="str">
        <f>'[1]TCE - ANEXO II - Preencher'!G240</f>
        <v>2251-24</v>
      </c>
      <c r="G231" s="13">
        <f>'[1]TCE - ANEXO II - Preencher'!H240</f>
        <v>44044</v>
      </c>
      <c r="H231" s="12" t="str">
        <f>'[1]TCE - ANEXO II - Preencher'!I240</f>
        <v>2 - Diarista</v>
      </c>
      <c r="I231" s="12">
        <f>'[1]TCE - ANEXO II - Preencher'!J240</f>
        <v>12</v>
      </c>
      <c r="J231" s="14">
        <f>'[1]TCE - ANEXO II - Preencher'!K240</f>
        <v>5850</v>
      </c>
      <c r="K231" s="14">
        <f>'[1]TCE - ANEXO II - Preencher'!O240</f>
        <v>0</v>
      </c>
      <c r="L231" s="14">
        <f>'[1]TCE - ANEXO II - Preencher'!P240</f>
        <v>0</v>
      </c>
      <c r="M231" s="14">
        <f>'[1]TCE - ANEXO II - Preencher'!Q240</f>
        <v>418</v>
      </c>
      <c r="N231" s="15">
        <f>'[1]TCE - ANEXO II - Preencher'!R240</f>
        <v>0</v>
      </c>
      <c r="O231" s="16">
        <f>'[1]TCE - ANEXO II - Preencher'!V240</f>
        <v>854.34</v>
      </c>
      <c r="P231" s="17">
        <f>'[1]TCE - ANEXO II - Preencher'!W240</f>
        <v>5413.66</v>
      </c>
      <c r="S231" s="21">
        <v>50740</v>
      </c>
    </row>
    <row r="232" spans="1:19" x14ac:dyDescent="0.2">
      <c r="A232" s="8" t="str">
        <f>IFERROR(VLOOKUP(B232,'[1]DADOS (OCULTAR)'!$P$3:$R$56,3,0),"")</f>
        <v>10.894.988/0004-86</v>
      </c>
      <c r="B232" s="9" t="str">
        <f>'[1]TCE - ANEXO II - Preencher'!C241</f>
        <v>HMR</v>
      </c>
      <c r="C232" s="26">
        <v>477</v>
      </c>
      <c r="D232" s="10" t="str">
        <f>'[1]TCE - ANEXO II - Preencher'!E241</f>
        <v>CAMILA RAFAELA OLIVEIRA DO NASCIMENTO</v>
      </c>
      <c r="E232" s="11" t="str">
        <f>IF('[1]TCE - ANEXO II - Preencher'!F241="4 - Assistência Odontológica","2 - Outros Profissionais da saúda",'[1]TCE - ANEXO II - Preencher'!F241)</f>
        <v>2 - Outros Profissionais da Saúde</v>
      </c>
      <c r="F232" s="12" t="str">
        <f>'[1]TCE - ANEXO II - Preencher'!G241</f>
        <v>3222-05</v>
      </c>
      <c r="G232" s="13">
        <f>'[1]TCE - ANEXO II - Preencher'!H241</f>
        <v>44044</v>
      </c>
      <c r="H232" s="12" t="str">
        <f>'[1]TCE - ANEXO II - Preencher'!I241</f>
        <v>2 - Diarista</v>
      </c>
      <c r="I232" s="12">
        <f>'[1]TCE - ANEXO II - Preencher'!J241</f>
        <v>36</v>
      </c>
      <c r="J232" s="14">
        <f>'[1]TCE - ANEXO II - Preencher'!K241</f>
        <v>1099.18</v>
      </c>
      <c r="K232" s="14">
        <f>'[1]TCE - ANEXO II - Preencher'!O241</f>
        <v>0</v>
      </c>
      <c r="L232" s="14">
        <f>'[1]TCE - ANEXO II - Preencher'!P241</f>
        <v>0</v>
      </c>
      <c r="M232" s="14">
        <f>'[1]TCE - ANEXO II - Preencher'!Q241</f>
        <v>418</v>
      </c>
      <c r="N232" s="15">
        <f>'[1]TCE - ANEXO II - Preencher'!R241</f>
        <v>0</v>
      </c>
      <c r="O232" s="16">
        <f>'[1]TCE - ANEXO II - Preencher'!V241</f>
        <v>120.86</v>
      </c>
      <c r="P232" s="17">
        <f>'[1]TCE - ANEXO II - Preencher'!W241</f>
        <v>1396.3200000000002</v>
      </c>
      <c r="S232" s="21">
        <v>50771</v>
      </c>
    </row>
    <row r="233" spans="1:19" x14ac:dyDescent="0.2">
      <c r="A233" s="8" t="str">
        <f>IFERROR(VLOOKUP(B233,'[1]DADOS (OCULTAR)'!$P$3:$R$56,3,0),"")</f>
        <v>10.894.988/0004-86</v>
      </c>
      <c r="B233" s="9" t="str">
        <f>'[1]TCE - ANEXO II - Preencher'!C242</f>
        <v>HMR</v>
      </c>
      <c r="C233" s="26">
        <v>402</v>
      </c>
      <c r="D233" s="10" t="str">
        <f>'[1]TCE - ANEXO II - Preencher'!E242</f>
        <v>CAMILA REGINA TENORIO DE MELO</v>
      </c>
      <c r="E233" s="11" t="str">
        <f>IF('[1]TCE - ANEXO II - Preencher'!F242="4 - Assistência Odontológica","2 - Outros Profissionais da saúda",'[1]TCE - ANEXO II - Preencher'!F242)</f>
        <v>2 - Outros Profissionais da Saúde</v>
      </c>
      <c r="F233" s="12" t="str">
        <f>'[1]TCE - ANEXO II - Preencher'!G242</f>
        <v>3222-05</v>
      </c>
      <c r="G233" s="13">
        <f>'[1]TCE - ANEXO II - Preencher'!H242</f>
        <v>44044</v>
      </c>
      <c r="H233" s="12" t="str">
        <f>'[1]TCE - ANEXO II - Preencher'!I242</f>
        <v>2 - Diarista</v>
      </c>
      <c r="I233" s="12">
        <f>'[1]TCE - ANEXO II - Preencher'!J242</f>
        <v>36</v>
      </c>
      <c r="J233" s="14">
        <f>'[1]TCE - ANEXO II - Preencher'!K242</f>
        <v>1099.18</v>
      </c>
      <c r="K233" s="14">
        <f>'[1]TCE - ANEXO II - Preencher'!O242</f>
        <v>0</v>
      </c>
      <c r="L233" s="14">
        <f>'[1]TCE - ANEXO II - Preencher'!P242</f>
        <v>0</v>
      </c>
      <c r="M233" s="14">
        <f>'[1]TCE - ANEXO II - Preencher'!Q242</f>
        <v>445.65</v>
      </c>
      <c r="N233" s="15">
        <f>'[1]TCE - ANEXO II - Preencher'!R242</f>
        <v>0</v>
      </c>
      <c r="O233" s="16">
        <f>'[1]TCE - ANEXO II - Preencher'!V242</f>
        <v>204.3</v>
      </c>
      <c r="P233" s="17">
        <f>'[1]TCE - ANEXO II - Preencher'!W242</f>
        <v>1340.53</v>
      </c>
      <c r="S233" s="21">
        <v>50802</v>
      </c>
    </row>
    <row r="234" spans="1:19" x14ac:dyDescent="0.2">
      <c r="A234" s="8" t="str">
        <f>IFERROR(VLOOKUP(B234,'[1]DADOS (OCULTAR)'!$P$3:$R$56,3,0),"")</f>
        <v>10.894.988/0004-86</v>
      </c>
      <c r="B234" s="9" t="str">
        <f>'[1]TCE - ANEXO II - Preencher'!C243</f>
        <v>HMR</v>
      </c>
      <c r="C234" s="26">
        <v>464</v>
      </c>
      <c r="D234" s="10" t="str">
        <f>'[1]TCE - ANEXO II - Preencher'!E243</f>
        <v>CAMILLA BOUDOUX SALES</v>
      </c>
      <c r="E234" s="11" t="str">
        <f>IF('[1]TCE - ANEXO II - Preencher'!F243="4 - Assistência Odontológica","2 - Outros Profissionais da saúda",'[1]TCE - ANEXO II - Preencher'!F243)</f>
        <v>2 - Outros Profissionais da Saúde</v>
      </c>
      <c r="F234" s="12" t="str">
        <f>'[1]TCE - ANEXO II - Preencher'!G243</f>
        <v>2236-05</v>
      </c>
      <c r="G234" s="13">
        <f>'[1]TCE - ANEXO II - Preencher'!H243</f>
        <v>44044</v>
      </c>
      <c r="H234" s="12" t="str">
        <f>'[1]TCE - ANEXO II - Preencher'!I243</f>
        <v>2 - Diarista</v>
      </c>
      <c r="I234" s="12">
        <f>'[1]TCE - ANEXO II - Preencher'!J243</f>
        <v>24</v>
      </c>
      <c r="J234" s="14">
        <f>'[1]TCE - ANEXO II - Preencher'!K243</f>
        <v>2010.94</v>
      </c>
      <c r="K234" s="14">
        <f>'[1]TCE - ANEXO II - Preencher'!O243</f>
        <v>0</v>
      </c>
      <c r="L234" s="14">
        <f>'[1]TCE - ANEXO II - Preencher'!P243</f>
        <v>0</v>
      </c>
      <c r="M234" s="14">
        <f>'[1]TCE - ANEXO II - Preencher'!Q243</f>
        <v>646.24</v>
      </c>
      <c r="N234" s="15">
        <f>'[1]TCE - ANEXO II - Preencher'!R243</f>
        <v>0</v>
      </c>
      <c r="O234" s="16">
        <f>'[1]TCE - ANEXO II - Preencher'!V243</f>
        <v>278.93</v>
      </c>
      <c r="P234" s="17">
        <f>'[1]TCE - ANEXO II - Preencher'!W243</f>
        <v>2378.2500000000005</v>
      </c>
      <c r="S234" s="21">
        <v>50830</v>
      </c>
    </row>
    <row r="235" spans="1:19" x14ac:dyDescent="0.2">
      <c r="A235" s="8" t="str">
        <f>IFERROR(VLOOKUP(B235,'[1]DADOS (OCULTAR)'!$P$3:$R$56,3,0),"")</f>
        <v>10.894.988/0004-86</v>
      </c>
      <c r="B235" s="9" t="str">
        <f>'[1]TCE - ANEXO II - Preencher'!C244</f>
        <v>HMR</v>
      </c>
      <c r="C235" s="26">
        <v>424</v>
      </c>
      <c r="D235" s="10" t="str">
        <f>'[1]TCE - ANEXO II - Preencher'!E244</f>
        <v>CAMILLA DO NASCIMENTO JORDAO</v>
      </c>
      <c r="E235" s="11" t="str">
        <f>IF('[1]TCE - ANEXO II - Preencher'!F244="4 - Assistência Odontológica","2 - Outros Profissionais da saúda",'[1]TCE - ANEXO II - Preencher'!F244)</f>
        <v>2 - Outros Profissionais da Saúde</v>
      </c>
      <c r="F235" s="12" t="str">
        <f>'[1]TCE - ANEXO II - Preencher'!G244</f>
        <v>2235-05</v>
      </c>
      <c r="G235" s="13">
        <f>'[1]TCE - ANEXO II - Preencher'!H244</f>
        <v>44044</v>
      </c>
      <c r="H235" s="12" t="str">
        <f>'[1]TCE - ANEXO II - Preencher'!I244</f>
        <v>2 - Diarista</v>
      </c>
      <c r="I235" s="12">
        <f>'[1]TCE - ANEXO II - Preencher'!J244</f>
        <v>24</v>
      </c>
      <c r="J235" s="14">
        <f>'[1]TCE - ANEXO II - Preencher'!K244</f>
        <v>2369.69</v>
      </c>
      <c r="K235" s="14">
        <f>'[1]TCE - ANEXO II - Preencher'!O244</f>
        <v>0</v>
      </c>
      <c r="L235" s="14">
        <f>'[1]TCE - ANEXO II - Preencher'!P244</f>
        <v>0</v>
      </c>
      <c r="M235" s="14">
        <f>'[1]TCE - ANEXO II - Preencher'!Q244</f>
        <v>418</v>
      </c>
      <c r="N235" s="15">
        <f>'[1]TCE - ANEXO II - Preencher'!R244</f>
        <v>800</v>
      </c>
      <c r="O235" s="16">
        <f>'[1]TCE - ANEXO II - Preencher'!V244</f>
        <v>577.38</v>
      </c>
      <c r="P235" s="17">
        <f>'[1]TCE - ANEXO II - Preencher'!W244</f>
        <v>3010.31</v>
      </c>
      <c r="S235" s="21">
        <v>50861</v>
      </c>
    </row>
    <row r="236" spans="1:19" x14ac:dyDescent="0.2">
      <c r="A236" s="8" t="str">
        <f>IFERROR(VLOOKUP(B236,'[1]DADOS (OCULTAR)'!$P$3:$R$56,3,0),"")</f>
        <v>10.894.988/0004-86</v>
      </c>
      <c r="B236" s="9" t="str">
        <f>'[1]TCE - ANEXO II - Preencher'!C245</f>
        <v>HMR</v>
      </c>
      <c r="C236" s="26">
        <v>437</v>
      </c>
      <c r="D236" s="10" t="str">
        <f>'[1]TCE - ANEXO II - Preencher'!E245</f>
        <v>CAMILLA MEDEIROS ARAUJO</v>
      </c>
      <c r="E236" s="11" t="str">
        <f>IF('[1]TCE - ANEXO II - Preencher'!F245="4 - Assistência Odontológica","2 - Outros Profissionais da saúda",'[1]TCE - ANEXO II - Preencher'!F245)</f>
        <v>2 - Outros Profissionais da Saúde</v>
      </c>
      <c r="F236" s="12" t="str">
        <f>'[1]TCE - ANEXO II - Preencher'!G245</f>
        <v>2236-25</v>
      </c>
      <c r="G236" s="13">
        <f>'[1]TCE - ANEXO II - Preencher'!H245</f>
        <v>44044</v>
      </c>
      <c r="H236" s="12" t="str">
        <f>'[1]TCE - ANEXO II - Preencher'!I245</f>
        <v>2 - Diarista</v>
      </c>
      <c r="I236" s="12">
        <f>'[1]TCE - ANEXO II - Preencher'!J245</f>
        <v>24</v>
      </c>
      <c r="J236" s="14">
        <f>'[1]TCE - ANEXO II - Preencher'!K245</f>
        <v>2010.94</v>
      </c>
      <c r="K236" s="14">
        <f>'[1]TCE - ANEXO II - Preencher'!O245</f>
        <v>0</v>
      </c>
      <c r="L236" s="14">
        <f>'[1]TCE - ANEXO II - Preencher'!P245</f>
        <v>0</v>
      </c>
      <c r="M236" s="14">
        <f>'[1]TCE - ANEXO II - Preencher'!Q245</f>
        <v>659.6</v>
      </c>
      <c r="N236" s="15">
        <f>'[1]TCE - ANEXO II - Preencher'!R245</f>
        <v>0</v>
      </c>
      <c r="O236" s="16">
        <f>'[1]TCE - ANEXO II - Preencher'!V245</f>
        <v>281.42</v>
      </c>
      <c r="P236" s="17">
        <f>'[1]TCE - ANEXO II - Preencher'!W245</f>
        <v>2389.12</v>
      </c>
      <c r="S236" s="21">
        <v>50891</v>
      </c>
    </row>
    <row r="237" spans="1:19" x14ac:dyDescent="0.2">
      <c r="A237" s="8" t="str">
        <f>IFERROR(VLOOKUP(B237,'[1]DADOS (OCULTAR)'!$P$3:$R$56,3,0),"")</f>
        <v>10.894.988/0004-86</v>
      </c>
      <c r="B237" s="9" t="str">
        <f>'[1]TCE - ANEXO II - Preencher'!C246</f>
        <v>HMR</v>
      </c>
      <c r="C237" s="26">
        <v>400</v>
      </c>
      <c r="D237" s="10" t="str">
        <f>'[1]TCE - ANEXO II - Preencher'!E246</f>
        <v xml:space="preserve">CAMILLA MYRELA DA SILVA </v>
      </c>
      <c r="E237" s="11" t="str">
        <f>IF('[1]TCE - ANEXO II - Preencher'!F246="4 - Assistência Odontológica","2 - Outros Profissionais da saúda",'[1]TCE - ANEXO II - Preencher'!F246)</f>
        <v>2 - Outros Profissionais da Saúde</v>
      </c>
      <c r="F237" s="12" t="str">
        <f>'[1]TCE - ANEXO II - Preencher'!G246</f>
        <v>2235-05</v>
      </c>
      <c r="G237" s="13">
        <f>'[1]TCE - ANEXO II - Preencher'!H246</f>
        <v>44044</v>
      </c>
      <c r="H237" s="12" t="str">
        <f>'[1]TCE - ANEXO II - Preencher'!I246</f>
        <v>2 - Diarista</v>
      </c>
      <c r="I237" s="12">
        <f>'[1]TCE - ANEXO II - Preencher'!J246</f>
        <v>30</v>
      </c>
      <c r="J237" s="14">
        <f>'[1]TCE - ANEXO II - Preencher'!K246</f>
        <v>1026.8699999999999</v>
      </c>
      <c r="K237" s="14">
        <f>'[1]TCE - ANEXO II - Preencher'!O246</f>
        <v>5157.6000000000004</v>
      </c>
      <c r="L237" s="14">
        <f>'[1]TCE - ANEXO II - Preencher'!P246</f>
        <v>0</v>
      </c>
      <c r="M237" s="14">
        <f>'[1]TCE - ANEXO II - Preencher'!Q246</f>
        <v>1217.6100000000001</v>
      </c>
      <c r="N237" s="15">
        <f>'[1]TCE - ANEXO II - Preencher'!R246</f>
        <v>0</v>
      </c>
      <c r="O237" s="16">
        <f>'[1]TCE - ANEXO II - Preencher'!V246</f>
        <v>5201.29</v>
      </c>
      <c r="P237" s="17">
        <f>'[1]TCE - ANEXO II - Preencher'!W246</f>
        <v>2200.79</v>
      </c>
      <c r="S237" s="21">
        <v>50922</v>
      </c>
    </row>
    <row r="238" spans="1:19" x14ac:dyDescent="0.2">
      <c r="A238" s="8" t="str">
        <f>IFERROR(VLOOKUP(B238,'[1]DADOS (OCULTAR)'!$P$3:$R$56,3,0),"")</f>
        <v>10.894.988/0004-86</v>
      </c>
      <c r="B238" s="9" t="str">
        <f>'[1]TCE - ANEXO II - Preencher'!C247</f>
        <v>HMR</v>
      </c>
      <c r="C238" s="26">
        <v>459</v>
      </c>
      <c r="D238" s="10" t="str">
        <f>'[1]TCE - ANEXO II - Preencher'!E247</f>
        <v>CARINA GLEICE TABOSA QUIXABEIRA</v>
      </c>
      <c r="E238" s="11" t="str">
        <f>IF('[1]TCE - ANEXO II - Preencher'!F247="4 - Assistência Odontológica","2 - Outros Profissionais da saúda",'[1]TCE - ANEXO II - Preencher'!F247)</f>
        <v>2 - Outros Profissionais da Saúde</v>
      </c>
      <c r="F238" s="12" t="str">
        <f>'[1]TCE - ANEXO II - Preencher'!G247</f>
        <v>2235-05</v>
      </c>
      <c r="G238" s="13">
        <f>'[1]TCE - ANEXO II - Preencher'!H247</f>
        <v>44044</v>
      </c>
      <c r="H238" s="12" t="str">
        <f>'[1]TCE - ANEXO II - Preencher'!I247</f>
        <v>2 - Diarista</v>
      </c>
      <c r="I238" s="12">
        <f>'[1]TCE - ANEXO II - Preencher'!J247</f>
        <v>30</v>
      </c>
      <c r="J238" s="14">
        <f>'[1]TCE - ANEXO II - Preencher'!K247</f>
        <v>2369.69</v>
      </c>
      <c r="K238" s="14">
        <f>'[1]TCE - ANEXO II - Preencher'!O247</f>
        <v>0</v>
      </c>
      <c r="L238" s="14">
        <f>'[1]TCE - ANEXO II - Preencher'!P247</f>
        <v>0</v>
      </c>
      <c r="M238" s="14">
        <f>'[1]TCE - ANEXO II - Preencher'!Q247</f>
        <v>1026.1100000000001</v>
      </c>
      <c r="N238" s="15">
        <f>'[1]TCE - ANEXO II - Preencher'!R247</f>
        <v>130.33000000000001</v>
      </c>
      <c r="O238" s="16">
        <f>'[1]TCE - ANEXO II - Preencher'!V247</f>
        <v>473.82</v>
      </c>
      <c r="P238" s="17">
        <f>'[1]TCE - ANEXO II - Preencher'!W247</f>
        <v>3052.31</v>
      </c>
      <c r="S238" s="21">
        <v>50952</v>
      </c>
    </row>
    <row r="239" spans="1:19" x14ac:dyDescent="0.2">
      <c r="A239" s="8" t="str">
        <f>IFERROR(VLOOKUP(B239,'[1]DADOS (OCULTAR)'!$P$3:$R$56,3,0),"")</f>
        <v>10.894.988/0004-86</v>
      </c>
      <c r="B239" s="9" t="str">
        <f>'[1]TCE - ANEXO II - Preencher'!C248</f>
        <v>HMR</v>
      </c>
      <c r="C239" s="26">
        <v>494</v>
      </c>
      <c r="D239" s="10" t="str">
        <f>'[1]TCE - ANEXO II - Preencher'!E248</f>
        <v>CARLA CRISTIANE DA SILVA LOPES MENESES</v>
      </c>
      <c r="E239" s="11" t="str">
        <f>IF('[1]TCE - ANEXO II - Preencher'!F248="4 - Assistência Odontológica","2 - Outros Profissionais da saúda",'[1]TCE - ANEXO II - Preencher'!F248)</f>
        <v>2 - Outros Profissionais da Saúde</v>
      </c>
      <c r="F239" s="12" t="str">
        <f>'[1]TCE - ANEXO II - Preencher'!G248</f>
        <v>3222-05</v>
      </c>
      <c r="G239" s="13">
        <f>'[1]TCE - ANEXO II - Preencher'!H248</f>
        <v>44044</v>
      </c>
      <c r="H239" s="12" t="str">
        <f>'[1]TCE - ANEXO II - Preencher'!I248</f>
        <v>2 - Diarista</v>
      </c>
      <c r="I239" s="12">
        <f>'[1]TCE - ANEXO II - Preencher'!J248</f>
        <v>36</v>
      </c>
      <c r="J239" s="14">
        <f>'[1]TCE - ANEXO II - Preencher'!K248</f>
        <v>1099.18</v>
      </c>
      <c r="K239" s="14">
        <f>'[1]TCE - ANEXO II - Preencher'!O248</f>
        <v>0</v>
      </c>
      <c r="L239" s="14">
        <f>'[1]TCE - ANEXO II - Preencher'!P248</f>
        <v>0</v>
      </c>
      <c r="M239" s="14">
        <f>'[1]TCE - ANEXO II - Preencher'!Q248</f>
        <v>572.04000000000008</v>
      </c>
      <c r="N239" s="15">
        <f>'[1]TCE - ANEXO II - Preencher'!R248</f>
        <v>0</v>
      </c>
      <c r="O239" s="16">
        <f>'[1]TCE - ANEXO II - Preencher'!V248</f>
        <v>461.13</v>
      </c>
      <c r="P239" s="17">
        <f>'[1]TCE - ANEXO II - Preencher'!W248</f>
        <v>1210.0900000000001</v>
      </c>
      <c r="S239" s="21">
        <v>50983</v>
      </c>
    </row>
    <row r="240" spans="1:19" x14ac:dyDescent="0.2">
      <c r="A240" s="8" t="str">
        <f>IFERROR(VLOOKUP(B240,'[1]DADOS (OCULTAR)'!$P$3:$R$56,3,0),"")</f>
        <v>10.894.988/0004-86</v>
      </c>
      <c r="B240" s="9" t="str">
        <f>'[1]TCE - ANEXO II - Preencher'!C249</f>
        <v>HMR</v>
      </c>
      <c r="C240" s="26">
        <v>42</v>
      </c>
      <c r="D240" s="10" t="str">
        <f>'[1]TCE - ANEXO II - Preencher'!E249</f>
        <v>CARLA CRISTIANE FRANCA DE ARAUJO</v>
      </c>
      <c r="E240" s="11" t="str">
        <f>IF('[1]TCE - ANEXO II - Preencher'!F249="4 - Assistência Odontológica","2 - Outros Profissionais da saúda",'[1]TCE - ANEXO II - Preencher'!F249)</f>
        <v>2 - Outros Profissionais da Saúde</v>
      </c>
      <c r="F240" s="12" t="str">
        <f>'[1]TCE - ANEXO II - Preencher'!G249</f>
        <v>2235-05</v>
      </c>
      <c r="G240" s="13">
        <f>'[1]TCE - ANEXO II - Preencher'!H249</f>
        <v>44044</v>
      </c>
      <c r="H240" s="12" t="str">
        <f>'[1]TCE - ANEXO II - Preencher'!I249</f>
        <v>2 - Diarista</v>
      </c>
      <c r="I240" s="12">
        <f>'[1]TCE - ANEXO II - Preencher'!J249</f>
        <v>24</v>
      </c>
      <c r="J240" s="14">
        <f>'[1]TCE - ANEXO II - Preencher'!K249</f>
        <v>1184.8499999999999</v>
      </c>
      <c r="K240" s="14">
        <f>'[1]TCE - ANEXO II - Preencher'!O249</f>
        <v>5199.76</v>
      </c>
      <c r="L240" s="14">
        <f>'[1]TCE - ANEXO II - Preencher'!P249</f>
        <v>0</v>
      </c>
      <c r="M240" s="14">
        <f>'[1]TCE - ANEXO II - Preencher'!Q249</f>
        <v>423.23</v>
      </c>
      <c r="N240" s="15">
        <f>'[1]TCE - ANEXO II - Preencher'!R249</f>
        <v>465.17</v>
      </c>
      <c r="O240" s="16">
        <f>'[1]TCE - ANEXO II - Preencher'!V249</f>
        <v>5221.08</v>
      </c>
      <c r="P240" s="17">
        <f>'[1]TCE - ANEXO II - Preencher'!W249</f>
        <v>2051.9300000000003</v>
      </c>
      <c r="S240" s="21">
        <v>51014</v>
      </c>
    </row>
    <row r="241" spans="1:19" x14ac:dyDescent="0.2">
      <c r="A241" s="8" t="str">
        <f>IFERROR(VLOOKUP(B241,'[1]DADOS (OCULTAR)'!$P$3:$R$56,3,0),"")</f>
        <v>10.894.988/0004-86</v>
      </c>
      <c r="B241" s="9" t="str">
        <f>'[1]TCE - ANEXO II - Preencher'!C250</f>
        <v>HMR</v>
      </c>
      <c r="C241" s="26">
        <v>421</v>
      </c>
      <c r="D241" s="10" t="str">
        <f>'[1]TCE - ANEXO II - Preencher'!E250</f>
        <v>CARLA DANIELLE COSTA SANT ANA</v>
      </c>
      <c r="E241" s="11" t="str">
        <f>IF('[1]TCE - ANEXO II - Preencher'!F250="4 - Assistência Odontológica","2 - Outros Profissionais da saúda",'[1]TCE - ANEXO II - Preencher'!F250)</f>
        <v>2 - Outros Profissionais da Saúde</v>
      </c>
      <c r="F241" s="12" t="str">
        <f>'[1]TCE - ANEXO II - Preencher'!G250</f>
        <v>2236-25</v>
      </c>
      <c r="G241" s="13">
        <f>'[1]TCE - ANEXO II - Preencher'!H250</f>
        <v>44044</v>
      </c>
      <c r="H241" s="12" t="str">
        <f>'[1]TCE - ANEXO II - Preencher'!I250</f>
        <v>2 - Diarista</v>
      </c>
      <c r="I241" s="12">
        <f>'[1]TCE - ANEXO II - Preencher'!J250</f>
        <v>24</v>
      </c>
      <c r="J241" s="14">
        <f>'[1]TCE - ANEXO II - Preencher'!K250</f>
        <v>2010.94</v>
      </c>
      <c r="K241" s="14">
        <f>'[1]TCE - ANEXO II - Preencher'!O250</f>
        <v>0</v>
      </c>
      <c r="L241" s="14">
        <f>'[1]TCE - ANEXO II - Preencher'!P250</f>
        <v>0</v>
      </c>
      <c r="M241" s="14">
        <f>'[1]TCE - ANEXO II - Preencher'!Q250</f>
        <v>1516.0900000000001</v>
      </c>
      <c r="N241" s="15">
        <f>'[1]TCE - ANEXO II - Preencher'!R250</f>
        <v>0</v>
      </c>
      <c r="O241" s="16">
        <f>'[1]TCE - ANEXO II - Preencher'!V250</f>
        <v>445.61</v>
      </c>
      <c r="P241" s="17">
        <f>'[1]TCE - ANEXO II - Preencher'!W250</f>
        <v>3081.42</v>
      </c>
      <c r="S241" s="21">
        <v>51044</v>
      </c>
    </row>
    <row r="242" spans="1:19" x14ac:dyDescent="0.2">
      <c r="A242" s="8" t="str">
        <f>IFERROR(VLOOKUP(B242,'[1]DADOS (OCULTAR)'!$P$3:$R$56,3,0),"")</f>
        <v>10.894.988/0004-86</v>
      </c>
      <c r="B242" s="9" t="str">
        <f>'[1]TCE - ANEXO II - Preencher'!C251</f>
        <v>HMR</v>
      </c>
      <c r="C242" s="26">
        <v>400</v>
      </c>
      <c r="D242" s="10" t="str">
        <f>'[1]TCE - ANEXO II - Preencher'!E251</f>
        <v xml:space="preserve">CARLA FERREIRA ALCANTARA DA ROCHA </v>
      </c>
      <c r="E242" s="11" t="str">
        <f>IF('[1]TCE - ANEXO II - Preencher'!F251="4 - Assistência Odontológica","2 - Outros Profissionais da saúda",'[1]TCE - ANEXO II - Preencher'!F251)</f>
        <v>1 - Médico</v>
      </c>
      <c r="F242" s="12" t="str">
        <f>'[1]TCE - ANEXO II - Preencher'!G251</f>
        <v>2251-35</v>
      </c>
      <c r="G242" s="13">
        <f>'[1]TCE - ANEXO II - Preencher'!H251</f>
        <v>44044</v>
      </c>
      <c r="H242" s="12" t="str">
        <f>'[1]TCE - ANEXO II - Preencher'!I251</f>
        <v>2 - Diarista</v>
      </c>
      <c r="I242" s="12">
        <f>'[1]TCE - ANEXO II - Preencher'!J251</f>
        <v>20</v>
      </c>
      <c r="J242" s="14">
        <f>'[1]TCE - ANEXO II - Preencher'!K251</f>
        <v>5850</v>
      </c>
      <c r="K242" s="14">
        <f>'[1]TCE - ANEXO II - Preencher'!O251</f>
        <v>0</v>
      </c>
      <c r="L242" s="14">
        <f>'[1]TCE - ANEXO II - Preencher'!P251</f>
        <v>0</v>
      </c>
      <c r="M242" s="14">
        <f>'[1]TCE - ANEXO II - Preencher'!Q251</f>
        <v>418</v>
      </c>
      <c r="N242" s="15">
        <f>'[1]TCE - ANEXO II - Preencher'!R251</f>
        <v>0</v>
      </c>
      <c r="O242" s="16">
        <f>'[1]TCE - ANEXO II - Preencher'!V251</f>
        <v>1267.04</v>
      </c>
      <c r="P242" s="17">
        <f>'[1]TCE - ANEXO II - Preencher'!W251</f>
        <v>5000.96</v>
      </c>
      <c r="S242" s="21">
        <v>51075</v>
      </c>
    </row>
    <row r="243" spans="1:19" x14ac:dyDescent="0.2">
      <c r="A243" s="8" t="str">
        <f>IFERROR(VLOOKUP(B243,'[1]DADOS (OCULTAR)'!$P$3:$R$56,3,0),"")</f>
        <v>10.894.988/0004-86</v>
      </c>
      <c r="B243" s="9" t="str">
        <f>'[1]TCE - ANEXO II - Preencher'!C252</f>
        <v>HMR</v>
      </c>
      <c r="C243" s="26">
        <v>436</v>
      </c>
      <c r="D243" s="10" t="str">
        <f>'[1]TCE - ANEXO II - Preencher'!E252</f>
        <v xml:space="preserve">CARLA RAFAELLA LIMA BARBOSA </v>
      </c>
      <c r="E243" s="11" t="str">
        <f>IF('[1]TCE - ANEXO II - Preencher'!F252="4 - Assistência Odontológica","2 - Outros Profissionais da saúda",'[1]TCE - ANEXO II - Preencher'!F252)</f>
        <v>2 - Outros Profissionais da Saúde</v>
      </c>
      <c r="F243" s="12" t="str">
        <f>'[1]TCE - ANEXO II - Preencher'!G252</f>
        <v>2516-05</v>
      </c>
      <c r="G243" s="13">
        <f>'[1]TCE - ANEXO II - Preencher'!H252</f>
        <v>44044</v>
      </c>
      <c r="H243" s="12" t="str">
        <f>'[1]TCE - ANEXO II - Preencher'!I252</f>
        <v>2 - Diarista</v>
      </c>
      <c r="I243" s="12">
        <f>'[1]TCE - ANEXO II - Preencher'!J252</f>
        <v>24</v>
      </c>
      <c r="J243" s="14">
        <f>'[1]TCE - ANEXO II - Preencher'!K252</f>
        <v>2525.9299999999998</v>
      </c>
      <c r="K243" s="14">
        <f>'[1]TCE - ANEXO II - Preencher'!O252</f>
        <v>0</v>
      </c>
      <c r="L243" s="14">
        <f>'[1]TCE - ANEXO II - Preencher'!P252</f>
        <v>0</v>
      </c>
      <c r="M243" s="14">
        <f>'[1]TCE - ANEXO II - Preencher'!Q252</f>
        <v>418</v>
      </c>
      <c r="N243" s="15">
        <f>'[1]TCE - ANEXO II - Preencher'!R252</f>
        <v>0</v>
      </c>
      <c r="O243" s="16">
        <f>'[1]TCE - ANEXO II - Preencher'!V252</f>
        <v>318.03999999999996</v>
      </c>
      <c r="P243" s="17">
        <f>'[1]TCE - ANEXO II - Preencher'!W252</f>
        <v>2625.89</v>
      </c>
      <c r="S243" s="21">
        <v>51105</v>
      </c>
    </row>
    <row r="244" spans="1:19" x14ac:dyDescent="0.2">
      <c r="A244" s="8" t="str">
        <f>IFERROR(VLOOKUP(B244,'[1]DADOS (OCULTAR)'!$P$3:$R$56,3,0),"")</f>
        <v>10.894.988/0004-86</v>
      </c>
      <c r="B244" s="9" t="str">
        <f>'[1]TCE - ANEXO II - Preencher'!C253</f>
        <v>HMR</v>
      </c>
      <c r="C244" s="26">
        <v>455</v>
      </c>
      <c r="D244" s="10" t="str">
        <f>'[1]TCE - ANEXO II - Preencher'!E253</f>
        <v>CARLA SILVA DE SANTANA NASCIMENTO</v>
      </c>
      <c r="E244" s="11" t="str">
        <f>IF('[1]TCE - ANEXO II - Preencher'!F253="4 - Assistência Odontológica","2 - Outros Profissionais da saúda",'[1]TCE - ANEXO II - Preencher'!F253)</f>
        <v>3 - Administrativo</v>
      </c>
      <c r="F244" s="12" t="str">
        <f>'[1]TCE - ANEXO II - Preencher'!G253</f>
        <v>5143-20</v>
      </c>
      <c r="G244" s="13">
        <f>'[1]TCE - ANEXO II - Preencher'!H253</f>
        <v>44044</v>
      </c>
      <c r="H244" s="12" t="str">
        <f>'[1]TCE - ANEXO II - Preencher'!I253</f>
        <v>2 - Diarista</v>
      </c>
      <c r="I244" s="12">
        <f>'[1]TCE - ANEXO II - Preencher'!J253</f>
        <v>40</v>
      </c>
      <c r="J244" s="14">
        <f>'[1]TCE - ANEXO II - Preencher'!K253</f>
        <v>1045</v>
      </c>
      <c r="K244" s="14">
        <f>'[1]TCE - ANEXO II - Preencher'!O253</f>
        <v>0</v>
      </c>
      <c r="L244" s="14">
        <f>'[1]TCE - ANEXO II - Preencher'!P253</f>
        <v>0</v>
      </c>
      <c r="M244" s="14">
        <f>'[1]TCE - ANEXO II - Preencher'!Q253</f>
        <v>418</v>
      </c>
      <c r="N244" s="15">
        <f>'[1]TCE - ANEXO II - Preencher'!R253</f>
        <v>0</v>
      </c>
      <c r="O244" s="16">
        <f>'[1]TCE - ANEXO II - Preencher'!V253</f>
        <v>356.24</v>
      </c>
      <c r="P244" s="17">
        <f>'[1]TCE - ANEXO II - Preencher'!W253</f>
        <v>1106.76</v>
      </c>
      <c r="S244" s="21">
        <v>51136</v>
      </c>
    </row>
    <row r="245" spans="1:19" x14ac:dyDescent="0.2">
      <c r="A245" s="8" t="str">
        <f>IFERROR(VLOOKUP(B245,'[1]DADOS (OCULTAR)'!$P$3:$R$56,3,0),"")</f>
        <v>10.894.988/0004-86</v>
      </c>
      <c r="B245" s="9" t="str">
        <f>'[1]TCE - ANEXO II - Preencher'!C254</f>
        <v>HMR</v>
      </c>
      <c r="C245" s="26">
        <v>529</v>
      </c>
      <c r="D245" s="10" t="str">
        <f>'[1]TCE - ANEXO II - Preencher'!E254</f>
        <v>CARLA THAISE SANTOS VIANA</v>
      </c>
      <c r="E245" s="11" t="str">
        <f>IF('[1]TCE - ANEXO II - Preencher'!F254="4 - Assistência Odontológica","2 - Outros Profissionais da saúda",'[1]TCE - ANEXO II - Preencher'!F254)</f>
        <v>2 - Outros Profissionais da Saúde</v>
      </c>
      <c r="F245" s="12" t="str">
        <f>'[1]TCE - ANEXO II - Preencher'!G254</f>
        <v>2212-05</v>
      </c>
      <c r="G245" s="13">
        <f>'[1]TCE - ANEXO II - Preencher'!H254</f>
        <v>44044</v>
      </c>
      <c r="H245" s="12" t="str">
        <f>'[1]TCE - ANEXO II - Preencher'!I254</f>
        <v>2 - Diarista</v>
      </c>
      <c r="I245" s="12">
        <f>'[1]TCE - ANEXO II - Preencher'!J254</f>
        <v>30</v>
      </c>
      <c r="J245" s="14">
        <f>'[1]TCE - ANEXO II - Preencher'!K254</f>
        <v>2370.7199999999998</v>
      </c>
      <c r="K245" s="14">
        <f>'[1]TCE - ANEXO II - Preencher'!O254</f>
        <v>0</v>
      </c>
      <c r="L245" s="14">
        <f>'[1]TCE - ANEXO II - Preencher'!P254</f>
        <v>0</v>
      </c>
      <c r="M245" s="14">
        <f>'[1]TCE - ANEXO II - Preencher'!Q254</f>
        <v>418</v>
      </c>
      <c r="N245" s="15">
        <f>'[1]TCE - ANEXO II - Preencher'!R254</f>
        <v>0</v>
      </c>
      <c r="O245" s="16">
        <f>'[1]TCE - ANEXO II - Preencher'!V254</f>
        <v>459.67999999999995</v>
      </c>
      <c r="P245" s="17">
        <f>'[1]TCE - ANEXO II - Preencher'!W254</f>
        <v>2329.04</v>
      </c>
      <c r="S245" s="21">
        <v>51167</v>
      </c>
    </row>
    <row r="246" spans="1:19" x14ac:dyDescent="0.2">
      <c r="A246" s="8" t="str">
        <f>IFERROR(VLOOKUP(B246,'[1]DADOS (OCULTAR)'!$P$3:$R$56,3,0),"")</f>
        <v>10.894.988/0004-86</v>
      </c>
      <c r="B246" s="9" t="str">
        <f>'[1]TCE - ANEXO II - Preencher'!C255</f>
        <v>HMR</v>
      </c>
      <c r="C246" s="26">
        <v>460</v>
      </c>
      <c r="D246" s="10" t="str">
        <f>'[1]TCE - ANEXO II - Preencher'!E255</f>
        <v>CARLA VASCONCELOS NETTO DE SIQUEIRA</v>
      </c>
      <c r="E246" s="11" t="str">
        <f>IF('[1]TCE - ANEXO II - Preencher'!F255="4 - Assistência Odontológica","2 - Outros Profissionais da saúda",'[1]TCE - ANEXO II - Preencher'!F255)</f>
        <v>2 - Outros Profissionais da Saúde</v>
      </c>
      <c r="F246" s="12" t="str">
        <f>'[1]TCE - ANEXO II - Preencher'!G255</f>
        <v>2235-05</v>
      </c>
      <c r="G246" s="13">
        <f>'[1]TCE - ANEXO II - Preencher'!H255</f>
        <v>44044</v>
      </c>
      <c r="H246" s="12" t="str">
        <f>'[1]TCE - ANEXO II - Preencher'!I255</f>
        <v>2 - Diarista</v>
      </c>
      <c r="I246" s="12">
        <f>'[1]TCE - ANEXO II - Preencher'!J255</f>
        <v>30</v>
      </c>
      <c r="J246" s="14">
        <f>'[1]TCE - ANEXO II - Preencher'!K255</f>
        <v>2369.69</v>
      </c>
      <c r="K246" s="14">
        <f>'[1]TCE - ANEXO II - Preencher'!O255</f>
        <v>0</v>
      </c>
      <c r="L246" s="14">
        <f>'[1]TCE - ANEXO II - Preencher'!P255</f>
        <v>0</v>
      </c>
      <c r="M246" s="14">
        <f>'[1]TCE - ANEXO II - Preencher'!Q255</f>
        <v>860.73</v>
      </c>
      <c r="N246" s="15">
        <f>'[1]TCE - ANEXO II - Preencher'!R255</f>
        <v>0</v>
      </c>
      <c r="O246" s="16">
        <f>'[1]TCE - ANEXO II - Preencher'!V255</f>
        <v>373.11</v>
      </c>
      <c r="P246" s="17">
        <f>'[1]TCE - ANEXO II - Preencher'!W255</f>
        <v>2857.31</v>
      </c>
      <c r="S246" s="21">
        <v>51196</v>
      </c>
    </row>
    <row r="247" spans="1:19" x14ac:dyDescent="0.2">
      <c r="A247" s="8" t="str">
        <f>IFERROR(VLOOKUP(B247,'[1]DADOS (OCULTAR)'!$P$3:$R$56,3,0),"")</f>
        <v>10.894.988/0004-86</v>
      </c>
      <c r="B247" s="9" t="str">
        <f>'[1]TCE - ANEXO II - Preencher'!C256</f>
        <v>HMR</v>
      </c>
      <c r="C247" s="26">
        <v>6420</v>
      </c>
      <c r="D247" s="10" t="str">
        <f>'[1]TCE - ANEXO II - Preencher'!E256</f>
        <v>CARLOS ALBERTO CAMPOS FALCAO FILHO</v>
      </c>
      <c r="E247" s="11" t="str">
        <f>IF('[1]TCE - ANEXO II - Preencher'!F256="4 - Assistência Odontológica","2 - Outros Profissionais da saúda",'[1]TCE - ANEXO II - Preencher'!F256)</f>
        <v>1 - Médico</v>
      </c>
      <c r="F247" s="12" t="str">
        <f>'[1]TCE - ANEXO II - Preencher'!G256</f>
        <v>2251-51</v>
      </c>
      <c r="G247" s="13">
        <f>'[1]TCE - ANEXO II - Preencher'!H256</f>
        <v>44044</v>
      </c>
      <c r="H247" s="12" t="str">
        <f>'[1]TCE - ANEXO II - Preencher'!I256</f>
        <v>2 - Diarista</v>
      </c>
      <c r="I247" s="12">
        <f>'[1]TCE - ANEXO II - Preencher'!J256</f>
        <v>12</v>
      </c>
      <c r="J247" s="14">
        <f>'[1]TCE - ANEXO II - Preencher'!K256</f>
        <v>6790</v>
      </c>
      <c r="K247" s="14">
        <f>'[1]TCE - ANEXO II - Preencher'!O256</f>
        <v>0</v>
      </c>
      <c r="L247" s="14">
        <f>'[1]TCE - ANEXO II - Preencher'!P256</f>
        <v>0</v>
      </c>
      <c r="M247" s="14">
        <f>'[1]TCE - ANEXO II - Preencher'!Q256</f>
        <v>418</v>
      </c>
      <c r="N247" s="15">
        <f>'[1]TCE - ANEXO II - Preencher'!R256</f>
        <v>0</v>
      </c>
      <c r="O247" s="16">
        <f>'[1]TCE - ANEXO II - Preencher'!V256</f>
        <v>2968.33</v>
      </c>
      <c r="P247" s="17">
        <f>'[1]TCE - ANEXO II - Preencher'!W256</f>
        <v>4239.67</v>
      </c>
      <c r="S247" s="21">
        <v>51227</v>
      </c>
    </row>
    <row r="248" spans="1:19" x14ac:dyDescent="0.2">
      <c r="A248" s="8" t="str">
        <f>IFERROR(VLOOKUP(B248,'[1]DADOS (OCULTAR)'!$P$3:$R$56,3,0),"")</f>
        <v>10.894.988/0004-86</v>
      </c>
      <c r="B248" s="9" t="str">
        <f>'[1]TCE - ANEXO II - Preencher'!C257</f>
        <v>HMR</v>
      </c>
      <c r="C248" s="26">
        <v>429</v>
      </c>
      <c r="D248" s="10" t="str">
        <f>'[1]TCE - ANEXO II - Preencher'!E257</f>
        <v>CARLOS ANTONIO DO NASCIMENTO CABRAL</v>
      </c>
      <c r="E248" s="11" t="str">
        <f>IF('[1]TCE - ANEXO II - Preencher'!F257="4 - Assistência Odontológica","2 - Outros Profissionais da saúda",'[1]TCE - ANEXO II - Preencher'!F257)</f>
        <v>3 - Administrativo</v>
      </c>
      <c r="F248" s="12" t="str">
        <f>'[1]TCE - ANEXO II - Preencher'!G257</f>
        <v>3516-05</v>
      </c>
      <c r="G248" s="13">
        <f>'[1]TCE - ANEXO II - Preencher'!H257</f>
        <v>44044</v>
      </c>
      <c r="H248" s="12" t="str">
        <f>'[1]TCE - ANEXO II - Preencher'!I257</f>
        <v>2 - Diarista</v>
      </c>
      <c r="I248" s="12">
        <f>'[1]TCE - ANEXO II - Preencher'!J257</f>
        <v>40</v>
      </c>
      <c r="J248" s="14">
        <f>'[1]TCE - ANEXO II - Preencher'!K257</f>
        <v>1467.41</v>
      </c>
      <c r="K248" s="14">
        <f>'[1]TCE - ANEXO II - Preencher'!O257</f>
        <v>0</v>
      </c>
      <c r="L248" s="14">
        <f>'[1]TCE - ANEXO II - Preencher'!P257</f>
        <v>0</v>
      </c>
      <c r="M248" s="14">
        <f>'[1]TCE - ANEXO II - Preencher'!Q257</f>
        <v>0</v>
      </c>
      <c r="N248" s="15">
        <f>'[1]TCE - ANEXO II - Preencher'!R257</f>
        <v>109.89</v>
      </c>
      <c r="O248" s="16">
        <f>'[1]TCE - ANEXO II - Preencher'!V257</f>
        <v>126.27</v>
      </c>
      <c r="P248" s="17">
        <f>'[1]TCE - ANEXO II - Preencher'!W257</f>
        <v>1451.0300000000002</v>
      </c>
      <c r="S248" s="21">
        <v>51257</v>
      </c>
    </row>
    <row r="249" spans="1:19" x14ac:dyDescent="0.2">
      <c r="A249" s="8" t="str">
        <f>IFERROR(VLOOKUP(B249,'[1]DADOS (OCULTAR)'!$P$3:$R$56,3,0),"")</f>
        <v>10.894.988/0004-86</v>
      </c>
      <c r="B249" s="9" t="str">
        <f>'[1]TCE - ANEXO II - Preencher'!C258</f>
        <v>HMR</v>
      </c>
      <c r="C249" s="26">
        <v>437</v>
      </c>
      <c r="D249" s="10" t="str">
        <f>'[1]TCE - ANEXO II - Preencher'!E258</f>
        <v>CARLOS CASTANHA DE ALBUQUERQUE NETO</v>
      </c>
      <c r="E249" s="11" t="str">
        <f>IF('[1]TCE - ANEXO II - Preencher'!F258="4 - Assistência Odontológica","2 - Outros Profissionais da saúda",'[1]TCE - ANEXO II - Preencher'!F258)</f>
        <v>1 - Médico</v>
      </c>
      <c r="F249" s="12" t="str">
        <f>'[1]TCE - ANEXO II - Preencher'!G258</f>
        <v>2251-50</v>
      </c>
      <c r="G249" s="13">
        <f>'[1]TCE - ANEXO II - Preencher'!H258</f>
        <v>44044</v>
      </c>
      <c r="H249" s="12" t="str">
        <f>'[1]TCE - ANEXO II - Preencher'!I258</f>
        <v>2 - Diarista</v>
      </c>
      <c r="I249" s="12">
        <f>'[1]TCE - ANEXO II - Preencher'!J258</f>
        <v>12</v>
      </c>
      <c r="J249" s="14">
        <f>'[1]TCE - ANEXO II - Preencher'!K258</f>
        <v>5850</v>
      </c>
      <c r="K249" s="14">
        <f>'[1]TCE - ANEXO II - Preencher'!O258</f>
        <v>0</v>
      </c>
      <c r="L249" s="14">
        <f>'[1]TCE - ANEXO II - Preencher'!P258</f>
        <v>0</v>
      </c>
      <c r="M249" s="14">
        <f>'[1]TCE - ANEXO II - Preencher'!Q258</f>
        <v>418</v>
      </c>
      <c r="N249" s="15">
        <f>'[1]TCE - ANEXO II - Preencher'!R258</f>
        <v>0</v>
      </c>
      <c r="O249" s="16">
        <f>'[1]TCE - ANEXO II - Preencher'!V258</f>
        <v>1371.3200000000002</v>
      </c>
      <c r="P249" s="17">
        <f>'[1]TCE - ANEXO II - Preencher'!W258</f>
        <v>4896.68</v>
      </c>
      <c r="S249" s="21">
        <v>51288</v>
      </c>
    </row>
    <row r="250" spans="1:19" x14ac:dyDescent="0.2">
      <c r="A250" s="8" t="str">
        <f>IFERROR(VLOOKUP(B250,'[1]DADOS (OCULTAR)'!$P$3:$R$56,3,0),"")</f>
        <v>10.894.988/0004-86</v>
      </c>
      <c r="B250" s="9" t="str">
        <f>'[1]TCE - ANEXO II - Preencher'!C259</f>
        <v>HMR</v>
      </c>
      <c r="C250" s="26">
        <v>437</v>
      </c>
      <c r="D250" s="10" t="str">
        <f>'[1]TCE - ANEXO II - Preencher'!E259</f>
        <v>CARLOS CASTANHA DE ALBUQUERQUE NETO</v>
      </c>
      <c r="E250" s="11" t="str">
        <f>IF('[1]TCE - ANEXO II - Preencher'!F259="4 - Assistência Odontológica","2 - Outros Profissionais da saúda",'[1]TCE - ANEXO II - Preencher'!F259)</f>
        <v>1 - Médico</v>
      </c>
      <c r="F250" s="12" t="str">
        <f>'[1]TCE - ANEXO II - Preencher'!G259</f>
        <v>2252-25</v>
      </c>
      <c r="G250" s="13">
        <f>'[1]TCE - ANEXO II - Preencher'!H259</f>
        <v>44044</v>
      </c>
      <c r="H250" s="12" t="str">
        <f>'[1]TCE - ANEXO II - Preencher'!I259</f>
        <v>2 - Diarista</v>
      </c>
      <c r="I250" s="12">
        <f>'[1]TCE - ANEXO II - Preencher'!J259</f>
        <v>20</v>
      </c>
      <c r="J250" s="14">
        <f>'[1]TCE - ANEXO II - Preencher'!K259</f>
        <v>5850</v>
      </c>
      <c r="K250" s="14">
        <f>'[1]TCE - ANEXO II - Preencher'!O259</f>
        <v>0</v>
      </c>
      <c r="L250" s="14">
        <f>'[1]TCE - ANEXO II - Preencher'!P259</f>
        <v>0</v>
      </c>
      <c r="M250" s="14">
        <f>'[1]TCE - ANEXO II - Preencher'!Q259</f>
        <v>418</v>
      </c>
      <c r="N250" s="15">
        <f>'[1]TCE - ANEXO II - Preencher'!R259</f>
        <v>0</v>
      </c>
      <c r="O250" s="16">
        <f>'[1]TCE - ANEXO II - Preencher'!V259</f>
        <v>1723.7</v>
      </c>
      <c r="P250" s="17">
        <f>'[1]TCE - ANEXO II - Preencher'!W259</f>
        <v>4544.3</v>
      </c>
      <c r="S250" s="21">
        <v>51318</v>
      </c>
    </row>
    <row r="251" spans="1:19" x14ac:dyDescent="0.2">
      <c r="A251" s="8" t="str">
        <f>IFERROR(VLOOKUP(B251,'[1]DADOS (OCULTAR)'!$P$3:$R$56,3,0),"")</f>
        <v>10.894.988/0004-86</v>
      </c>
      <c r="B251" s="9" t="str">
        <f>'[1]TCE - ANEXO II - Preencher'!C260</f>
        <v>HMR</v>
      </c>
      <c r="C251" s="26">
        <v>410</v>
      </c>
      <c r="D251" s="10" t="str">
        <f>'[1]TCE - ANEXO II - Preencher'!E260</f>
        <v>CARLOS DA SILVA ANGELO</v>
      </c>
      <c r="E251" s="11" t="str">
        <f>IF('[1]TCE - ANEXO II - Preencher'!F260="4 - Assistência Odontológica","2 - Outros Profissionais da saúda",'[1]TCE - ANEXO II - Preencher'!F260)</f>
        <v>2 - Outros Profissionais da Saúde</v>
      </c>
      <c r="F251" s="12" t="str">
        <f>'[1]TCE - ANEXO II - Preencher'!G260</f>
        <v>5211-30</v>
      </c>
      <c r="G251" s="13">
        <f>'[1]TCE - ANEXO II - Preencher'!H260</f>
        <v>44044</v>
      </c>
      <c r="H251" s="12" t="str">
        <f>'[1]TCE - ANEXO II - Preencher'!I260</f>
        <v>2 - Diarista</v>
      </c>
      <c r="I251" s="12">
        <f>'[1]TCE - ANEXO II - Preencher'!J260</f>
        <v>36</v>
      </c>
      <c r="J251" s="14">
        <f>'[1]TCE - ANEXO II - Preencher'!K260</f>
        <v>1045</v>
      </c>
      <c r="K251" s="14">
        <f>'[1]TCE - ANEXO II - Preencher'!O260</f>
        <v>0</v>
      </c>
      <c r="L251" s="14">
        <f>'[1]TCE - ANEXO II - Preencher'!P260</f>
        <v>0</v>
      </c>
      <c r="M251" s="14">
        <f>'[1]TCE - ANEXO II - Preencher'!Q260</f>
        <v>0</v>
      </c>
      <c r="N251" s="15">
        <f>'[1]TCE - ANEXO II - Preencher'!R260</f>
        <v>0</v>
      </c>
      <c r="O251" s="16">
        <f>'[1]TCE - ANEXO II - Preencher'!V260</f>
        <v>141.07</v>
      </c>
      <c r="P251" s="17">
        <f>'[1]TCE - ANEXO II - Preencher'!W260</f>
        <v>903.93000000000006</v>
      </c>
      <c r="S251" s="21">
        <v>51349</v>
      </c>
    </row>
    <row r="252" spans="1:19" x14ac:dyDescent="0.2">
      <c r="A252" s="8" t="str">
        <f>IFERROR(VLOOKUP(B252,'[1]DADOS (OCULTAR)'!$P$3:$R$56,3,0),"")</f>
        <v>10.894.988/0004-86</v>
      </c>
      <c r="B252" s="9" t="str">
        <f>'[1]TCE - ANEXO II - Preencher'!C261</f>
        <v>HMR</v>
      </c>
      <c r="C252" s="26">
        <v>420</v>
      </c>
      <c r="D252" s="10" t="str">
        <f>'[1]TCE - ANEXO II - Preencher'!E261</f>
        <v>CARLOS EDUARDO SANTOS REGO BARROS</v>
      </c>
      <c r="E252" s="11" t="str">
        <f>IF('[1]TCE - ANEXO II - Preencher'!F261="4 - Assistência Odontológica","2 - Outros Profissionais da saúda",'[1]TCE - ANEXO II - Preencher'!F261)</f>
        <v>2 - Outros Profissionais da Saúde</v>
      </c>
      <c r="F252" s="12" t="str">
        <f>'[1]TCE - ANEXO II - Preencher'!G261</f>
        <v>2236-05</v>
      </c>
      <c r="G252" s="13">
        <f>'[1]TCE - ANEXO II - Preencher'!H261</f>
        <v>44044</v>
      </c>
      <c r="H252" s="12" t="str">
        <f>'[1]TCE - ANEXO II - Preencher'!I261</f>
        <v>2 - Diarista</v>
      </c>
      <c r="I252" s="12">
        <f>'[1]TCE - ANEXO II - Preencher'!J261</f>
        <v>24</v>
      </c>
      <c r="J252" s="14">
        <f>'[1]TCE - ANEXO II - Preencher'!K261</f>
        <v>2513.67</v>
      </c>
      <c r="K252" s="14">
        <f>'[1]TCE - ANEXO II - Preencher'!O261</f>
        <v>0</v>
      </c>
      <c r="L252" s="14">
        <f>'[1]TCE - ANEXO II - Preencher'!P261</f>
        <v>0</v>
      </c>
      <c r="M252" s="14">
        <f>'[1]TCE - ANEXO II - Preencher'!Q261</f>
        <v>1516.9299999999998</v>
      </c>
      <c r="N252" s="15">
        <f>'[1]TCE - ANEXO II - Preencher'!R261</f>
        <v>725.68000000000006</v>
      </c>
      <c r="O252" s="16">
        <f>'[1]TCE - ANEXO II - Preencher'!V261</f>
        <v>755.43999999999994</v>
      </c>
      <c r="P252" s="17">
        <f>'[1]TCE - ANEXO II - Preencher'!W261</f>
        <v>4000.8399999999997</v>
      </c>
      <c r="S252" s="21">
        <v>51380</v>
      </c>
    </row>
    <row r="253" spans="1:19" x14ac:dyDescent="0.2">
      <c r="A253" s="8" t="str">
        <f>IFERROR(VLOOKUP(B253,'[1]DADOS (OCULTAR)'!$P$3:$R$56,3,0),"")</f>
        <v>10.894.988/0004-86</v>
      </c>
      <c r="B253" s="9" t="str">
        <f>'[1]TCE - ANEXO II - Preencher'!C262</f>
        <v>HMR</v>
      </c>
      <c r="C253" s="26">
        <v>405</v>
      </c>
      <c r="D253" s="10" t="str">
        <f>'[1]TCE - ANEXO II - Preencher'!E262</f>
        <v>CARLOS EDUARDO SOUZA DOS SANTOS</v>
      </c>
      <c r="E253" s="11" t="str">
        <f>IF('[1]TCE - ANEXO II - Preencher'!F262="4 - Assistência Odontológica","2 - Outros Profissionais da saúda",'[1]TCE - ANEXO II - Preencher'!F262)</f>
        <v>1 - Médico</v>
      </c>
      <c r="F253" s="12" t="str">
        <f>'[1]TCE - ANEXO II - Preencher'!G262</f>
        <v>2251-24</v>
      </c>
      <c r="G253" s="13">
        <f>'[1]TCE - ANEXO II - Preencher'!H262</f>
        <v>44044</v>
      </c>
      <c r="H253" s="12" t="str">
        <f>'[1]TCE - ANEXO II - Preencher'!I262</f>
        <v>2 - Diarista</v>
      </c>
      <c r="I253" s="12">
        <f>'[1]TCE - ANEXO II - Preencher'!J262</f>
        <v>20</v>
      </c>
      <c r="J253" s="14">
        <f>'[1]TCE - ANEXO II - Preencher'!K262</f>
        <v>5850</v>
      </c>
      <c r="K253" s="14">
        <f>'[1]TCE - ANEXO II - Preencher'!O262</f>
        <v>0</v>
      </c>
      <c r="L253" s="14">
        <f>'[1]TCE - ANEXO II - Preencher'!P262</f>
        <v>0</v>
      </c>
      <c r="M253" s="14">
        <f>'[1]TCE - ANEXO II - Preencher'!Q262</f>
        <v>418</v>
      </c>
      <c r="N253" s="15">
        <f>'[1]TCE - ANEXO II - Preencher'!R262</f>
        <v>1170</v>
      </c>
      <c r="O253" s="16">
        <f>'[1]TCE - ANEXO II - Preencher'!V262</f>
        <v>1693.0700000000002</v>
      </c>
      <c r="P253" s="17">
        <f>'[1]TCE - ANEXO II - Preencher'!W262</f>
        <v>5744.93</v>
      </c>
      <c r="S253" s="21">
        <v>51410</v>
      </c>
    </row>
    <row r="254" spans="1:19" x14ac:dyDescent="0.2">
      <c r="A254" s="8" t="str">
        <f>IFERROR(VLOOKUP(B254,'[1]DADOS (OCULTAR)'!$P$3:$R$56,3,0),"")</f>
        <v>10.894.988/0004-86</v>
      </c>
      <c r="B254" s="9" t="str">
        <f>'[1]TCE - ANEXO II - Preencher'!C263</f>
        <v>HMR</v>
      </c>
      <c r="C254" s="26">
        <v>1453</v>
      </c>
      <c r="D254" s="10" t="str">
        <f>'[1]TCE - ANEXO II - Preencher'!E263</f>
        <v>CARLOS FERREIRA DOS SANTOS</v>
      </c>
      <c r="E254" s="11" t="str">
        <f>IF('[1]TCE - ANEXO II - Preencher'!F263="4 - Assistência Odontológica","2 - Outros Profissionais da saúda",'[1]TCE - ANEXO II - Preencher'!F263)</f>
        <v>2 - Outros Profissionais da Saúde</v>
      </c>
      <c r="F254" s="12" t="str">
        <f>'[1]TCE - ANEXO II - Preencher'!G263</f>
        <v>3222-05</v>
      </c>
      <c r="G254" s="13">
        <f>'[1]TCE - ANEXO II - Preencher'!H263</f>
        <v>44044</v>
      </c>
      <c r="H254" s="12" t="str">
        <f>'[1]TCE - ANEXO II - Preencher'!I263</f>
        <v>2 - Diarista</v>
      </c>
      <c r="I254" s="12">
        <f>'[1]TCE - ANEXO II - Preencher'!J263</f>
        <v>36</v>
      </c>
      <c r="J254" s="14">
        <f>'[1]TCE - ANEXO II - Preencher'!K263</f>
        <v>1099.18</v>
      </c>
      <c r="K254" s="14">
        <f>'[1]TCE - ANEXO II - Preencher'!O263</f>
        <v>0</v>
      </c>
      <c r="L254" s="14">
        <f>'[1]TCE - ANEXO II - Preencher'!P263</f>
        <v>0</v>
      </c>
      <c r="M254" s="14">
        <f>'[1]TCE - ANEXO II - Preencher'!Q263</f>
        <v>418</v>
      </c>
      <c r="N254" s="15">
        <f>'[1]TCE - ANEXO II - Preencher'!R263</f>
        <v>0</v>
      </c>
      <c r="O254" s="16">
        <f>'[1]TCE - ANEXO II - Preencher'!V263</f>
        <v>444.67</v>
      </c>
      <c r="P254" s="17">
        <f>'[1]TCE - ANEXO II - Preencher'!W263</f>
        <v>1072.51</v>
      </c>
      <c r="S254" s="21">
        <v>51441</v>
      </c>
    </row>
    <row r="255" spans="1:19" x14ac:dyDescent="0.2">
      <c r="A255" s="8" t="str">
        <f>IFERROR(VLOOKUP(B255,'[1]DADOS (OCULTAR)'!$P$3:$R$56,3,0),"")</f>
        <v>10.894.988/0004-86</v>
      </c>
      <c r="B255" s="9" t="str">
        <f>'[1]TCE - ANEXO II - Preencher'!C264</f>
        <v>HMR</v>
      </c>
      <c r="C255" s="26">
        <v>7453</v>
      </c>
      <c r="D255" s="10" t="str">
        <f>'[1]TCE - ANEXO II - Preencher'!E264</f>
        <v>CARLOS FREDERICO CABRAL DA SILVEIRA</v>
      </c>
      <c r="E255" s="11" t="str">
        <f>IF('[1]TCE - ANEXO II - Preencher'!F264="4 - Assistência Odontológica","2 - Outros Profissionais da saúda",'[1]TCE - ANEXO II - Preencher'!F264)</f>
        <v>1 - Médico</v>
      </c>
      <c r="F255" s="12" t="str">
        <f>'[1]TCE - ANEXO II - Preencher'!G264</f>
        <v>2251-25</v>
      </c>
      <c r="G255" s="13">
        <f>'[1]TCE - ANEXO II - Preencher'!H264</f>
        <v>44044</v>
      </c>
      <c r="H255" s="12" t="str">
        <f>'[1]TCE - ANEXO II - Preencher'!I264</f>
        <v>2 - Diarista</v>
      </c>
      <c r="I255" s="12">
        <f>'[1]TCE - ANEXO II - Preencher'!J264</f>
        <v>12</v>
      </c>
      <c r="J255" s="14">
        <f>'[1]TCE - ANEXO II - Preencher'!K264</f>
        <v>5850</v>
      </c>
      <c r="K255" s="14">
        <f>'[1]TCE - ANEXO II - Preencher'!O264</f>
        <v>0</v>
      </c>
      <c r="L255" s="14">
        <f>'[1]TCE - ANEXO II - Preencher'!P264</f>
        <v>0</v>
      </c>
      <c r="M255" s="14">
        <f>'[1]TCE - ANEXO II - Preencher'!Q264</f>
        <v>418</v>
      </c>
      <c r="N255" s="15">
        <f>'[1]TCE - ANEXO II - Preencher'!R264</f>
        <v>0</v>
      </c>
      <c r="O255" s="16">
        <f>'[1]TCE - ANEXO II - Preencher'!V264</f>
        <v>2970.7200000000003</v>
      </c>
      <c r="P255" s="17">
        <f>'[1]TCE - ANEXO II - Preencher'!W264</f>
        <v>3297.2799999999997</v>
      </c>
      <c r="S255" s="21">
        <v>51471</v>
      </c>
    </row>
    <row r="256" spans="1:19" x14ac:dyDescent="0.2">
      <c r="A256" s="8" t="str">
        <f>IFERROR(VLOOKUP(B256,'[1]DADOS (OCULTAR)'!$P$3:$R$56,3,0),"")</f>
        <v>10.894.988/0004-86</v>
      </c>
      <c r="B256" s="9" t="str">
        <f>'[1]TCE - ANEXO II - Preencher'!C265</f>
        <v>HMR</v>
      </c>
      <c r="C256" s="26">
        <v>7453</v>
      </c>
      <c r="D256" s="10" t="str">
        <f>'[1]TCE - ANEXO II - Preencher'!E265</f>
        <v>CARLOS FREDERICO CABRAL DA SILVEIRA</v>
      </c>
      <c r="E256" s="11" t="str">
        <f>IF('[1]TCE - ANEXO II - Preencher'!F265="4 - Assistência Odontológica","2 - Outros Profissionais da saúda",'[1]TCE - ANEXO II - Preencher'!F265)</f>
        <v>1 - Médico</v>
      </c>
      <c r="F256" s="12" t="str">
        <f>'[1]TCE - ANEXO II - Preencher'!G265</f>
        <v>2251-25</v>
      </c>
      <c r="G256" s="13">
        <f>'[1]TCE - ANEXO II - Preencher'!H265</f>
        <v>44044</v>
      </c>
      <c r="H256" s="12" t="str">
        <f>'[1]TCE - ANEXO II - Preencher'!I265</f>
        <v>2 - Diarista</v>
      </c>
      <c r="I256" s="12">
        <f>'[1]TCE - ANEXO II - Preencher'!J265</f>
        <v>12</v>
      </c>
      <c r="J256" s="14">
        <f>'[1]TCE - ANEXO II - Preencher'!K265</f>
        <v>5850</v>
      </c>
      <c r="K256" s="14">
        <f>'[1]TCE - ANEXO II - Preencher'!O265</f>
        <v>0</v>
      </c>
      <c r="L256" s="14">
        <f>'[1]TCE - ANEXO II - Preencher'!P265</f>
        <v>0</v>
      </c>
      <c r="M256" s="14">
        <f>'[1]TCE - ANEXO II - Preencher'!Q265</f>
        <v>710.5</v>
      </c>
      <c r="N256" s="15">
        <f>'[1]TCE - ANEXO II - Preencher'!R265</f>
        <v>0</v>
      </c>
      <c r="O256" s="16">
        <f>'[1]TCE - ANEXO II - Preencher'!V265</f>
        <v>3178.66</v>
      </c>
      <c r="P256" s="17">
        <f>'[1]TCE - ANEXO II - Preencher'!W265</f>
        <v>3381.84</v>
      </c>
      <c r="S256" s="21">
        <v>51502</v>
      </c>
    </row>
    <row r="257" spans="1:19" x14ac:dyDescent="0.2">
      <c r="A257" s="8" t="str">
        <f>IFERROR(VLOOKUP(B257,'[1]DADOS (OCULTAR)'!$P$3:$R$56,3,0),"")</f>
        <v>10.894.988/0004-86</v>
      </c>
      <c r="B257" s="9" t="str">
        <f>'[1]TCE - ANEXO II - Preencher'!C266</f>
        <v>HMR</v>
      </c>
      <c r="C257" s="26">
        <v>8468</v>
      </c>
      <c r="D257" s="10" t="str">
        <f>'[1]TCE - ANEXO II - Preencher'!E266</f>
        <v>CARLOS GUSTAVO DA SILVA MARTIN DE ARRIBAS</v>
      </c>
      <c r="E257" s="11" t="str">
        <f>IF('[1]TCE - ANEXO II - Preencher'!F266="4 - Assistência Odontológica","2 - Outros Profissionais da saúda",'[1]TCE - ANEXO II - Preencher'!F266)</f>
        <v>1 - Médico</v>
      </c>
      <c r="F257" s="12" t="str">
        <f>'[1]TCE - ANEXO II - Preencher'!G266</f>
        <v>2251-25</v>
      </c>
      <c r="G257" s="13">
        <f>'[1]TCE - ANEXO II - Preencher'!H266</f>
        <v>44044</v>
      </c>
      <c r="H257" s="12" t="str">
        <f>'[1]TCE - ANEXO II - Preencher'!I266</f>
        <v>2 - Diarista</v>
      </c>
      <c r="I257" s="12">
        <f>'[1]TCE - ANEXO II - Preencher'!J266</f>
        <v>20</v>
      </c>
      <c r="J257" s="14">
        <f>'[1]TCE - ANEXO II - Preencher'!K266</f>
        <v>5850</v>
      </c>
      <c r="K257" s="14">
        <f>'[1]TCE - ANEXO II - Preencher'!O266</f>
        <v>0</v>
      </c>
      <c r="L257" s="14">
        <f>'[1]TCE - ANEXO II - Preencher'!P266</f>
        <v>0</v>
      </c>
      <c r="M257" s="14">
        <f>'[1]TCE - ANEXO II - Preencher'!Q266</f>
        <v>418</v>
      </c>
      <c r="N257" s="15">
        <f>'[1]TCE - ANEXO II - Preencher'!R266</f>
        <v>0</v>
      </c>
      <c r="O257" s="16">
        <f>'[1]TCE - ANEXO II - Preencher'!V266</f>
        <v>1319.18</v>
      </c>
      <c r="P257" s="17">
        <f>'[1]TCE - ANEXO II - Preencher'!W266</f>
        <v>4948.82</v>
      </c>
      <c r="S257" s="21">
        <v>51533</v>
      </c>
    </row>
    <row r="258" spans="1:19" x14ac:dyDescent="0.2">
      <c r="A258" s="8" t="str">
        <f>IFERROR(VLOOKUP(B258,'[1]DADOS (OCULTAR)'!$P$3:$R$56,3,0),"")</f>
        <v>10.894.988/0004-86</v>
      </c>
      <c r="B258" s="9" t="str">
        <f>'[1]TCE - ANEXO II - Preencher'!C267</f>
        <v>HMR</v>
      </c>
      <c r="C258" s="26">
        <v>9440</v>
      </c>
      <c r="D258" s="10" t="str">
        <f>'[1]TCE - ANEXO II - Preencher'!E267</f>
        <v>CARLOS HENRIQUE ALVES DE SOUZA</v>
      </c>
      <c r="E258" s="11" t="str">
        <f>IF('[1]TCE - ANEXO II - Preencher'!F267="4 - Assistência Odontológica","2 - Outros Profissionais da saúda",'[1]TCE - ANEXO II - Preencher'!F267)</f>
        <v>3 - Administrativo</v>
      </c>
      <c r="F258" s="12" t="str">
        <f>'[1]TCE - ANEXO II - Preencher'!G267</f>
        <v>5143-20</v>
      </c>
      <c r="G258" s="13">
        <f>'[1]TCE - ANEXO II - Preencher'!H267</f>
        <v>44044</v>
      </c>
      <c r="H258" s="12" t="str">
        <f>'[1]TCE - ANEXO II - Preencher'!I267</f>
        <v>2 - Diarista</v>
      </c>
      <c r="I258" s="12">
        <f>'[1]TCE - ANEXO II - Preencher'!J267</f>
        <v>36</v>
      </c>
      <c r="J258" s="14">
        <f>'[1]TCE - ANEXO II - Preencher'!K267</f>
        <v>1045</v>
      </c>
      <c r="K258" s="14">
        <f>'[1]TCE - ANEXO II - Preencher'!O267</f>
        <v>0</v>
      </c>
      <c r="L258" s="14">
        <f>'[1]TCE - ANEXO II - Preencher'!P267</f>
        <v>0</v>
      </c>
      <c r="M258" s="14">
        <f>'[1]TCE - ANEXO II - Preencher'!Q267</f>
        <v>418</v>
      </c>
      <c r="N258" s="15">
        <f>'[1]TCE - ANEXO II - Preencher'!R267</f>
        <v>0</v>
      </c>
      <c r="O258" s="16">
        <f>'[1]TCE - ANEXO II - Preencher'!V267</f>
        <v>178.69</v>
      </c>
      <c r="P258" s="17">
        <f>'[1]TCE - ANEXO II - Preencher'!W267</f>
        <v>1284.31</v>
      </c>
      <c r="S258" s="21">
        <v>51561</v>
      </c>
    </row>
    <row r="259" spans="1:19" x14ac:dyDescent="0.2">
      <c r="A259" s="8" t="str">
        <f>IFERROR(VLOOKUP(B259,'[1]DADOS (OCULTAR)'!$P$3:$R$56,3,0),"")</f>
        <v>10.894.988/0004-86</v>
      </c>
      <c r="B259" s="9" t="str">
        <f>'[1]TCE - ANEXO II - Preencher'!C268</f>
        <v>HMR</v>
      </c>
      <c r="C259" s="26">
        <v>482</v>
      </c>
      <c r="D259" s="10" t="str">
        <f>'[1]TCE - ANEXO II - Preencher'!E268</f>
        <v>CARLOS JOSE MONTEIRO DA SILVA</v>
      </c>
      <c r="E259" s="11" t="str">
        <f>IF('[1]TCE - ANEXO II - Preencher'!F268="4 - Assistência Odontológica","2 - Outros Profissionais da saúda",'[1]TCE - ANEXO II - Preencher'!F268)</f>
        <v>2 - Outros Profissionais da Saúde</v>
      </c>
      <c r="F259" s="12" t="str">
        <f>'[1]TCE - ANEXO II - Preencher'!G268</f>
        <v>2235-05</v>
      </c>
      <c r="G259" s="13">
        <f>'[1]TCE - ANEXO II - Preencher'!H268</f>
        <v>44044</v>
      </c>
      <c r="H259" s="12" t="str">
        <f>'[1]TCE - ANEXO II - Preencher'!I268</f>
        <v>2 - Diarista</v>
      </c>
      <c r="I259" s="12">
        <f>'[1]TCE - ANEXO II - Preencher'!J268</f>
        <v>30</v>
      </c>
      <c r="J259" s="14">
        <f>'[1]TCE - ANEXO II - Preencher'!K268</f>
        <v>2369.69</v>
      </c>
      <c r="K259" s="14">
        <f>'[1]TCE - ANEXO II - Preencher'!O268</f>
        <v>0</v>
      </c>
      <c r="L259" s="14">
        <f>'[1]TCE - ANEXO II - Preencher'!P268</f>
        <v>0</v>
      </c>
      <c r="M259" s="14">
        <f>'[1]TCE - ANEXO II - Preencher'!Q268</f>
        <v>418</v>
      </c>
      <c r="N259" s="15">
        <f>'[1]TCE - ANEXO II - Preencher'!R268</f>
        <v>0</v>
      </c>
      <c r="O259" s="16">
        <f>'[1]TCE - ANEXO II - Preencher'!V268</f>
        <v>303.20999999999998</v>
      </c>
      <c r="P259" s="17">
        <f>'[1]TCE - ANEXO II - Preencher'!W268</f>
        <v>2484.48</v>
      </c>
      <c r="S259" s="21">
        <v>51592</v>
      </c>
    </row>
    <row r="260" spans="1:19" x14ac:dyDescent="0.2">
      <c r="A260" s="8" t="str">
        <f>IFERROR(VLOOKUP(B260,'[1]DADOS (OCULTAR)'!$P$3:$R$56,3,0),"")</f>
        <v>10.894.988/0004-86</v>
      </c>
      <c r="B260" s="9" t="str">
        <f>'[1]TCE - ANEXO II - Preencher'!C269</f>
        <v>HMR</v>
      </c>
      <c r="C260" s="26">
        <v>5453</v>
      </c>
      <c r="D260" s="10" t="str">
        <f>'[1]TCE - ANEXO II - Preencher'!E269</f>
        <v>CARMEM LUCIA ROCHA CALACA</v>
      </c>
      <c r="E260" s="11" t="str">
        <f>IF('[1]TCE - ANEXO II - Preencher'!F269="4 - Assistência Odontológica","2 - Outros Profissionais da saúda",'[1]TCE - ANEXO II - Preencher'!F269)</f>
        <v>2 - Outros Profissionais da Saúde</v>
      </c>
      <c r="F260" s="12" t="str">
        <f>'[1]TCE - ANEXO II - Preencher'!G269</f>
        <v>2235-05</v>
      </c>
      <c r="G260" s="13">
        <f>'[1]TCE - ANEXO II - Preencher'!H269</f>
        <v>44044</v>
      </c>
      <c r="H260" s="12" t="str">
        <f>'[1]TCE - ANEXO II - Preencher'!I269</f>
        <v>2 - Diarista</v>
      </c>
      <c r="I260" s="12">
        <f>'[1]TCE - ANEXO II - Preencher'!J269</f>
        <v>20</v>
      </c>
      <c r="J260" s="14">
        <f>'[1]TCE - ANEXO II - Preencher'!K269</f>
        <v>2369.69</v>
      </c>
      <c r="K260" s="14">
        <f>'[1]TCE - ANEXO II - Preencher'!O269</f>
        <v>0</v>
      </c>
      <c r="L260" s="14">
        <f>'[1]TCE - ANEXO II - Preencher'!P269</f>
        <v>0</v>
      </c>
      <c r="M260" s="14">
        <f>'[1]TCE - ANEXO II - Preencher'!Q269</f>
        <v>418</v>
      </c>
      <c r="N260" s="15">
        <f>'[1]TCE - ANEXO II - Preencher'!R269</f>
        <v>0</v>
      </c>
      <c r="O260" s="16">
        <f>'[1]TCE - ANEXO II - Preencher'!V269</f>
        <v>303.20999999999998</v>
      </c>
      <c r="P260" s="17">
        <f>'[1]TCE - ANEXO II - Preencher'!W269</f>
        <v>2484.48</v>
      </c>
      <c r="S260" s="21">
        <v>51622</v>
      </c>
    </row>
    <row r="261" spans="1:19" x14ac:dyDescent="0.2">
      <c r="A261" s="8" t="str">
        <f>IFERROR(VLOOKUP(B261,'[1]DADOS (OCULTAR)'!$P$3:$R$56,3,0),"")</f>
        <v>10.894.988/0004-86</v>
      </c>
      <c r="B261" s="9" t="str">
        <f>'[1]TCE - ANEXO II - Preencher'!C270</f>
        <v>HMR</v>
      </c>
      <c r="C261" s="26">
        <v>477</v>
      </c>
      <c r="D261" s="10" t="str">
        <f>'[1]TCE - ANEXO II - Preencher'!E270</f>
        <v>CARMIRA FERNANDES JERONIMO</v>
      </c>
      <c r="E261" s="11" t="str">
        <f>IF('[1]TCE - ANEXO II - Preencher'!F270="4 - Assistência Odontológica","2 - Outros Profissionais da saúda",'[1]TCE - ANEXO II - Preencher'!F270)</f>
        <v>2 - Outros Profissionais da Saúde</v>
      </c>
      <c r="F261" s="12" t="str">
        <f>'[1]TCE - ANEXO II - Preencher'!G270</f>
        <v>2236-05</v>
      </c>
      <c r="G261" s="13">
        <f>'[1]TCE - ANEXO II - Preencher'!H270</f>
        <v>44044</v>
      </c>
      <c r="H261" s="12" t="str">
        <f>'[1]TCE - ANEXO II - Preencher'!I270</f>
        <v>2 - Diarista</v>
      </c>
      <c r="I261" s="12">
        <f>'[1]TCE - ANEXO II - Preencher'!J270</f>
        <v>24</v>
      </c>
      <c r="J261" s="14">
        <f>'[1]TCE - ANEXO II - Preencher'!K270</f>
        <v>2010.94</v>
      </c>
      <c r="K261" s="14">
        <f>'[1]TCE - ANEXO II - Preencher'!O270</f>
        <v>0</v>
      </c>
      <c r="L261" s="14">
        <f>'[1]TCE - ANEXO II - Preencher'!P270</f>
        <v>0</v>
      </c>
      <c r="M261" s="14">
        <f>'[1]TCE - ANEXO II - Preencher'!Q270</f>
        <v>795.62</v>
      </c>
      <c r="N261" s="15">
        <f>'[1]TCE - ANEXO II - Preencher'!R270</f>
        <v>0</v>
      </c>
      <c r="O261" s="16">
        <f>'[1]TCE - ANEXO II - Preencher'!V270</f>
        <v>306.72000000000003</v>
      </c>
      <c r="P261" s="17">
        <f>'[1]TCE - ANEXO II - Preencher'!W270</f>
        <v>2499.84</v>
      </c>
      <c r="S261" s="21">
        <v>51653</v>
      </c>
    </row>
    <row r="262" spans="1:19" x14ac:dyDescent="0.2">
      <c r="A262" s="8" t="str">
        <f>IFERROR(VLOOKUP(B262,'[1]DADOS (OCULTAR)'!$P$3:$R$56,3,0),"")</f>
        <v>10.894.988/0004-86</v>
      </c>
      <c r="B262" s="9" t="str">
        <f>'[1]TCE - ANEXO II - Preencher'!C271</f>
        <v>HMR</v>
      </c>
      <c r="C262" s="26">
        <v>90</v>
      </c>
      <c r="D262" s="10" t="str">
        <f>'[1]TCE - ANEXO II - Preencher'!E271</f>
        <v xml:space="preserve">CAROLINA DALENE SILVA </v>
      </c>
      <c r="E262" s="11" t="str">
        <f>IF('[1]TCE - ANEXO II - Preencher'!F271="4 - Assistência Odontológica","2 - Outros Profissionais da saúda",'[1]TCE - ANEXO II - Preencher'!F271)</f>
        <v>1 - Médico</v>
      </c>
      <c r="F262" s="12" t="str">
        <f>'[1]TCE - ANEXO II - Preencher'!G271</f>
        <v>2253-20</v>
      </c>
      <c r="G262" s="13">
        <f>'[1]TCE - ANEXO II - Preencher'!H271</f>
        <v>44044</v>
      </c>
      <c r="H262" s="12" t="str">
        <f>'[1]TCE - ANEXO II - Preencher'!I271</f>
        <v>2 - Diarista</v>
      </c>
      <c r="I262" s="12">
        <f>'[1]TCE - ANEXO II - Preencher'!J271</f>
        <v>20</v>
      </c>
      <c r="J262" s="14">
        <f>'[1]TCE - ANEXO II - Preencher'!K271</f>
        <v>5850</v>
      </c>
      <c r="K262" s="14">
        <f>'[1]TCE - ANEXO II - Preencher'!O271</f>
        <v>0</v>
      </c>
      <c r="L262" s="14">
        <f>'[1]TCE - ANEXO II - Preencher'!P271</f>
        <v>0</v>
      </c>
      <c r="M262" s="14">
        <f>'[1]TCE - ANEXO II - Preencher'!Q271</f>
        <v>418</v>
      </c>
      <c r="N262" s="15">
        <f>'[1]TCE - ANEXO II - Preencher'!R271</f>
        <v>0</v>
      </c>
      <c r="O262" s="16">
        <f>'[1]TCE - ANEXO II - Preencher'!V271</f>
        <v>1371.3200000000002</v>
      </c>
      <c r="P262" s="17">
        <f>'[1]TCE - ANEXO II - Preencher'!W271</f>
        <v>4896.68</v>
      </c>
      <c r="S262" s="21">
        <v>51683</v>
      </c>
    </row>
    <row r="263" spans="1:19" x14ac:dyDescent="0.2">
      <c r="A263" s="8" t="str">
        <f>IFERROR(VLOOKUP(B263,'[1]DADOS (OCULTAR)'!$P$3:$R$56,3,0),"")</f>
        <v>10.894.988/0004-86</v>
      </c>
      <c r="B263" s="9" t="str">
        <f>'[1]TCE - ANEXO II - Preencher'!C272</f>
        <v>HMR</v>
      </c>
      <c r="C263" s="26">
        <v>485</v>
      </c>
      <c r="D263" s="10" t="str">
        <f>'[1]TCE - ANEXO II - Preencher'!E272</f>
        <v>CAROLINA GOMES DIAS</v>
      </c>
      <c r="E263" s="11" t="str">
        <f>IF('[1]TCE - ANEXO II - Preencher'!F272="4 - Assistência Odontológica","2 - Outros Profissionais da saúda",'[1]TCE - ANEXO II - Preencher'!F272)</f>
        <v>2 - Outros Profissionais da Saúde</v>
      </c>
      <c r="F263" s="12" t="str">
        <f>'[1]TCE - ANEXO II - Preencher'!G272</f>
        <v>2235-05</v>
      </c>
      <c r="G263" s="13">
        <f>'[1]TCE - ANEXO II - Preencher'!H272</f>
        <v>44044</v>
      </c>
      <c r="H263" s="12" t="str">
        <f>'[1]TCE - ANEXO II - Preencher'!I272</f>
        <v>2 - Diarista</v>
      </c>
      <c r="I263" s="12">
        <f>'[1]TCE - ANEXO II - Preencher'!J272</f>
        <v>24</v>
      </c>
      <c r="J263" s="14">
        <f>'[1]TCE - ANEXO II - Preencher'!K272</f>
        <v>2369.69</v>
      </c>
      <c r="K263" s="14">
        <f>'[1]TCE - ANEXO II - Preencher'!O272</f>
        <v>0</v>
      </c>
      <c r="L263" s="14">
        <f>'[1]TCE - ANEXO II - Preencher'!P272</f>
        <v>0</v>
      </c>
      <c r="M263" s="14">
        <f>'[1]TCE - ANEXO II - Preencher'!Q272</f>
        <v>1238.6399999999999</v>
      </c>
      <c r="N263" s="15">
        <f>'[1]TCE - ANEXO II - Preencher'!R272</f>
        <v>130.33000000000001</v>
      </c>
      <c r="O263" s="16">
        <f>'[1]TCE - ANEXO II - Preencher'!V272</f>
        <v>687.26</v>
      </c>
      <c r="P263" s="17">
        <f>'[1]TCE - ANEXO II - Preencher'!W272</f>
        <v>3051.3999999999996</v>
      </c>
      <c r="S263" s="21">
        <v>51714</v>
      </c>
    </row>
    <row r="264" spans="1:19" x14ac:dyDescent="0.2">
      <c r="A264" s="8" t="str">
        <f>IFERROR(VLOOKUP(B264,'[1]DADOS (OCULTAR)'!$P$3:$R$56,3,0),"")</f>
        <v>10.894.988/0004-86</v>
      </c>
      <c r="B264" s="9" t="str">
        <f>'[1]TCE - ANEXO II - Preencher'!C273</f>
        <v>HMR</v>
      </c>
      <c r="C264" s="26">
        <v>489</v>
      </c>
      <c r="D264" s="10" t="str">
        <f>'[1]TCE - ANEXO II - Preencher'!E273</f>
        <v>CAROLINA LIMA COELHO TEIXEIRA</v>
      </c>
      <c r="E264" s="11" t="str">
        <f>IF('[1]TCE - ANEXO II - Preencher'!F273="4 - Assistência Odontológica","2 - Outros Profissionais da saúda",'[1]TCE - ANEXO II - Preencher'!F273)</f>
        <v>1 - Médico</v>
      </c>
      <c r="F264" s="12" t="str">
        <f>'[1]TCE - ANEXO II - Preencher'!G273</f>
        <v>2251-51</v>
      </c>
      <c r="G264" s="13">
        <f>'[1]TCE - ANEXO II - Preencher'!H273</f>
        <v>44044</v>
      </c>
      <c r="H264" s="12" t="str">
        <f>'[1]TCE - ANEXO II - Preencher'!I273</f>
        <v>2 - Diarista</v>
      </c>
      <c r="I264" s="12">
        <f>'[1]TCE - ANEXO II - Preencher'!J273</f>
        <v>12</v>
      </c>
      <c r="J264" s="14">
        <f>'[1]TCE - ANEXO II - Preencher'!K273</f>
        <v>6790</v>
      </c>
      <c r="K264" s="14">
        <f>'[1]TCE - ANEXO II - Preencher'!O273</f>
        <v>0</v>
      </c>
      <c r="L264" s="14">
        <f>'[1]TCE - ANEXO II - Preencher'!P273</f>
        <v>0</v>
      </c>
      <c r="M264" s="14">
        <f>'[1]TCE - ANEXO II - Preencher'!Q273</f>
        <v>1100.5</v>
      </c>
      <c r="N264" s="15">
        <f>'[1]TCE - ANEXO II - Preencher'!R273</f>
        <v>0</v>
      </c>
      <c r="O264" s="16">
        <f>'[1]TCE - ANEXO II - Preencher'!V273</f>
        <v>1817.5100000000002</v>
      </c>
      <c r="P264" s="17">
        <f>'[1]TCE - ANEXO II - Preencher'!W273</f>
        <v>6072.99</v>
      </c>
      <c r="S264" s="21">
        <v>51745</v>
      </c>
    </row>
    <row r="265" spans="1:19" x14ac:dyDescent="0.2">
      <c r="A265" s="8" t="str">
        <f>IFERROR(VLOOKUP(B265,'[1]DADOS (OCULTAR)'!$P$3:$R$56,3,0),"")</f>
        <v>10.894.988/0004-86</v>
      </c>
      <c r="B265" s="9" t="str">
        <f>'[1]TCE - ANEXO II - Preencher'!C274</f>
        <v>HMR</v>
      </c>
      <c r="C265" s="26">
        <v>80</v>
      </c>
      <c r="D265" s="10" t="str">
        <f>'[1]TCE - ANEXO II - Preencher'!E274</f>
        <v>CAROLINA MENEGUSSO XAVIER</v>
      </c>
      <c r="E265" s="11" t="str">
        <f>IF('[1]TCE - ANEXO II - Preencher'!F274="4 - Assistência Odontológica","2 - Outros Profissionais da saúda",'[1]TCE - ANEXO II - Preencher'!F274)</f>
        <v>1 - Médico</v>
      </c>
      <c r="F265" s="12" t="str">
        <f>'[1]TCE - ANEXO II - Preencher'!G274</f>
        <v>2251-25</v>
      </c>
      <c r="G265" s="13">
        <f>'[1]TCE - ANEXO II - Preencher'!H274</f>
        <v>44044</v>
      </c>
      <c r="H265" s="12" t="str">
        <f>'[1]TCE - ANEXO II - Preencher'!I274</f>
        <v>2 - Diarista</v>
      </c>
      <c r="I265" s="12" t="str">
        <f>'[1]TCE - ANEXO II - Preencher'!J274</f>
        <v>10</v>
      </c>
      <c r="J265" s="14">
        <f>'[1]TCE - ANEXO II - Preencher'!K274</f>
        <v>5850</v>
      </c>
      <c r="K265" s="14">
        <f>'[1]TCE - ANEXO II - Preencher'!O274</f>
        <v>0</v>
      </c>
      <c r="L265" s="14">
        <f>'[1]TCE - ANEXO II - Preencher'!P274</f>
        <v>0</v>
      </c>
      <c r="M265" s="14">
        <f>'[1]TCE - ANEXO II - Preencher'!Q274</f>
        <v>1003</v>
      </c>
      <c r="N265" s="15">
        <f>'[1]TCE - ANEXO II - Preencher'!R274</f>
        <v>0</v>
      </c>
      <c r="O265" s="16">
        <f>'[1]TCE - ANEXO II - Preencher'!V274</f>
        <v>1532.19</v>
      </c>
      <c r="P265" s="17">
        <f>'[1]TCE - ANEXO II - Preencher'!W274</f>
        <v>5320.8099999999995</v>
      </c>
      <c r="S265" s="21">
        <v>51775</v>
      </c>
    </row>
    <row r="266" spans="1:19" x14ac:dyDescent="0.2">
      <c r="A266" s="8" t="str">
        <f>IFERROR(VLOOKUP(B266,'[1]DADOS (OCULTAR)'!$P$3:$R$56,3,0),"")</f>
        <v>10.894.988/0004-86</v>
      </c>
      <c r="B266" s="9" t="str">
        <f>'[1]TCE - ANEXO II - Preencher'!C275</f>
        <v>HMR</v>
      </c>
      <c r="C266" s="26">
        <v>432</v>
      </c>
      <c r="D266" s="10" t="str">
        <f>'[1]TCE - ANEXO II - Preencher'!E275</f>
        <v>CAROLINE MARTINS DE SOUZA</v>
      </c>
      <c r="E266" s="11" t="str">
        <f>IF('[1]TCE - ANEXO II - Preencher'!F275="4 - Assistência Odontológica","2 - Outros Profissionais da saúda",'[1]TCE - ANEXO II - Preencher'!F275)</f>
        <v>2 - Outros Profissionais da Saúde</v>
      </c>
      <c r="F266" s="12" t="str">
        <f>'[1]TCE - ANEXO II - Preencher'!G275</f>
        <v>3222-05</v>
      </c>
      <c r="G266" s="13">
        <f>'[1]TCE - ANEXO II - Preencher'!H275</f>
        <v>44044</v>
      </c>
      <c r="H266" s="12" t="str">
        <f>'[1]TCE - ANEXO II - Preencher'!I275</f>
        <v>2 - Diarista</v>
      </c>
      <c r="I266" s="12">
        <f>'[1]TCE - ANEXO II - Preencher'!J275</f>
        <v>36</v>
      </c>
      <c r="J266" s="14">
        <f>'[1]TCE - ANEXO II - Preencher'!K275</f>
        <v>1099.18</v>
      </c>
      <c r="K266" s="14">
        <f>'[1]TCE - ANEXO II - Preencher'!O275</f>
        <v>0</v>
      </c>
      <c r="L266" s="14">
        <f>'[1]TCE - ANEXO II - Preencher'!P275</f>
        <v>0</v>
      </c>
      <c r="M266" s="14">
        <f>'[1]TCE - ANEXO II - Preencher'!Q275</f>
        <v>898.89999999999986</v>
      </c>
      <c r="N266" s="15">
        <f>'[1]TCE - ANEXO II - Preencher'!R275</f>
        <v>0</v>
      </c>
      <c r="O266" s="16">
        <f>'[1]TCE - ANEXO II - Preencher'!V275</f>
        <v>230.08999999999997</v>
      </c>
      <c r="P266" s="17">
        <f>'[1]TCE - ANEXO II - Preencher'!W275</f>
        <v>1767.99</v>
      </c>
      <c r="S266" s="21">
        <v>51806</v>
      </c>
    </row>
    <row r="267" spans="1:19" x14ac:dyDescent="0.2">
      <c r="A267" s="8" t="str">
        <f>IFERROR(VLOOKUP(B267,'[1]DADOS (OCULTAR)'!$P$3:$R$56,3,0),"")</f>
        <v>10.894.988/0004-86</v>
      </c>
      <c r="B267" s="9" t="str">
        <f>'[1]TCE - ANEXO II - Preencher'!C276</f>
        <v>HMR</v>
      </c>
      <c r="C267" s="26">
        <v>496</v>
      </c>
      <c r="D267" s="10" t="str">
        <f>'[1]TCE - ANEXO II - Preencher'!E276</f>
        <v>CAROLINE TRINDADE PEDROSA</v>
      </c>
      <c r="E267" s="11" t="str">
        <f>IF('[1]TCE - ANEXO II - Preencher'!F276="4 - Assistência Odontológica","2 - Outros Profissionais da saúda",'[1]TCE - ANEXO II - Preencher'!F276)</f>
        <v>1 - Médico</v>
      </c>
      <c r="F267" s="12" t="str">
        <f>'[1]TCE - ANEXO II - Preencher'!G276</f>
        <v>2251-20</v>
      </c>
      <c r="G267" s="13">
        <f>'[1]TCE - ANEXO II - Preencher'!H276</f>
        <v>44044</v>
      </c>
      <c r="H267" s="12" t="str">
        <f>'[1]TCE - ANEXO II - Preencher'!I276</f>
        <v>2 - Diarista</v>
      </c>
      <c r="I267" s="12">
        <f>'[1]TCE - ANEXO II - Preencher'!J276</f>
        <v>20</v>
      </c>
      <c r="J267" s="14">
        <f>'[1]TCE - ANEXO II - Preencher'!K276</f>
        <v>5850</v>
      </c>
      <c r="K267" s="14">
        <f>'[1]TCE - ANEXO II - Preencher'!O276</f>
        <v>0</v>
      </c>
      <c r="L267" s="14">
        <f>'[1]TCE - ANEXO II - Preencher'!P276</f>
        <v>0</v>
      </c>
      <c r="M267" s="14">
        <f>'[1]TCE - ANEXO II - Preencher'!Q276</f>
        <v>1100.5</v>
      </c>
      <c r="N267" s="15">
        <f>'[1]TCE - ANEXO II - Preencher'!R276</f>
        <v>0</v>
      </c>
      <c r="O267" s="16">
        <f>'[1]TCE - ANEXO II - Preencher'!V276</f>
        <v>1042.02</v>
      </c>
      <c r="P267" s="17">
        <f>'[1]TCE - ANEXO II - Preencher'!W276</f>
        <v>5908.48</v>
      </c>
      <c r="S267" s="21">
        <v>51836</v>
      </c>
    </row>
    <row r="268" spans="1:19" x14ac:dyDescent="0.2">
      <c r="A268" s="8" t="str">
        <f>IFERROR(VLOOKUP(B268,'[1]DADOS (OCULTAR)'!$P$3:$R$56,3,0),"")</f>
        <v>10.894.988/0004-86</v>
      </c>
      <c r="B268" s="9" t="str">
        <f>'[1]TCE - ANEXO II - Preencher'!C277</f>
        <v>HMR</v>
      </c>
      <c r="C268" s="26">
        <v>454</v>
      </c>
      <c r="D268" s="10" t="str">
        <f>'[1]TCE - ANEXO II - Preencher'!E277</f>
        <v>CASSIA KELLY DE LIMA MEDEIROS</v>
      </c>
      <c r="E268" s="11" t="str">
        <f>IF('[1]TCE - ANEXO II - Preencher'!F277="4 - Assistência Odontológica","2 - Outros Profissionais da saúda",'[1]TCE - ANEXO II - Preencher'!F277)</f>
        <v>2 - Outros Profissionais da Saúde</v>
      </c>
      <c r="F268" s="12" t="str">
        <f>'[1]TCE - ANEXO II - Preencher'!G277</f>
        <v>2235-05</v>
      </c>
      <c r="G268" s="13">
        <f>'[1]TCE - ANEXO II - Preencher'!H277</f>
        <v>44044</v>
      </c>
      <c r="H268" s="12" t="str">
        <f>'[1]TCE - ANEXO II - Preencher'!I277</f>
        <v>2 - Diarista</v>
      </c>
      <c r="I268" s="12">
        <f>'[1]TCE - ANEXO II - Preencher'!J277</f>
        <v>30</v>
      </c>
      <c r="J268" s="14">
        <f>'[1]TCE - ANEXO II - Preencher'!K277</f>
        <v>2369.69</v>
      </c>
      <c r="K268" s="14">
        <f>'[1]TCE - ANEXO II - Preencher'!O277</f>
        <v>0</v>
      </c>
      <c r="L268" s="14">
        <f>'[1]TCE - ANEXO II - Preencher'!P277</f>
        <v>0</v>
      </c>
      <c r="M268" s="14">
        <f>'[1]TCE - ANEXO II - Preencher'!Q277</f>
        <v>418</v>
      </c>
      <c r="N268" s="15">
        <f>'[1]TCE - ANEXO II - Preencher'!R277</f>
        <v>130.33000000000001</v>
      </c>
      <c r="O268" s="16">
        <f>'[1]TCE - ANEXO II - Preencher'!V277</f>
        <v>327.45000000000005</v>
      </c>
      <c r="P268" s="17">
        <f>'[1]TCE - ANEXO II - Preencher'!W277</f>
        <v>2590.5699999999997</v>
      </c>
      <c r="S268" s="21">
        <v>51867</v>
      </c>
    </row>
    <row r="269" spans="1:19" x14ac:dyDescent="0.2">
      <c r="A269" s="8" t="str">
        <f>IFERROR(VLOOKUP(B269,'[1]DADOS (OCULTAR)'!$P$3:$R$56,3,0),"")</f>
        <v>10.894.988/0004-86</v>
      </c>
      <c r="B269" s="9" t="str">
        <f>'[1]TCE - ANEXO II - Preencher'!C278</f>
        <v>HMR</v>
      </c>
      <c r="C269" s="26">
        <v>500</v>
      </c>
      <c r="D269" s="10" t="str">
        <f>'[1]TCE - ANEXO II - Preencher'!E278</f>
        <v>CATARINA ANDRADE MOREIRA DE SOUZA</v>
      </c>
      <c r="E269" s="11" t="str">
        <f>IF('[1]TCE - ANEXO II - Preencher'!F278="4 - Assistência Odontológica","2 - Outros Profissionais da saúda",'[1]TCE - ANEXO II - Preencher'!F278)</f>
        <v>1 - Médico</v>
      </c>
      <c r="F269" s="12" t="str">
        <f>'[1]TCE - ANEXO II - Preencher'!G278</f>
        <v>2251-50</v>
      </c>
      <c r="G269" s="13">
        <f>'[1]TCE - ANEXO II - Preencher'!H278</f>
        <v>44044</v>
      </c>
      <c r="H269" s="12" t="str">
        <f>'[1]TCE - ANEXO II - Preencher'!I278</f>
        <v>2 - Diarista</v>
      </c>
      <c r="I269" s="12" t="str">
        <f>'[1]TCE - ANEXO II - Preencher'!J278</f>
        <v>10</v>
      </c>
      <c r="J269" s="14">
        <f>'[1]TCE - ANEXO II - Preencher'!K278</f>
        <v>5850</v>
      </c>
      <c r="K269" s="14">
        <f>'[1]TCE - ANEXO II - Preencher'!O278</f>
        <v>0</v>
      </c>
      <c r="L269" s="14">
        <f>'[1]TCE - ANEXO II - Preencher'!P278</f>
        <v>0</v>
      </c>
      <c r="M269" s="14">
        <f>'[1]TCE - ANEXO II - Preencher'!Q278</f>
        <v>1685.5</v>
      </c>
      <c r="N269" s="15">
        <f>'[1]TCE - ANEXO II - Preencher'!R278</f>
        <v>0</v>
      </c>
      <c r="O269" s="16">
        <f>'[1]TCE - ANEXO II - Preencher'!V278</f>
        <v>1484.1100000000001</v>
      </c>
      <c r="P269" s="17">
        <f>'[1]TCE - ANEXO II - Preencher'!W278</f>
        <v>6051.3899999999994</v>
      </c>
      <c r="S269" s="21">
        <v>51898</v>
      </c>
    </row>
    <row r="270" spans="1:19" x14ac:dyDescent="0.2">
      <c r="A270" s="8" t="str">
        <f>IFERROR(VLOOKUP(B270,'[1]DADOS (OCULTAR)'!$P$3:$R$56,3,0),"")</f>
        <v>10.894.988/0004-86</v>
      </c>
      <c r="B270" s="9" t="str">
        <f>'[1]TCE - ANEXO II - Preencher'!C279</f>
        <v>HMR</v>
      </c>
      <c r="C270" s="26">
        <v>2430</v>
      </c>
      <c r="D270" s="10" t="str">
        <f>'[1]TCE - ANEXO II - Preencher'!E279</f>
        <v>CATARINA AUGUSTA DA PENHA LUSTOSA NOGUEIRA</v>
      </c>
      <c r="E270" s="11" t="str">
        <f>IF('[1]TCE - ANEXO II - Preencher'!F279="4 - Assistência Odontológica","2 - Outros Profissionais da saúda",'[1]TCE - ANEXO II - Preencher'!F279)</f>
        <v>2 - Outros Profissionais da Saúde</v>
      </c>
      <c r="F270" s="12" t="str">
        <f>'[1]TCE - ANEXO II - Preencher'!G279</f>
        <v>3222-05</v>
      </c>
      <c r="G270" s="13">
        <f>'[1]TCE - ANEXO II - Preencher'!H279</f>
        <v>44044</v>
      </c>
      <c r="H270" s="12" t="str">
        <f>'[1]TCE - ANEXO II - Preencher'!I279</f>
        <v>2 - Diarista</v>
      </c>
      <c r="I270" s="12">
        <f>'[1]TCE - ANEXO II - Preencher'!J279</f>
        <v>36</v>
      </c>
      <c r="J270" s="14">
        <f>'[1]TCE - ANEXO II - Preencher'!K279</f>
        <v>1099.18</v>
      </c>
      <c r="K270" s="14">
        <f>'[1]TCE - ANEXO II - Preencher'!O279</f>
        <v>0</v>
      </c>
      <c r="L270" s="14">
        <f>'[1]TCE - ANEXO II - Preencher'!P279</f>
        <v>0</v>
      </c>
      <c r="M270" s="14">
        <f>'[1]TCE - ANEXO II - Preencher'!Q279</f>
        <v>1212.9000000000001</v>
      </c>
      <c r="N270" s="15">
        <f>'[1]TCE - ANEXO II - Preencher'!R279</f>
        <v>0</v>
      </c>
      <c r="O270" s="16">
        <f>'[1]TCE - ANEXO II - Preencher'!V279</f>
        <v>280.69</v>
      </c>
      <c r="P270" s="17">
        <f>'[1]TCE - ANEXO II - Preencher'!W279</f>
        <v>2031.3899999999999</v>
      </c>
      <c r="S270" s="21">
        <v>51926</v>
      </c>
    </row>
    <row r="271" spans="1:19" x14ac:dyDescent="0.2">
      <c r="A271" s="8" t="str">
        <f>IFERROR(VLOOKUP(B271,'[1]DADOS (OCULTAR)'!$P$3:$R$56,3,0),"")</f>
        <v>10.894.988/0004-86</v>
      </c>
      <c r="B271" s="9" t="str">
        <f>'[1]TCE - ANEXO II - Preencher'!C280</f>
        <v>HMR</v>
      </c>
      <c r="C271" s="26">
        <v>469</v>
      </c>
      <c r="D271" s="10" t="str">
        <f>'[1]TCE - ANEXO II - Preencher'!E280</f>
        <v xml:space="preserve">CECILIA MONTEIRO SILVA </v>
      </c>
      <c r="E271" s="11" t="str">
        <f>IF('[1]TCE - ANEXO II - Preencher'!F280="4 - Assistência Odontológica","2 - Outros Profissionais da saúda",'[1]TCE - ANEXO II - Preencher'!F280)</f>
        <v>1 - Médico</v>
      </c>
      <c r="F271" s="12" t="str">
        <f>'[1]TCE - ANEXO II - Preencher'!G280</f>
        <v>2251-51</v>
      </c>
      <c r="G271" s="13">
        <f>'[1]TCE - ANEXO II - Preencher'!H280</f>
        <v>44044</v>
      </c>
      <c r="H271" s="12" t="str">
        <f>'[1]TCE - ANEXO II - Preencher'!I280</f>
        <v>2 - Diarista</v>
      </c>
      <c r="I271" s="12">
        <f>'[1]TCE - ANEXO II - Preencher'!J280</f>
        <v>12</v>
      </c>
      <c r="J271" s="14">
        <f>'[1]TCE - ANEXO II - Preencher'!K280</f>
        <v>6790</v>
      </c>
      <c r="K271" s="14">
        <f>'[1]TCE - ANEXO II - Preencher'!O280</f>
        <v>0</v>
      </c>
      <c r="L271" s="14">
        <f>'[1]TCE - ANEXO II - Preencher'!P280</f>
        <v>0</v>
      </c>
      <c r="M271" s="14">
        <f>'[1]TCE - ANEXO II - Preencher'!Q280</f>
        <v>418</v>
      </c>
      <c r="N271" s="15">
        <f>'[1]TCE - ANEXO II - Preencher'!R280</f>
        <v>0</v>
      </c>
      <c r="O271" s="16">
        <f>'[1]TCE - ANEXO II - Preencher'!V280</f>
        <v>1629.8200000000002</v>
      </c>
      <c r="P271" s="17">
        <f>'[1]TCE - ANEXO II - Preencher'!W280</f>
        <v>5578.18</v>
      </c>
      <c r="S271" s="21">
        <v>51957</v>
      </c>
    </row>
    <row r="272" spans="1:19" x14ac:dyDescent="0.2">
      <c r="A272" s="8" t="str">
        <f>IFERROR(VLOOKUP(B272,'[1]DADOS (OCULTAR)'!$P$3:$R$56,3,0),"")</f>
        <v>10.894.988/0004-86</v>
      </c>
      <c r="B272" s="9" t="str">
        <f>'[1]TCE - ANEXO II - Preencher'!C281</f>
        <v>HMR</v>
      </c>
      <c r="C272" s="26">
        <v>3434</v>
      </c>
      <c r="D272" s="10" t="str">
        <f>'[1]TCE - ANEXO II - Preencher'!E281</f>
        <v>CELIA REGINA GONCALVES DE LIMA</v>
      </c>
      <c r="E272" s="11" t="str">
        <f>IF('[1]TCE - ANEXO II - Preencher'!F281="4 - Assistência Odontológica","2 - Outros Profissionais da saúda",'[1]TCE - ANEXO II - Preencher'!F281)</f>
        <v>2 - Outros Profissionais da Saúde</v>
      </c>
      <c r="F272" s="12" t="str">
        <f>'[1]TCE - ANEXO II - Preencher'!G281</f>
        <v>2237-10</v>
      </c>
      <c r="G272" s="13">
        <f>'[1]TCE - ANEXO II - Preencher'!H281</f>
        <v>44044</v>
      </c>
      <c r="H272" s="12" t="str">
        <f>'[1]TCE - ANEXO II - Preencher'!I281</f>
        <v>2 - Diarista</v>
      </c>
      <c r="I272" s="12">
        <f>'[1]TCE - ANEXO II - Preencher'!J281</f>
        <v>40</v>
      </c>
      <c r="J272" s="14">
        <f>'[1]TCE - ANEXO II - Preencher'!K281</f>
        <v>2705.3</v>
      </c>
      <c r="K272" s="14">
        <f>'[1]TCE - ANEXO II - Preencher'!O281</f>
        <v>0</v>
      </c>
      <c r="L272" s="14">
        <f>'[1]TCE - ANEXO II - Preencher'!P281</f>
        <v>0</v>
      </c>
      <c r="M272" s="14">
        <f>'[1]TCE - ANEXO II - Preencher'!Q281</f>
        <v>0</v>
      </c>
      <c r="N272" s="15">
        <f>'[1]TCE - ANEXO II - Preencher'!R281</f>
        <v>1000</v>
      </c>
      <c r="O272" s="16">
        <f>'[1]TCE - ANEXO II - Preencher'!V281</f>
        <v>1493.51</v>
      </c>
      <c r="P272" s="17">
        <f>'[1]TCE - ANEXO II - Preencher'!W281</f>
        <v>2211.79</v>
      </c>
      <c r="S272" s="21">
        <v>51987</v>
      </c>
    </row>
    <row r="273" spans="1:19" x14ac:dyDescent="0.2">
      <c r="A273" s="8" t="str">
        <f>IFERROR(VLOOKUP(B273,'[1]DADOS (OCULTAR)'!$P$3:$R$56,3,0),"")</f>
        <v>10.894.988/0004-86</v>
      </c>
      <c r="B273" s="9" t="str">
        <f>'[1]TCE - ANEXO II - Preencher'!C282</f>
        <v>HMR</v>
      </c>
      <c r="C273" s="26">
        <v>2472</v>
      </c>
      <c r="D273" s="10" t="str">
        <f>'[1]TCE - ANEXO II - Preencher'!E282</f>
        <v xml:space="preserve">CELIA VIDAL DE NEGREIROS </v>
      </c>
      <c r="E273" s="11" t="str">
        <f>IF('[1]TCE - ANEXO II - Preencher'!F282="4 - Assistência Odontológica","2 - Outros Profissionais da saúda",'[1]TCE - ANEXO II - Preencher'!F282)</f>
        <v>2 - Outros Profissionais da Saúde</v>
      </c>
      <c r="F273" s="12" t="str">
        <f>'[1]TCE - ANEXO II - Preencher'!G282</f>
        <v>2235-05</v>
      </c>
      <c r="G273" s="13">
        <f>'[1]TCE - ANEXO II - Preencher'!H282</f>
        <v>44044</v>
      </c>
      <c r="H273" s="12" t="str">
        <f>'[1]TCE - ANEXO II - Preencher'!I282</f>
        <v>2 - Diarista</v>
      </c>
      <c r="I273" s="12">
        <f>'[1]TCE - ANEXO II - Preencher'!J282</f>
        <v>40</v>
      </c>
      <c r="J273" s="14">
        <f>'[1]TCE - ANEXO II - Preencher'!K282</f>
        <v>2615.56</v>
      </c>
      <c r="K273" s="14">
        <f>'[1]TCE - ANEXO II - Preencher'!O282</f>
        <v>93.089999999999989</v>
      </c>
      <c r="L273" s="14">
        <f>'[1]TCE - ANEXO II - Preencher'!P282</f>
        <v>0</v>
      </c>
      <c r="M273" s="14">
        <f>'[1]TCE - ANEXO II - Preencher'!Q282</f>
        <v>348.33</v>
      </c>
      <c r="N273" s="15">
        <f>'[1]TCE - ANEXO II - Preencher'!R282</f>
        <v>666.64</v>
      </c>
      <c r="O273" s="16">
        <f>'[1]TCE - ANEXO II - Preencher'!V282</f>
        <v>877.63000000000011</v>
      </c>
      <c r="P273" s="17">
        <f>'[1]TCE - ANEXO II - Preencher'!W282</f>
        <v>2845.99</v>
      </c>
      <c r="S273" s="21">
        <v>52018</v>
      </c>
    </row>
    <row r="274" spans="1:19" x14ac:dyDescent="0.2">
      <c r="A274" s="8" t="str">
        <f>IFERROR(VLOOKUP(B274,'[1]DADOS (OCULTAR)'!$P$3:$R$56,3,0),"")</f>
        <v>10.894.988/0004-86</v>
      </c>
      <c r="B274" s="9" t="str">
        <f>'[1]TCE - ANEXO II - Preencher'!C283</f>
        <v>HMR</v>
      </c>
      <c r="C274" s="26">
        <v>402</v>
      </c>
      <c r="D274" s="10" t="str">
        <f>'[1]TCE - ANEXO II - Preencher'!E283</f>
        <v>CELIANNY MARIA DA SILVA LIMA</v>
      </c>
      <c r="E274" s="11" t="str">
        <f>IF('[1]TCE - ANEXO II - Preencher'!F283="4 - Assistência Odontológica","2 - Outros Profissionais da saúda",'[1]TCE - ANEXO II - Preencher'!F283)</f>
        <v>2 - Outros Profissionais da Saúde</v>
      </c>
      <c r="F274" s="12" t="str">
        <f>'[1]TCE - ANEXO II - Preencher'!G283</f>
        <v>3222-05</v>
      </c>
      <c r="G274" s="13">
        <f>'[1]TCE - ANEXO II - Preencher'!H283</f>
        <v>44044</v>
      </c>
      <c r="H274" s="12" t="str">
        <f>'[1]TCE - ANEXO II - Preencher'!I283</f>
        <v>2 - Diarista</v>
      </c>
      <c r="I274" s="12">
        <f>'[1]TCE - ANEXO II - Preencher'!J283</f>
        <v>36</v>
      </c>
      <c r="J274" s="14">
        <f>'[1]TCE - ANEXO II - Preencher'!K283</f>
        <v>1099.18</v>
      </c>
      <c r="K274" s="14">
        <f>'[1]TCE - ANEXO II - Preencher'!O283</f>
        <v>0</v>
      </c>
      <c r="L274" s="14">
        <f>'[1]TCE - ANEXO II - Preencher'!P283</f>
        <v>0</v>
      </c>
      <c r="M274" s="14">
        <f>'[1]TCE - ANEXO II - Preencher'!Q283</f>
        <v>418</v>
      </c>
      <c r="N274" s="15">
        <f>'[1]TCE - ANEXO II - Preencher'!R283</f>
        <v>0</v>
      </c>
      <c r="O274" s="16">
        <f>'[1]TCE - ANEXO II - Preencher'!V283</f>
        <v>1229.29</v>
      </c>
      <c r="P274" s="17">
        <f>'[1]TCE - ANEXO II - Preencher'!W283</f>
        <v>287.8900000000001</v>
      </c>
      <c r="S274" s="21">
        <v>52048</v>
      </c>
    </row>
    <row r="275" spans="1:19" x14ac:dyDescent="0.2">
      <c r="A275" s="8" t="str">
        <f>IFERROR(VLOOKUP(B275,'[1]DADOS (OCULTAR)'!$P$3:$R$56,3,0),"")</f>
        <v>10.894.988/0004-86</v>
      </c>
      <c r="B275" s="9" t="str">
        <f>'[1]TCE - ANEXO II - Preencher'!C284</f>
        <v>HMR</v>
      </c>
      <c r="C275" s="26">
        <v>47</v>
      </c>
      <c r="D275" s="10" t="str">
        <f>'[1]TCE - ANEXO II - Preencher'!E284</f>
        <v>CHARLENE SANTOS DE CARVALHO</v>
      </c>
      <c r="E275" s="11" t="str">
        <f>IF('[1]TCE - ANEXO II - Preencher'!F284="4 - Assistência Odontológica","2 - Outros Profissionais da saúda",'[1]TCE - ANEXO II - Preencher'!F284)</f>
        <v>2 - Outros Profissionais da Saúde</v>
      </c>
      <c r="F275" s="12" t="str">
        <f>'[1]TCE - ANEXO II - Preencher'!G284</f>
        <v>3241-15</v>
      </c>
      <c r="G275" s="13">
        <f>'[1]TCE - ANEXO II - Preencher'!H284</f>
        <v>44044</v>
      </c>
      <c r="H275" s="12" t="str">
        <f>'[1]TCE - ANEXO II - Preencher'!I284</f>
        <v>2 - Diarista</v>
      </c>
      <c r="I275" s="12">
        <f>'[1]TCE - ANEXO II - Preencher'!J284</f>
        <v>24</v>
      </c>
      <c r="J275" s="14">
        <f>'[1]TCE - ANEXO II - Preencher'!K284</f>
        <v>2030.47</v>
      </c>
      <c r="K275" s="14">
        <f>'[1]TCE - ANEXO II - Preencher'!O284</f>
        <v>0</v>
      </c>
      <c r="L275" s="14">
        <f>'[1]TCE - ANEXO II - Preencher'!P284</f>
        <v>0</v>
      </c>
      <c r="M275" s="14">
        <f>'[1]TCE - ANEXO II - Preencher'!Q284</f>
        <v>812.19</v>
      </c>
      <c r="N275" s="15">
        <f>'[1]TCE - ANEXO II - Preencher'!R284</f>
        <v>0</v>
      </c>
      <c r="O275" s="16">
        <f>'[1]TCE - ANEXO II - Preencher'!V284</f>
        <v>862.73</v>
      </c>
      <c r="P275" s="17">
        <f>'[1]TCE - ANEXO II - Preencher'!W284</f>
        <v>1979.9299999999998</v>
      </c>
      <c r="S275" s="21">
        <v>52079</v>
      </c>
    </row>
    <row r="276" spans="1:19" x14ac:dyDescent="0.2">
      <c r="A276" s="8" t="str">
        <f>IFERROR(VLOOKUP(B276,'[1]DADOS (OCULTAR)'!$P$3:$R$56,3,0),"")</f>
        <v>10.894.988/0004-86</v>
      </c>
      <c r="B276" s="9" t="str">
        <f>'[1]TCE - ANEXO II - Preencher'!C285</f>
        <v>HMR</v>
      </c>
      <c r="C276" s="26">
        <v>8434</v>
      </c>
      <c r="D276" s="10" t="str">
        <f>'[1]TCE - ANEXO II - Preencher'!E285</f>
        <v xml:space="preserve">CINEIDE DA LUZ MENEZES </v>
      </c>
      <c r="E276" s="11" t="str">
        <f>IF('[1]TCE - ANEXO II - Preencher'!F285="4 - Assistência Odontológica","2 - Outros Profissionais da saúda",'[1]TCE - ANEXO II - Preencher'!F285)</f>
        <v>2 - Outros Profissionais da Saúde</v>
      </c>
      <c r="F276" s="12" t="str">
        <f>'[1]TCE - ANEXO II - Preencher'!G285</f>
        <v>2235-05</v>
      </c>
      <c r="G276" s="13">
        <f>'[1]TCE - ANEXO II - Preencher'!H285</f>
        <v>44044</v>
      </c>
      <c r="H276" s="12" t="str">
        <f>'[1]TCE - ANEXO II - Preencher'!I285</f>
        <v>2 - Diarista</v>
      </c>
      <c r="I276" s="12">
        <f>'[1]TCE - ANEXO II - Preencher'!J285</f>
        <v>40</v>
      </c>
      <c r="J276" s="14">
        <f>'[1]TCE - ANEXO II - Preencher'!K285</f>
        <v>3159.6</v>
      </c>
      <c r="K276" s="14">
        <f>'[1]TCE - ANEXO II - Preencher'!O285</f>
        <v>0</v>
      </c>
      <c r="L276" s="14">
        <f>'[1]TCE - ANEXO II - Preencher'!P285</f>
        <v>0</v>
      </c>
      <c r="M276" s="14">
        <f>'[1]TCE - ANEXO II - Preencher'!Q285</f>
        <v>418</v>
      </c>
      <c r="N276" s="15">
        <f>'[1]TCE - ANEXO II - Preencher'!R285</f>
        <v>1438.78</v>
      </c>
      <c r="O276" s="16">
        <f>'[1]TCE - ANEXO II - Preencher'!V285</f>
        <v>1197.1600000000001</v>
      </c>
      <c r="P276" s="17">
        <f>'[1]TCE - ANEXO II - Preencher'!W285</f>
        <v>3819.2200000000003</v>
      </c>
      <c r="S276" s="21">
        <v>52110</v>
      </c>
    </row>
    <row r="277" spans="1:19" x14ac:dyDescent="0.2">
      <c r="A277" s="8" t="str">
        <f>IFERROR(VLOOKUP(B277,'[1]DADOS (OCULTAR)'!$P$3:$R$56,3,0),"")</f>
        <v>10.894.988/0004-86</v>
      </c>
      <c r="B277" s="9" t="str">
        <f>'[1]TCE - ANEXO II - Preencher'!C286</f>
        <v>HMR</v>
      </c>
      <c r="C277" s="26">
        <v>4553</v>
      </c>
      <c r="D277" s="10" t="str">
        <f>'[1]TCE - ANEXO II - Preencher'!E286</f>
        <v>CINTHIA FREIRE CARVALHO</v>
      </c>
      <c r="E277" s="11" t="str">
        <f>IF('[1]TCE - ANEXO II - Preencher'!F286="4 - Assistência Odontológica","2 - Outros Profissionais da saúda",'[1]TCE - ANEXO II - Preencher'!F286)</f>
        <v>1 - Médico</v>
      </c>
      <c r="F277" s="12" t="str">
        <f>'[1]TCE - ANEXO II - Preencher'!G286</f>
        <v>2251-25</v>
      </c>
      <c r="G277" s="13">
        <f>'[1]TCE - ANEXO II - Preencher'!H286</f>
        <v>44044</v>
      </c>
      <c r="H277" s="12" t="str">
        <f>'[1]TCE - ANEXO II - Preencher'!I286</f>
        <v>2 - Diarista</v>
      </c>
      <c r="I277" s="12">
        <f>'[1]TCE - ANEXO II - Preencher'!J286</f>
        <v>12</v>
      </c>
      <c r="J277" s="14">
        <f>'[1]TCE - ANEXO II - Preencher'!K286</f>
        <v>5850</v>
      </c>
      <c r="K277" s="14">
        <f>'[1]TCE - ANEXO II - Preencher'!O286</f>
        <v>0</v>
      </c>
      <c r="L277" s="14">
        <f>'[1]TCE - ANEXO II - Preencher'!P286</f>
        <v>0</v>
      </c>
      <c r="M277" s="14">
        <f>'[1]TCE - ANEXO II - Preencher'!Q286</f>
        <v>1100.5</v>
      </c>
      <c r="N277" s="15">
        <f>'[1]TCE - ANEXO II - Preencher'!R286</f>
        <v>0</v>
      </c>
      <c r="O277" s="16">
        <f>'[1]TCE - ANEXO II - Preencher'!V286</f>
        <v>1559.01</v>
      </c>
      <c r="P277" s="17">
        <f>'[1]TCE - ANEXO II - Preencher'!W286</f>
        <v>5391.49</v>
      </c>
      <c r="S277" s="21">
        <v>52140</v>
      </c>
    </row>
    <row r="278" spans="1:19" x14ac:dyDescent="0.2">
      <c r="A278" s="8" t="str">
        <f>IFERROR(VLOOKUP(B278,'[1]DADOS (OCULTAR)'!$P$3:$R$56,3,0),"")</f>
        <v>10.894.988/0004-86</v>
      </c>
      <c r="B278" s="9" t="str">
        <f>'[1]TCE - ANEXO II - Preencher'!C287</f>
        <v>HMR</v>
      </c>
      <c r="C278" s="26">
        <v>454</v>
      </c>
      <c r="D278" s="10" t="str">
        <f>'[1]TCE - ANEXO II - Preencher'!E287</f>
        <v>CINTHIA MARIA DE MOURA SANTOS</v>
      </c>
      <c r="E278" s="11" t="str">
        <f>IF('[1]TCE - ANEXO II - Preencher'!F287="4 - Assistência Odontológica","2 - Outros Profissionais da saúda",'[1]TCE - ANEXO II - Preencher'!F287)</f>
        <v>2 - Outros Profissionais da Saúde</v>
      </c>
      <c r="F278" s="12" t="str">
        <f>'[1]TCE - ANEXO II - Preencher'!G287</f>
        <v>4241-05</v>
      </c>
      <c r="G278" s="13">
        <f>'[1]TCE - ANEXO II - Preencher'!H287</f>
        <v>44044</v>
      </c>
      <c r="H278" s="12" t="str">
        <f>'[1]TCE - ANEXO II - Preencher'!I287</f>
        <v>2 - Diarista</v>
      </c>
      <c r="I278" s="12">
        <f>'[1]TCE - ANEXO II - Preencher'!J287</f>
        <v>36</v>
      </c>
      <c r="J278" s="14">
        <f>'[1]TCE - ANEXO II - Preencher'!K287</f>
        <v>1045</v>
      </c>
      <c r="K278" s="14">
        <f>'[1]TCE - ANEXO II - Preencher'!O287</f>
        <v>0</v>
      </c>
      <c r="L278" s="14">
        <f>'[1]TCE - ANEXO II - Preencher'!P287</f>
        <v>0</v>
      </c>
      <c r="M278" s="14">
        <f>'[1]TCE - ANEXO II - Preencher'!Q287</f>
        <v>482</v>
      </c>
      <c r="N278" s="15">
        <f>'[1]TCE - ANEXO II - Preencher'!R287</f>
        <v>0</v>
      </c>
      <c r="O278" s="16">
        <f>'[1]TCE - ANEXO II - Preencher'!V287</f>
        <v>193.69</v>
      </c>
      <c r="P278" s="17">
        <f>'[1]TCE - ANEXO II - Preencher'!W287</f>
        <v>1333.31</v>
      </c>
      <c r="S278" s="21">
        <v>52171</v>
      </c>
    </row>
    <row r="279" spans="1:19" x14ac:dyDescent="0.2">
      <c r="A279" s="8" t="str">
        <f>IFERROR(VLOOKUP(B279,'[1]DADOS (OCULTAR)'!$P$3:$R$56,3,0),"")</f>
        <v>10.894.988/0004-86</v>
      </c>
      <c r="B279" s="9" t="str">
        <f>'[1]TCE - ANEXO II - Preencher'!C288</f>
        <v>HMR</v>
      </c>
      <c r="C279" s="26">
        <v>478</v>
      </c>
      <c r="D279" s="10" t="str">
        <f>'[1]TCE - ANEXO II - Preencher'!E288</f>
        <v>CINTHIA MARIA DE OLIVEIRA LIMA KOMURO</v>
      </c>
      <c r="E279" s="11" t="str">
        <f>IF('[1]TCE - ANEXO II - Preencher'!F288="4 - Assistência Odontológica","2 - Outros Profissionais da saúda",'[1]TCE - ANEXO II - Preencher'!F288)</f>
        <v>3 - Administrativo</v>
      </c>
      <c r="F279" s="12" t="str">
        <f>'[1]TCE - ANEXO II - Preencher'!G288</f>
        <v>1231-05</v>
      </c>
      <c r="G279" s="13">
        <f>'[1]TCE - ANEXO II - Preencher'!H288</f>
        <v>44044</v>
      </c>
      <c r="H279" s="12" t="str">
        <f>'[1]TCE - ANEXO II - Preencher'!I288</f>
        <v>2 - Diarista</v>
      </c>
      <c r="I279" s="12">
        <f>'[1]TCE - ANEXO II - Preencher'!J288</f>
        <v>40</v>
      </c>
      <c r="J279" s="14">
        <f>'[1]TCE - ANEXO II - Preencher'!K288</f>
        <v>13190.47</v>
      </c>
      <c r="K279" s="14">
        <f>'[1]TCE - ANEXO II - Preencher'!O288</f>
        <v>0</v>
      </c>
      <c r="L279" s="14">
        <f>'[1]TCE - ANEXO II - Preencher'!P288</f>
        <v>0</v>
      </c>
      <c r="M279" s="14">
        <f>'[1]TCE - ANEXO II - Preencher'!Q288</f>
        <v>0</v>
      </c>
      <c r="N279" s="15">
        <f>'[1]TCE - ANEXO II - Preencher'!R288</f>
        <v>0</v>
      </c>
      <c r="O279" s="16">
        <f>'[1]TCE - ANEXO II - Preencher'!V288</f>
        <v>3170.72</v>
      </c>
      <c r="P279" s="17">
        <f>'[1]TCE - ANEXO II - Preencher'!W288</f>
        <v>10019.75</v>
      </c>
      <c r="S279" s="21">
        <v>52201</v>
      </c>
    </row>
    <row r="280" spans="1:19" x14ac:dyDescent="0.2">
      <c r="A280" s="8" t="str">
        <f>IFERROR(VLOOKUP(B280,'[1]DADOS (OCULTAR)'!$P$3:$R$56,3,0),"")</f>
        <v>10.894.988/0004-86</v>
      </c>
      <c r="B280" s="9" t="str">
        <f>'[1]TCE - ANEXO II - Preencher'!C289</f>
        <v>HMR</v>
      </c>
      <c r="C280" s="26">
        <v>390</v>
      </c>
      <c r="D280" s="10" t="str">
        <f>'[1]TCE - ANEXO II - Preencher'!E289</f>
        <v>CINTIA MOURA CARVALHO</v>
      </c>
      <c r="E280" s="11" t="str">
        <f>IF('[1]TCE - ANEXO II - Preencher'!F289="4 - Assistência Odontológica","2 - Outros Profissionais da saúda",'[1]TCE - ANEXO II - Preencher'!F289)</f>
        <v>1 - Médico</v>
      </c>
      <c r="F280" s="12" t="str">
        <f>'[1]TCE - ANEXO II - Preencher'!G289</f>
        <v>2251-25</v>
      </c>
      <c r="G280" s="13">
        <f>'[1]TCE - ANEXO II - Preencher'!H289</f>
        <v>44044</v>
      </c>
      <c r="H280" s="12" t="str">
        <f>'[1]TCE - ANEXO II - Preencher'!I289</f>
        <v>2 - Diarista</v>
      </c>
      <c r="I280" s="12">
        <f>'[1]TCE - ANEXO II - Preencher'!J289</f>
        <v>12</v>
      </c>
      <c r="J280" s="14">
        <f>'[1]TCE - ANEXO II - Preencher'!K289</f>
        <v>5850</v>
      </c>
      <c r="K280" s="14">
        <f>'[1]TCE - ANEXO II - Preencher'!O289</f>
        <v>0</v>
      </c>
      <c r="L280" s="14">
        <f>'[1]TCE - ANEXO II - Preencher'!P289</f>
        <v>0</v>
      </c>
      <c r="M280" s="14">
        <f>'[1]TCE - ANEXO II - Preencher'!Q289</f>
        <v>418</v>
      </c>
      <c r="N280" s="15">
        <f>'[1]TCE - ANEXO II - Preencher'!R289</f>
        <v>0</v>
      </c>
      <c r="O280" s="16">
        <f>'[1]TCE - ANEXO II - Preencher'!V289</f>
        <v>1371.3200000000002</v>
      </c>
      <c r="P280" s="17">
        <f>'[1]TCE - ANEXO II - Preencher'!W289</f>
        <v>4896.68</v>
      </c>
      <c r="S280" s="21">
        <v>52232</v>
      </c>
    </row>
    <row r="281" spans="1:19" x14ac:dyDescent="0.2">
      <c r="A281" s="8" t="str">
        <f>IFERROR(VLOOKUP(B281,'[1]DADOS (OCULTAR)'!$P$3:$R$56,3,0),"")</f>
        <v>10.894.988/0004-86</v>
      </c>
      <c r="B281" s="9" t="str">
        <f>'[1]TCE - ANEXO II - Preencher'!C290</f>
        <v>HMR</v>
      </c>
      <c r="C281" s="26">
        <v>492</v>
      </c>
      <c r="D281" s="10" t="str">
        <f>'[1]TCE - ANEXO II - Preencher'!E290</f>
        <v>CLARISSA MARIA DE ALBUQUERQUE PONTES</v>
      </c>
      <c r="E281" s="11" t="str">
        <f>IF('[1]TCE - ANEXO II - Preencher'!F290="4 - Assistência Odontológica","2 - Outros Profissionais da saúda",'[1]TCE - ANEXO II - Preencher'!F290)</f>
        <v>1 - Médico</v>
      </c>
      <c r="F281" s="12" t="str">
        <f>'[1]TCE - ANEXO II - Preencher'!G290</f>
        <v>2251-25</v>
      </c>
      <c r="G281" s="13">
        <f>'[1]TCE - ANEXO II - Preencher'!H290</f>
        <v>44044</v>
      </c>
      <c r="H281" s="12" t="str">
        <f>'[1]TCE - ANEXO II - Preencher'!I290</f>
        <v>2 - Diarista</v>
      </c>
      <c r="I281" s="12">
        <f>'[1]TCE - ANEXO II - Preencher'!J290</f>
        <v>12</v>
      </c>
      <c r="J281" s="14">
        <f>'[1]TCE - ANEXO II - Preencher'!K290</f>
        <v>5850</v>
      </c>
      <c r="K281" s="14">
        <f>'[1]TCE - ANEXO II - Preencher'!O290</f>
        <v>0</v>
      </c>
      <c r="L281" s="14">
        <f>'[1]TCE - ANEXO II - Preencher'!P290</f>
        <v>0</v>
      </c>
      <c r="M281" s="14">
        <f>'[1]TCE - ANEXO II - Preencher'!Q290</f>
        <v>418</v>
      </c>
      <c r="N281" s="15">
        <f>'[1]TCE - ANEXO II - Preencher'!R290</f>
        <v>0</v>
      </c>
      <c r="O281" s="16">
        <f>'[1]TCE - ANEXO II - Preencher'!V290</f>
        <v>1371.3200000000002</v>
      </c>
      <c r="P281" s="17">
        <f>'[1]TCE - ANEXO II - Preencher'!W290</f>
        <v>4896.68</v>
      </c>
      <c r="S281" s="21">
        <v>52263</v>
      </c>
    </row>
    <row r="282" spans="1:19" x14ac:dyDescent="0.2">
      <c r="A282" s="8" t="str">
        <f>IFERROR(VLOOKUP(B282,'[1]DADOS (OCULTAR)'!$P$3:$R$56,3,0),"")</f>
        <v>10.894.988/0004-86</v>
      </c>
      <c r="B282" s="9" t="str">
        <f>'[1]TCE - ANEXO II - Preencher'!C291</f>
        <v>HMR</v>
      </c>
      <c r="C282" s="26">
        <v>470</v>
      </c>
      <c r="D282" s="10" t="str">
        <f>'[1]TCE - ANEXO II - Preencher'!E291</f>
        <v>CLAUDETE BEATRIZ DE MELO SILVA</v>
      </c>
      <c r="E282" s="11" t="str">
        <f>IF('[1]TCE - ANEXO II - Preencher'!F291="4 - Assistência Odontológica","2 - Outros Profissionais da saúda",'[1]TCE - ANEXO II - Preencher'!F291)</f>
        <v>3 - Administrativo</v>
      </c>
      <c r="F282" s="12" t="str">
        <f>'[1]TCE - ANEXO II - Preencher'!G291</f>
        <v>5134-30</v>
      </c>
      <c r="G282" s="13">
        <f>'[1]TCE - ANEXO II - Preencher'!H291</f>
        <v>44044</v>
      </c>
      <c r="H282" s="12" t="str">
        <f>'[1]TCE - ANEXO II - Preencher'!I291</f>
        <v>2 - Diarista</v>
      </c>
      <c r="I282" s="12">
        <f>'[1]TCE - ANEXO II - Preencher'!J291</f>
        <v>36</v>
      </c>
      <c r="J282" s="14">
        <f>'[1]TCE - ANEXO II - Preencher'!K291</f>
        <v>1045</v>
      </c>
      <c r="K282" s="14">
        <f>'[1]TCE - ANEXO II - Preencher'!O291</f>
        <v>0</v>
      </c>
      <c r="L282" s="14">
        <f>'[1]TCE - ANEXO II - Preencher'!P291</f>
        <v>0</v>
      </c>
      <c r="M282" s="14">
        <f>'[1]TCE - ANEXO II - Preencher'!Q291</f>
        <v>584.13</v>
      </c>
      <c r="N282" s="15">
        <f>'[1]TCE - ANEXO II - Preencher'!R291</f>
        <v>0</v>
      </c>
      <c r="O282" s="16">
        <f>'[1]TCE - ANEXO II - Preencher'!V291</f>
        <v>193.64</v>
      </c>
      <c r="P282" s="17">
        <f>'[1]TCE - ANEXO II - Preencher'!W291</f>
        <v>1435.4900000000002</v>
      </c>
      <c r="S282" s="21">
        <v>52291</v>
      </c>
    </row>
    <row r="283" spans="1:19" x14ac:dyDescent="0.2">
      <c r="A283" s="8" t="str">
        <f>IFERROR(VLOOKUP(B283,'[1]DADOS (OCULTAR)'!$P$3:$R$56,3,0),"")</f>
        <v>10.894.988/0004-86</v>
      </c>
      <c r="B283" s="9" t="str">
        <f>'[1]TCE - ANEXO II - Preencher'!C292</f>
        <v>HMR</v>
      </c>
      <c r="C283" s="26">
        <v>409</v>
      </c>
      <c r="D283" s="10" t="str">
        <f>'[1]TCE - ANEXO II - Preencher'!E292</f>
        <v>CLAUDIA MARIA DOS SANTOS</v>
      </c>
      <c r="E283" s="11" t="str">
        <f>IF('[1]TCE - ANEXO II - Preencher'!F292="4 - Assistência Odontológica","2 - Outros Profissionais da saúda",'[1]TCE - ANEXO II - Preencher'!F292)</f>
        <v>3 - Administrativo</v>
      </c>
      <c r="F283" s="12" t="str">
        <f>'[1]TCE - ANEXO II - Preencher'!G292</f>
        <v>5143-20</v>
      </c>
      <c r="G283" s="13">
        <f>'[1]TCE - ANEXO II - Preencher'!H292</f>
        <v>44044</v>
      </c>
      <c r="H283" s="12" t="str">
        <f>'[1]TCE - ANEXO II - Preencher'!I292</f>
        <v>2 - Diarista</v>
      </c>
      <c r="I283" s="12">
        <f>'[1]TCE - ANEXO II - Preencher'!J292</f>
        <v>36</v>
      </c>
      <c r="J283" s="14">
        <f>'[1]TCE - ANEXO II - Preencher'!K292</f>
        <v>1045</v>
      </c>
      <c r="K283" s="14">
        <f>'[1]TCE - ANEXO II - Preencher'!O292</f>
        <v>0</v>
      </c>
      <c r="L283" s="14">
        <f>'[1]TCE - ANEXO II - Preencher'!P292</f>
        <v>0</v>
      </c>
      <c r="M283" s="14">
        <f>'[1]TCE - ANEXO II - Preencher'!Q292</f>
        <v>482</v>
      </c>
      <c r="N283" s="15">
        <f>'[1]TCE - ANEXO II - Preencher'!R292</f>
        <v>0</v>
      </c>
      <c r="O283" s="16">
        <f>'[1]TCE - ANEXO II - Preencher'!V292</f>
        <v>338.44</v>
      </c>
      <c r="P283" s="17">
        <f>'[1]TCE - ANEXO II - Preencher'!W292</f>
        <v>1188.56</v>
      </c>
      <c r="S283" s="21">
        <v>52322</v>
      </c>
    </row>
    <row r="284" spans="1:19" x14ac:dyDescent="0.2">
      <c r="A284" s="8" t="str">
        <f>IFERROR(VLOOKUP(B284,'[1]DADOS (OCULTAR)'!$P$3:$R$56,3,0),"")</f>
        <v>10.894.988/0004-86</v>
      </c>
      <c r="B284" s="9" t="str">
        <f>'[1]TCE - ANEXO II - Preencher'!C293</f>
        <v>HMR</v>
      </c>
      <c r="C284" s="26">
        <v>487</v>
      </c>
      <c r="D284" s="10" t="str">
        <f>'[1]TCE - ANEXO II - Preencher'!E293</f>
        <v>CLAUDIA ROBERTA MIRANDA PEREIRA</v>
      </c>
      <c r="E284" s="11" t="str">
        <f>IF('[1]TCE - ANEXO II - Preencher'!F293="4 - Assistência Odontológica","2 - Outros Profissionais da saúda",'[1]TCE - ANEXO II - Preencher'!F293)</f>
        <v>1 - Médico</v>
      </c>
      <c r="F284" s="12" t="str">
        <f>'[1]TCE - ANEXO II - Preencher'!G293</f>
        <v>2251-24</v>
      </c>
      <c r="G284" s="13">
        <f>'[1]TCE - ANEXO II - Preencher'!H293</f>
        <v>44044</v>
      </c>
      <c r="H284" s="12" t="str">
        <f>'[1]TCE - ANEXO II - Preencher'!I293</f>
        <v>2 - Diarista</v>
      </c>
      <c r="I284" s="12">
        <f>'[1]TCE - ANEXO II - Preencher'!J293</f>
        <v>12</v>
      </c>
      <c r="J284" s="14">
        <f>'[1]TCE - ANEXO II - Preencher'!K293</f>
        <v>2535</v>
      </c>
      <c r="K284" s="14">
        <f>'[1]TCE - ANEXO II - Preencher'!O293</f>
        <v>9507.83</v>
      </c>
      <c r="L284" s="14">
        <f>'[1]TCE - ANEXO II - Preencher'!P293</f>
        <v>0</v>
      </c>
      <c r="M284" s="14">
        <f>'[1]TCE - ANEXO II - Preencher'!Q293</f>
        <v>476.86</v>
      </c>
      <c r="N284" s="15">
        <f>'[1]TCE - ANEXO II - Preencher'!R293</f>
        <v>0</v>
      </c>
      <c r="O284" s="16">
        <f>'[1]TCE - ANEXO II - Preencher'!V293</f>
        <v>9604.8000000000011</v>
      </c>
      <c r="P284" s="17">
        <f>'[1]TCE - ANEXO II - Preencher'!W293</f>
        <v>2914.8899999999994</v>
      </c>
      <c r="S284" s="21">
        <v>52352</v>
      </c>
    </row>
    <row r="285" spans="1:19" x14ac:dyDescent="0.2">
      <c r="A285" s="8" t="str">
        <f>IFERROR(VLOOKUP(B285,'[1]DADOS (OCULTAR)'!$P$3:$R$56,3,0),"")</f>
        <v>10.894.988/0004-86</v>
      </c>
      <c r="B285" s="9" t="str">
        <f>'[1]TCE - ANEXO II - Preencher'!C294</f>
        <v>HMR</v>
      </c>
      <c r="C285" s="26">
        <v>411</v>
      </c>
      <c r="D285" s="10" t="str">
        <f>'[1]TCE - ANEXO II - Preencher'!E294</f>
        <v>CLAUDIA TATIANE SOARES DIAS DA SILVA</v>
      </c>
      <c r="E285" s="11" t="str">
        <f>IF('[1]TCE - ANEXO II - Preencher'!F294="4 - Assistência Odontológica","2 - Outros Profissionais da saúda",'[1]TCE - ANEXO II - Preencher'!F294)</f>
        <v>2 - Outros Profissionais da Saúde</v>
      </c>
      <c r="F285" s="12" t="str">
        <f>'[1]TCE - ANEXO II - Preencher'!G294</f>
        <v>3222-05</v>
      </c>
      <c r="G285" s="13">
        <f>'[1]TCE - ANEXO II - Preencher'!H294</f>
        <v>44044</v>
      </c>
      <c r="H285" s="12" t="str">
        <f>'[1]TCE - ANEXO II - Preencher'!I294</f>
        <v>2 - Diarista</v>
      </c>
      <c r="I285" s="12">
        <f>'[1]TCE - ANEXO II - Preencher'!J294</f>
        <v>36</v>
      </c>
      <c r="J285" s="14">
        <f>'[1]TCE - ANEXO II - Preencher'!K294</f>
        <v>1099.18</v>
      </c>
      <c r="K285" s="14">
        <f>'[1]TCE - ANEXO II - Preencher'!O294</f>
        <v>0</v>
      </c>
      <c r="L285" s="14">
        <f>'[1]TCE - ANEXO II - Preencher'!P294</f>
        <v>0</v>
      </c>
      <c r="M285" s="14">
        <f>'[1]TCE - ANEXO II - Preencher'!Q294</f>
        <v>482</v>
      </c>
      <c r="N285" s="15">
        <f>'[1]TCE - ANEXO II - Preencher'!R294</f>
        <v>0</v>
      </c>
      <c r="O285" s="16">
        <f>'[1]TCE - ANEXO II - Preencher'!V294</f>
        <v>186.81</v>
      </c>
      <c r="P285" s="17">
        <f>'[1]TCE - ANEXO II - Preencher'!W294</f>
        <v>1394.3700000000001</v>
      </c>
      <c r="S285" s="21">
        <v>52383</v>
      </c>
    </row>
    <row r="286" spans="1:19" x14ac:dyDescent="0.2">
      <c r="A286" s="8" t="str">
        <f>IFERROR(VLOOKUP(B286,'[1]DADOS (OCULTAR)'!$P$3:$R$56,3,0),"")</f>
        <v>10.894.988/0004-86</v>
      </c>
      <c r="B286" s="9" t="str">
        <f>'[1]TCE - ANEXO II - Preencher'!C295</f>
        <v>HMR</v>
      </c>
      <c r="C286" s="26">
        <v>464</v>
      </c>
      <c r="D286" s="10" t="str">
        <f>'[1]TCE - ANEXO II - Preencher'!E295</f>
        <v>CLAUDIANE DE CARVALHO MATOS</v>
      </c>
      <c r="E286" s="11" t="str">
        <f>IF('[1]TCE - ANEXO II - Preencher'!F295="4 - Assistência Odontológica","2 - Outros Profissionais da saúda",'[1]TCE - ANEXO II - Preencher'!F295)</f>
        <v>1 - Médico</v>
      </c>
      <c r="F286" s="12" t="str">
        <f>'[1]TCE - ANEXO II - Preencher'!G295</f>
        <v>2251-24</v>
      </c>
      <c r="G286" s="13">
        <f>'[1]TCE - ANEXO II - Preencher'!H295</f>
        <v>44044</v>
      </c>
      <c r="H286" s="12" t="str">
        <f>'[1]TCE - ANEXO II - Preencher'!I295</f>
        <v>2 - Diarista</v>
      </c>
      <c r="I286" s="12">
        <f>'[1]TCE - ANEXO II - Preencher'!J295</f>
        <v>12</v>
      </c>
      <c r="J286" s="14">
        <f>'[1]TCE - ANEXO II - Preencher'!K295</f>
        <v>5850</v>
      </c>
      <c r="K286" s="14">
        <f>'[1]TCE - ANEXO II - Preencher'!O295</f>
        <v>0</v>
      </c>
      <c r="L286" s="14">
        <f>'[1]TCE - ANEXO II - Preencher'!P295</f>
        <v>0</v>
      </c>
      <c r="M286" s="14">
        <f>'[1]TCE - ANEXO II - Preencher'!Q295</f>
        <v>5068</v>
      </c>
      <c r="N286" s="15">
        <f>'[1]TCE - ANEXO II - Preencher'!R295</f>
        <v>0</v>
      </c>
      <c r="O286" s="16">
        <f>'[1]TCE - ANEXO II - Preencher'!V295</f>
        <v>2650.07</v>
      </c>
      <c r="P286" s="17">
        <f>'[1]TCE - ANEXO II - Preencher'!W295</f>
        <v>8267.93</v>
      </c>
      <c r="S286" s="21">
        <v>52413</v>
      </c>
    </row>
    <row r="287" spans="1:19" x14ac:dyDescent="0.2">
      <c r="A287" s="8" t="str">
        <f>IFERROR(VLOOKUP(B287,'[1]DADOS (OCULTAR)'!$P$3:$R$56,3,0),"")</f>
        <v>10.894.988/0004-86</v>
      </c>
      <c r="B287" s="9" t="str">
        <f>'[1]TCE - ANEXO II - Preencher'!C296</f>
        <v>HMR</v>
      </c>
      <c r="C287" s="26">
        <v>405</v>
      </c>
      <c r="D287" s="10" t="str">
        <f>'[1]TCE - ANEXO II - Preencher'!E296</f>
        <v>CLAUDICEIA DA COSTA GOMES</v>
      </c>
      <c r="E287" s="11" t="str">
        <f>IF('[1]TCE - ANEXO II - Preencher'!F296="4 - Assistência Odontológica","2 - Outros Profissionais da saúda",'[1]TCE - ANEXO II - Preencher'!F296)</f>
        <v>2 - Outros Profissionais da Saúde</v>
      </c>
      <c r="F287" s="12" t="str">
        <f>'[1]TCE - ANEXO II - Preencher'!G296</f>
        <v>2235-05</v>
      </c>
      <c r="G287" s="13">
        <f>'[1]TCE - ANEXO II - Preencher'!H296</f>
        <v>44044</v>
      </c>
      <c r="H287" s="12" t="str">
        <f>'[1]TCE - ANEXO II - Preencher'!I296</f>
        <v>2 - Diarista</v>
      </c>
      <c r="I287" s="12">
        <f>'[1]TCE - ANEXO II - Preencher'!J296</f>
        <v>40</v>
      </c>
      <c r="J287" s="14">
        <f>'[1]TCE - ANEXO II - Preencher'!K296</f>
        <v>3159.6</v>
      </c>
      <c r="K287" s="14">
        <f>'[1]TCE - ANEXO II - Preencher'!O296</f>
        <v>0</v>
      </c>
      <c r="L287" s="14">
        <f>'[1]TCE - ANEXO II - Preencher'!P296</f>
        <v>0</v>
      </c>
      <c r="M287" s="14">
        <f>'[1]TCE - ANEXO II - Preencher'!Q296</f>
        <v>521.28</v>
      </c>
      <c r="N287" s="15">
        <f>'[1]TCE - ANEXO II - Preencher'!R296</f>
        <v>0</v>
      </c>
      <c r="O287" s="16">
        <f>'[1]TCE - ANEXO II - Preencher'!V296</f>
        <v>430.78000000000003</v>
      </c>
      <c r="P287" s="17">
        <f>'[1]TCE - ANEXO II - Preencher'!W296</f>
        <v>3250.1</v>
      </c>
      <c r="S287" s="21">
        <v>52444</v>
      </c>
    </row>
    <row r="288" spans="1:19" x14ac:dyDescent="0.2">
      <c r="A288" s="8" t="str">
        <f>IFERROR(VLOOKUP(B288,'[1]DADOS (OCULTAR)'!$P$3:$R$56,3,0),"")</f>
        <v>10.894.988/0004-86</v>
      </c>
      <c r="B288" s="9" t="str">
        <f>'[1]TCE - ANEXO II - Preencher'!C297</f>
        <v>HMR</v>
      </c>
      <c r="C288" s="26">
        <v>3420</v>
      </c>
      <c r="D288" s="10" t="str">
        <f>'[1]TCE - ANEXO II - Preencher'!E297</f>
        <v>CLEANE DE OLIVEIRA FERREIRA GOMES</v>
      </c>
      <c r="E288" s="11" t="str">
        <f>IF('[1]TCE - ANEXO II - Preencher'!F297="4 - Assistência Odontológica","2 - Outros Profissionais da saúda",'[1]TCE - ANEXO II - Preencher'!F297)</f>
        <v>2 - Outros Profissionais da Saúde</v>
      </c>
      <c r="F288" s="12" t="str">
        <f>'[1]TCE - ANEXO II - Preencher'!G297</f>
        <v>3222-05</v>
      </c>
      <c r="G288" s="13">
        <f>'[1]TCE - ANEXO II - Preencher'!H297</f>
        <v>44044</v>
      </c>
      <c r="H288" s="12" t="str">
        <f>'[1]TCE - ANEXO II - Preencher'!I297</f>
        <v>2 - Diarista</v>
      </c>
      <c r="I288" s="12">
        <f>'[1]TCE - ANEXO II - Preencher'!J297</f>
        <v>36</v>
      </c>
      <c r="J288" s="14">
        <f>'[1]TCE - ANEXO II - Preencher'!K297</f>
        <v>1099.18</v>
      </c>
      <c r="K288" s="14">
        <f>'[1]TCE - ANEXO II - Preencher'!O297</f>
        <v>0</v>
      </c>
      <c r="L288" s="14">
        <f>'[1]TCE - ANEXO II - Preencher'!P297</f>
        <v>0</v>
      </c>
      <c r="M288" s="14">
        <f>'[1]TCE - ANEXO II - Preencher'!Q297</f>
        <v>604.84</v>
      </c>
      <c r="N288" s="15">
        <f>'[1]TCE - ANEXO II - Preencher'!R297</f>
        <v>0</v>
      </c>
      <c r="O288" s="16">
        <f>'[1]TCE - ANEXO II - Preencher'!V297</f>
        <v>137.68</v>
      </c>
      <c r="P288" s="17">
        <f>'[1]TCE - ANEXO II - Preencher'!W297</f>
        <v>1566.34</v>
      </c>
      <c r="S288" s="21">
        <v>52475</v>
      </c>
    </row>
    <row r="289" spans="1:19" x14ac:dyDescent="0.2">
      <c r="A289" s="8" t="str">
        <f>IFERROR(VLOOKUP(B289,'[1]DADOS (OCULTAR)'!$P$3:$R$56,3,0),"")</f>
        <v>10.894.988/0004-86</v>
      </c>
      <c r="B289" s="9" t="str">
        <f>'[1]TCE - ANEXO II - Preencher'!C298</f>
        <v>HMR</v>
      </c>
      <c r="C289" s="26">
        <v>408</v>
      </c>
      <c r="D289" s="10" t="str">
        <f>'[1]TCE - ANEXO II - Preencher'!E298</f>
        <v>CLECIA CRISTINA MENEZES CHAVES DORNELAS BATISTA</v>
      </c>
      <c r="E289" s="11" t="str">
        <f>IF('[1]TCE - ANEXO II - Preencher'!F298="4 - Assistência Odontológica","2 - Outros Profissionais da saúda",'[1]TCE - ANEXO II - Preencher'!F298)</f>
        <v>2 - Outros Profissionais da Saúde</v>
      </c>
      <c r="F289" s="12" t="str">
        <f>'[1]TCE - ANEXO II - Preencher'!G298</f>
        <v>4241-05</v>
      </c>
      <c r="G289" s="13">
        <f>'[1]TCE - ANEXO II - Preencher'!H298</f>
        <v>44044</v>
      </c>
      <c r="H289" s="12" t="str">
        <f>'[1]TCE - ANEXO II - Preencher'!I298</f>
        <v>2 - Diarista</v>
      </c>
      <c r="I289" s="12">
        <f>'[1]TCE - ANEXO II - Preencher'!J298</f>
        <v>36</v>
      </c>
      <c r="J289" s="14">
        <f>'[1]TCE - ANEXO II - Preencher'!K298</f>
        <v>1045</v>
      </c>
      <c r="K289" s="14">
        <f>'[1]TCE - ANEXO II - Preencher'!O298</f>
        <v>0</v>
      </c>
      <c r="L289" s="14">
        <f>'[1]TCE - ANEXO II - Preencher'!P298</f>
        <v>0</v>
      </c>
      <c r="M289" s="14">
        <f>'[1]TCE - ANEXO II - Preencher'!Q298</f>
        <v>550.06999999999994</v>
      </c>
      <c r="N289" s="15">
        <f>'[1]TCE - ANEXO II - Preencher'!R298</f>
        <v>0</v>
      </c>
      <c r="O289" s="16">
        <f>'[1]TCE - ANEXO II - Preencher'!V298</f>
        <v>583.07000000000005</v>
      </c>
      <c r="P289" s="17">
        <f>'[1]TCE - ANEXO II - Preencher'!W298</f>
        <v>1011.9999999999999</v>
      </c>
      <c r="S289" s="21">
        <v>52505</v>
      </c>
    </row>
    <row r="290" spans="1:19" x14ac:dyDescent="0.2">
      <c r="A290" s="8" t="str">
        <f>IFERROR(VLOOKUP(B290,'[1]DADOS (OCULTAR)'!$P$3:$R$56,3,0),"")</f>
        <v>10.894.988/0004-86</v>
      </c>
      <c r="B290" s="9" t="str">
        <f>'[1]TCE - ANEXO II - Preencher'!C299</f>
        <v>HMR</v>
      </c>
      <c r="C290" s="26">
        <v>8400</v>
      </c>
      <c r="D290" s="10" t="str">
        <f>'[1]TCE - ANEXO II - Preencher'!E299</f>
        <v>CLEIA CRISTINA DE PONTES</v>
      </c>
      <c r="E290" s="11" t="str">
        <f>IF('[1]TCE - ANEXO II - Preencher'!F299="4 - Assistência Odontológica","2 - Outros Profissionais da saúda",'[1]TCE - ANEXO II - Preencher'!F299)</f>
        <v>2 - Outros Profissionais da Saúde</v>
      </c>
      <c r="F290" s="12" t="str">
        <f>'[1]TCE - ANEXO II - Preencher'!G299</f>
        <v>5211-30</v>
      </c>
      <c r="G290" s="13">
        <f>'[1]TCE - ANEXO II - Preencher'!H299</f>
        <v>44044</v>
      </c>
      <c r="H290" s="12" t="str">
        <f>'[1]TCE - ANEXO II - Preencher'!I299</f>
        <v>2 - Diarista</v>
      </c>
      <c r="I290" s="12">
        <f>'[1]TCE - ANEXO II - Preencher'!J299</f>
        <v>36</v>
      </c>
      <c r="J290" s="14">
        <f>'[1]TCE - ANEXO II - Preencher'!K299</f>
        <v>1045</v>
      </c>
      <c r="K290" s="14">
        <f>'[1]TCE - ANEXO II - Preencher'!O299</f>
        <v>0</v>
      </c>
      <c r="L290" s="14">
        <f>'[1]TCE - ANEXO II - Preencher'!P299</f>
        <v>0</v>
      </c>
      <c r="M290" s="14">
        <f>'[1]TCE - ANEXO II - Preencher'!Q299</f>
        <v>0</v>
      </c>
      <c r="N290" s="15">
        <f>'[1]TCE - ANEXO II - Preencher'!R299</f>
        <v>0</v>
      </c>
      <c r="O290" s="16">
        <f>'[1]TCE - ANEXO II - Preencher'!V299</f>
        <v>141.07</v>
      </c>
      <c r="P290" s="17">
        <f>'[1]TCE - ANEXO II - Preencher'!W299</f>
        <v>903.93000000000006</v>
      </c>
      <c r="S290" s="21">
        <v>52536</v>
      </c>
    </row>
    <row r="291" spans="1:19" x14ac:dyDescent="0.2">
      <c r="A291" s="8" t="str">
        <f>IFERROR(VLOOKUP(B291,'[1]DADOS (OCULTAR)'!$P$3:$R$56,3,0),"")</f>
        <v>10.894.988/0004-86</v>
      </c>
      <c r="B291" s="9" t="str">
        <f>'[1]TCE - ANEXO II - Preencher'!C300</f>
        <v>HMR</v>
      </c>
      <c r="C291" s="26">
        <v>1434</v>
      </c>
      <c r="D291" s="10" t="str">
        <f>'[1]TCE - ANEXO II - Preencher'!E300</f>
        <v>CLEIDE SANTOS DA SILVA</v>
      </c>
      <c r="E291" s="11" t="str">
        <f>IF('[1]TCE - ANEXO II - Preencher'!F300="4 - Assistência Odontológica","2 - Outros Profissionais da saúda",'[1]TCE - ANEXO II - Preencher'!F300)</f>
        <v>2 - Outros Profissionais da Saúde</v>
      </c>
      <c r="F291" s="12" t="str">
        <f>'[1]TCE - ANEXO II - Preencher'!G300</f>
        <v>2516-05</v>
      </c>
      <c r="G291" s="13">
        <f>'[1]TCE - ANEXO II - Preencher'!H300</f>
        <v>44044</v>
      </c>
      <c r="H291" s="12" t="str">
        <f>'[1]TCE - ANEXO II - Preencher'!I300</f>
        <v>2 - Diarista</v>
      </c>
      <c r="I291" s="12">
        <f>'[1]TCE - ANEXO II - Preencher'!J300</f>
        <v>30</v>
      </c>
      <c r="J291" s="14">
        <f>'[1]TCE - ANEXO II - Preencher'!K300</f>
        <v>2522.16</v>
      </c>
      <c r="K291" s="14">
        <f>'[1]TCE - ANEXO II - Preencher'!O300</f>
        <v>0</v>
      </c>
      <c r="L291" s="14">
        <f>'[1]TCE - ANEXO II - Preencher'!P300</f>
        <v>0</v>
      </c>
      <c r="M291" s="14">
        <f>'[1]TCE - ANEXO II - Preencher'!Q300</f>
        <v>418</v>
      </c>
      <c r="N291" s="15">
        <f>'[1]TCE - ANEXO II - Preencher'!R300</f>
        <v>0</v>
      </c>
      <c r="O291" s="16">
        <f>'[1]TCE - ANEXO II - Preencher'!V300</f>
        <v>317.33999999999997</v>
      </c>
      <c r="P291" s="17">
        <f>'[1]TCE - ANEXO II - Preencher'!W300</f>
        <v>2622.8199999999997</v>
      </c>
      <c r="S291" s="21">
        <v>52566</v>
      </c>
    </row>
    <row r="292" spans="1:19" x14ac:dyDescent="0.2">
      <c r="A292" s="8" t="str">
        <f>IFERROR(VLOOKUP(B292,'[1]DADOS (OCULTAR)'!$P$3:$R$56,3,0),"")</f>
        <v>10.894.988/0004-86</v>
      </c>
      <c r="B292" s="9" t="str">
        <f>'[1]TCE - ANEXO II - Preencher'!C301</f>
        <v>HMR</v>
      </c>
      <c r="C292" s="26">
        <v>497</v>
      </c>
      <c r="D292" s="10" t="str">
        <f>'[1]TCE - ANEXO II - Preencher'!E301</f>
        <v>CLEONE MARIA SOARES DA SILVA</v>
      </c>
      <c r="E292" s="11" t="str">
        <f>IF('[1]TCE - ANEXO II - Preencher'!F301="4 - Assistência Odontológica","2 - Outros Profissionais da saúda",'[1]TCE - ANEXO II - Preencher'!F301)</f>
        <v>2 - Outros Profissionais da Saúde</v>
      </c>
      <c r="F292" s="12" t="str">
        <f>'[1]TCE - ANEXO II - Preencher'!G301</f>
        <v>3222-05</v>
      </c>
      <c r="G292" s="13">
        <f>'[1]TCE - ANEXO II - Preencher'!H301</f>
        <v>44044</v>
      </c>
      <c r="H292" s="12" t="str">
        <f>'[1]TCE - ANEXO II - Preencher'!I301</f>
        <v>2 - Diarista</v>
      </c>
      <c r="I292" s="12">
        <f>'[1]TCE - ANEXO II - Preencher'!J301</f>
        <v>36</v>
      </c>
      <c r="J292" s="14">
        <f>'[1]TCE - ANEXO II - Preencher'!K301</f>
        <v>1099.18</v>
      </c>
      <c r="K292" s="14">
        <f>'[1]TCE - ANEXO II - Preencher'!O301</f>
        <v>0</v>
      </c>
      <c r="L292" s="14">
        <f>'[1]TCE - ANEXO II - Preencher'!P301</f>
        <v>0</v>
      </c>
      <c r="M292" s="14">
        <f>'[1]TCE - ANEXO II - Preencher'!Q301</f>
        <v>418</v>
      </c>
      <c r="N292" s="15">
        <f>'[1]TCE - ANEXO II - Preencher'!R301</f>
        <v>0</v>
      </c>
      <c r="O292" s="16">
        <f>'[1]TCE - ANEXO II - Preencher'!V301</f>
        <v>120.86</v>
      </c>
      <c r="P292" s="17">
        <f>'[1]TCE - ANEXO II - Preencher'!W301</f>
        <v>1396.3200000000002</v>
      </c>
      <c r="S292" s="21">
        <v>52597</v>
      </c>
    </row>
    <row r="293" spans="1:19" x14ac:dyDescent="0.2">
      <c r="A293" s="8" t="str">
        <f>IFERROR(VLOOKUP(B293,'[1]DADOS (OCULTAR)'!$P$3:$R$56,3,0),"")</f>
        <v>10.894.988/0004-86</v>
      </c>
      <c r="B293" s="9" t="str">
        <f>'[1]TCE - ANEXO II - Preencher'!C302</f>
        <v>HMR</v>
      </c>
      <c r="C293" s="26">
        <v>7491</v>
      </c>
      <c r="D293" s="10" t="str">
        <f>'[1]TCE - ANEXO II - Preencher'!E302</f>
        <v>CLEYTOON DAVYD FAUSTINO DA SILVA</v>
      </c>
      <c r="E293" s="11" t="str">
        <f>IF('[1]TCE - ANEXO II - Preencher'!F302="4 - Assistência Odontológica","2 - Outros Profissionais da saúda",'[1]TCE - ANEXO II - Preencher'!F302)</f>
        <v>1 - Médico</v>
      </c>
      <c r="F293" s="12" t="str">
        <f>'[1]TCE - ANEXO II - Preencher'!G302</f>
        <v>2252-25</v>
      </c>
      <c r="G293" s="13">
        <f>'[1]TCE - ANEXO II - Preencher'!H302</f>
        <v>44044</v>
      </c>
      <c r="H293" s="12" t="str">
        <f>'[1]TCE - ANEXO II - Preencher'!I302</f>
        <v>2 - Diarista</v>
      </c>
      <c r="I293" s="12">
        <f>'[1]TCE - ANEXO II - Preencher'!J302</f>
        <v>12</v>
      </c>
      <c r="J293" s="14">
        <f>'[1]TCE - ANEXO II - Preencher'!K302</f>
        <v>5850</v>
      </c>
      <c r="K293" s="14">
        <f>'[1]TCE - ANEXO II - Preencher'!O302</f>
        <v>0</v>
      </c>
      <c r="L293" s="14">
        <f>'[1]TCE - ANEXO II - Preencher'!P302</f>
        <v>0</v>
      </c>
      <c r="M293" s="14">
        <f>'[1]TCE - ANEXO II - Preencher'!Q302</f>
        <v>418</v>
      </c>
      <c r="N293" s="15">
        <f>'[1]TCE - ANEXO II - Preencher'!R302</f>
        <v>4000</v>
      </c>
      <c r="O293" s="16">
        <f>'[1]TCE - ANEXO II - Preencher'!V302</f>
        <v>2471.3200000000002</v>
      </c>
      <c r="P293" s="17">
        <f>'[1]TCE - ANEXO II - Preencher'!W302</f>
        <v>7796.68</v>
      </c>
      <c r="S293" s="21">
        <v>52628</v>
      </c>
    </row>
    <row r="294" spans="1:19" x14ac:dyDescent="0.2">
      <c r="A294" s="8" t="str">
        <f>IFERROR(VLOOKUP(B294,'[1]DADOS (OCULTAR)'!$P$3:$R$56,3,0),"")</f>
        <v>10.894.988/0004-86</v>
      </c>
      <c r="B294" s="9" t="str">
        <f>'[1]TCE - ANEXO II - Preencher'!C303</f>
        <v>HMR</v>
      </c>
      <c r="C294" s="26">
        <v>7491</v>
      </c>
      <c r="D294" s="10" t="str">
        <f>'[1]TCE - ANEXO II - Preencher'!E303</f>
        <v>CLEYTOON DAVYD FAUSTINO DA SILVA</v>
      </c>
      <c r="E294" s="11" t="str">
        <f>IF('[1]TCE - ANEXO II - Preencher'!F303="4 - Assistência Odontológica","2 - Outros Profissionais da saúda",'[1]TCE - ANEXO II - Preencher'!F303)</f>
        <v>1 - Médico</v>
      </c>
      <c r="F294" s="12" t="str">
        <f>'[1]TCE - ANEXO II - Preencher'!G303</f>
        <v>2251-25</v>
      </c>
      <c r="G294" s="13">
        <f>'[1]TCE - ANEXO II - Preencher'!H303</f>
        <v>44044</v>
      </c>
      <c r="H294" s="12" t="str">
        <f>'[1]TCE - ANEXO II - Preencher'!I303</f>
        <v>2 - Diarista</v>
      </c>
      <c r="I294" s="12">
        <f>'[1]TCE - ANEXO II - Preencher'!J303</f>
        <v>12</v>
      </c>
      <c r="J294" s="14">
        <f>'[1]TCE - ANEXO II - Preencher'!K303</f>
        <v>5850</v>
      </c>
      <c r="K294" s="14">
        <f>'[1]TCE - ANEXO II - Preencher'!O303</f>
        <v>0</v>
      </c>
      <c r="L294" s="14">
        <f>'[1]TCE - ANEXO II - Preencher'!P303</f>
        <v>0</v>
      </c>
      <c r="M294" s="14">
        <f>'[1]TCE - ANEXO II - Preencher'!Q303</f>
        <v>1100.5</v>
      </c>
      <c r="N294" s="15">
        <f>'[1]TCE - ANEXO II - Preencher'!R303</f>
        <v>0</v>
      </c>
      <c r="O294" s="16">
        <f>'[1]TCE - ANEXO II - Preencher'!V303</f>
        <v>1911.39</v>
      </c>
      <c r="P294" s="17">
        <f>'[1]TCE - ANEXO II - Preencher'!W303</f>
        <v>5039.1099999999997</v>
      </c>
      <c r="S294" s="21">
        <v>52657</v>
      </c>
    </row>
    <row r="295" spans="1:19" x14ac:dyDescent="0.2">
      <c r="A295" s="8" t="str">
        <f>IFERROR(VLOOKUP(B295,'[1]DADOS (OCULTAR)'!$P$3:$R$56,3,0),"")</f>
        <v>10.894.988/0004-86</v>
      </c>
      <c r="B295" s="9" t="str">
        <f>'[1]TCE - ANEXO II - Preencher'!C304</f>
        <v>HMR</v>
      </c>
      <c r="C295" s="26">
        <v>420</v>
      </c>
      <c r="D295" s="10" t="str">
        <f>'[1]TCE - ANEXO II - Preencher'!E304</f>
        <v>CLOVIS TADEU DA SILVEIRA BARROS</v>
      </c>
      <c r="E295" s="11" t="str">
        <f>IF('[1]TCE - ANEXO II - Preencher'!F304="4 - Assistência Odontológica","2 - Outros Profissionais da saúda",'[1]TCE - ANEXO II - Preencher'!F304)</f>
        <v>2 - Outros Profissionais da Saúde</v>
      </c>
      <c r="F295" s="12" t="str">
        <f>'[1]TCE - ANEXO II - Preencher'!G304</f>
        <v>2235-05</v>
      </c>
      <c r="G295" s="13">
        <f>'[1]TCE - ANEXO II - Preencher'!H304</f>
        <v>44044</v>
      </c>
      <c r="H295" s="12" t="str">
        <f>'[1]TCE - ANEXO II - Preencher'!I304</f>
        <v>2 - Diarista</v>
      </c>
      <c r="I295" s="12">
        <f>'[1]TCE - ANEXO II - Preencher'!J304</f>
        <v>24</v>
      </c>
      <c r="J295" s="14">
        <f>'[1]TCE - ANEXO II - Preencher'!K304</f>
        <v>2369.69</v>
      </c>
      <c r="K295" s="14">
        <f>'[1]TCE - ANEXO II - Preencher'!O304</f>
        <v>0</v>
      </c>
      <c r="L295" s="14">
        <f>'[1]TCE - ANEXO II - Preencher'!P304</f>
        <v>0</v>
      </c>
      <c r="M295" s="14">
        <f>'[1]TCE - ANEXO II - Preencher'!Q304</f>
        <v>687.33999999999992</v>
      </c>
      <c r="N295" s="15">
        <f>'[1]TCE - ANEXO II - Preencher'!R304</f>
        <v>0</v>
      </c>
      <c r="O295" s="16">
        <f>'[1]TCE - ANEXO II - Preencher'!V304</f>
        <v>353.31000000000006</v>
      </c>
      <c r="P295" s="17">
        <f>'[1]TCE - ANEXO II - Preencher'!W304</f>
        <v>2703.72</v>
      </c>
      <c r="S295" s="21">
        <v>52688</v>
      </c>
    </row>
    <row r="296" spans="1:19" x14ac:dyDescent="0.2">
      <c r="A296" s="8" t="str">
        <f>IFERROR(VLOOKUP(B296,'[1]DADOS (OCULTAR)'!$P$3:$R$56,3,0),"")</f>
        <v>10.894.988/0004-86</v>
      </c>
      <c r="B296" s="9" t="str">
        <f>'[1]TCE - ANEXO II - Preencher'!C305</f>
        <v>HMR</v>
      </c>
      <c r="C296" s="26">
        <v>485</v>
      </c>
      <c r="D296" s="10" t="str">
        <f>'[1]TCE - ANEXO II - Preencher'!E305</f>
        <v>CRISLAINE RAMOS BARBOSA</v>
      </c>
      <c r="E296" s="11" t="str">
        <f>IF('[1]TCE - ANEXO II - Preencher'!F305="4 - Assistência Odontológica","2 - Outros Profissionais da saúda",'[1]TCE - ANEXO II - Preencher'!F305)</f>
        <v>2 - Outros Profissionais da Saúde</v>
      </c>
      <c r="F296" s="12" t="str">
        <f>'[1]TCE - ANEXO II - Preencher'!G305</f>
        <v>3222-05</v>
      </c>
      <c r="G296" s="13">
        <f>'[1]TCE - ANEXO II - Preencher'!H305</f>
        <v>44044</v>
      </c>
      <c r="H296" s="12" t="str">
        <f>'[1]TCE - ANEXO II - Preencher'!I305</f>
        <v>2 - Diarista</v>
      </c>
      <c r="I296" s="12">
        <f>'[1]TCE - ANEXO II - Preencher'!J305</f>
        <v>36</v>
      </c>
      <c r="J296" s="14">
        <f>'[1]TCE - ANEXO II - Preencher'!K305</f>
        <v>1099.18</v>
      </c>
      <c r="K296" s="14">
        <f>'[1]TCE - ANEXO II - Preencher'!O305</f>
        <v>0</v>
      </c>
      <c r="L296" s="14">
        <f>'[1]TCE - ANEXO II - Preencher'!P305</f>
        <v>0</v>
      </c>
      <c r="M296" s="14">
        <f>'[1]TCE - ANEXO II - Preencher'!Q305</f>
        <v>1057.08</v>
      </c>
      <c r="N296" s="15">
        <f>'[1]TCE - ANEXO II - Preencher'!R305</f>
        <v>0</v>
      </c>
      <c r="O296" s="16">
        <f>'[1]TCE - ANEXO II - Preencher'!V305</f>
        <v>246.32</v>
      </c>
      <c r="P296" s="17">
        <f>'[1]TCE - ANEXO II - Preencher'!W305</f>
        <v>1909.9400000000003</v>
      </c>
      <c r="S296" s="21">
        <v>52718</v>
      </c>
    </row>
    <row r="297" spans="1:19" x14ac:dyDescent="0.2">
      <c r="A297" s="8" t="str">
        <f>IFERROR(VLOOKUP(B297,'[1]DADOS (OCULTAR)'!$P$3:$R$56,3,0),"")</f>
        <v>10.894.988/0004-86</v>
      </c>
      <c r="B297" s="9" t="str">
        <f>'[1]TCE - ANEXO II - Preencher'!C306</f>
        <v>HMR</v>
      </c>
      <c r="C297" s="26">
        <v>6458</v>
      </c>
      <c r="D297" s="10" t="str">
        <f>'[1]TCE - ANEXO II - Preencher'!E306</f>
        <v xml:space="preserve">CRISLINE DE LIMA BARBOSA </v>
      </c>
      <c r="E297" s="11" t="str">
        <f>IF('[1]TCE - ANEXO II - Preencher'!F306="4 - Assistência Odontológica","2 - Outros Profissionais da saúda",'[1]TCE - ANEXO II - Preencher'!F306)</f>
        <v>2 - Outros Profissionais da Saúde</v>
      </c>
      <c r="F297" s="12" t="str">
        <f>'[1]TCE - ANEXO II - Preencher'!G306</f>
        <v>3222-05</v>
      </c>
      <c r="G297" s="13">
        <f>'[1]TCE - ANEXO II - Preencher'!H306</f>
        <v>44044</v>
      </c>
      <c r="H297" s="12" t="str">
        <f>'[1]TCE - ANEXO II - Preencher'!I306</f>
        <v>2 - Diarista</v>
      </c>
      <c r="I297" s="12">
        <f>'[1]TCE - ANEXO II - Preencher'!J306</f>
        <v>36</v>
      </c>
      <c r="J297" s="14">
        <f>'[1]TCE - ANEXO II - Preencher'!K306</f>
        <v>1099.18</v>
      </c>
      <c r="K297" s="14">
        <f>'[1]TCE - ANEXO II - Preencher'!O306</f>
        <v>0</v>
      </c>
      <c r="L297" s="14">
        <f>'[1]TCE - ANEXO II - Preencher'!P306</f>
        <v>0</v>
      </c>
      <c r="M297" s="14">
        <f>'[1]TCE - ANEXO II - Preencher'!Q306</f>
        <v>1645.6399999999999</v>
      </c>
      <c r="N297" s="15">
        <f>'[1]TCE - ANEXO II - Preencher'!R306</f>
        <v>0</v>
      </c>
      <c r="O297" s="16">
        <f>'[1]TCE - ANEXO II - Preencher'!V306</f>
        <v>346.96</v>
      </c>
      <c r="P297" s="17">
        <f>'[1]TCE - ANEXO II - Preencher'!W306</f>
        <v>2397.8599999999997</v>
      </c>
      <c r="S297" s="21">
        <v>52749</v>
      </c>
    </row>
    <row r="298" spans="1:19" x14ac:dyDescent="0.2">
      <c r="A298" s="8" t="str">
        <f>IFERROR(VLOOKUP(B298,'[1]DADOS (OCULTAR)'!$P$3:$R$56,3,0),"")</f>
        <v>10.894.988/0004-86</v>
      </c>
      <c r="B298" s="9" t="str">
        <f>'[1]TCE - ANEXO II - Preencher'!C307</f>
        <v>HMR</v>
      </c>
      <c r="C298" s="26">
        <v>412</v>
      </c>
      <c r="D298" s="10" t="str">
        <f>'[1]TCE - ANEXO II - Preencher'!E307</f>
        <v xml:space="preserve">CRISTIANA MARIA DA COSTA </v>
      </c>
      <c r="E298" s="11" t="str">
        <f>IF('[1]TCE - ANEXO II - Preencher'!F307="4 - Assistência Odontológica","2 - Outros Profissionais da saúda",'[1]TCE - ANEXO II - Preencher'!F307)</f>
        <v>2 - Outros Profissionais da Saúde</v>
      </c>
      <c r="F298" s="12" t="str">
        <f>'[1]TCE - ANEXO II - Preencher'!G307</f>
        <v>3222-05</v>
      </c>
      <c r="G298" s="13">
        <f>'[1]TCE - ANEXO II - Preencher'!H307</f>
        <v>44044</v>
      </c>
      <c r="H298" s="12" t="str">
        <f>'[1]TCE - ANEXO II - Preencher'!I307</f>
        <v>2 - Diarista</v>
      </c>
      <c r="I298" s="12">
        <f>'[1]TCE - ANEXO II - Preencher'!J307</f>
        <v>36</v>
      </c>
      <c r="J298" s="14">
        <f>'[1]TCE - ANEXO II - Preencher'!K307</f>
        <v>1099.18</v>
      </c>
      <c r="K298" s="14">
        <f>'[1]TCE - ANEXO II - Preencher'!O307</f>
        <v>0</v>
      </c>
      <c r="L298" s="14">
        <f>'[1]TCE - ANEXO II - Preencher'!P307</f>
        <v>0</v>
      </c>
      <c r="M298" s="14">
        <f>'[1]TCE - ANEXO II - Preencher'!Q307</f>
        <v>578.20000000000005</v>
      </c>
      <c r="N298" s="15">
        <f>'[1]TCE - ANEXO II - Preencher'!R307</f>
        <v>0</v>
      </c>
      <c r="O298" s="16">
        <f>'[1]TCE - ANEXO II - Preencher'!V307</f>
        <v>369.31</v>
      </c>
      <c r="P298" s="17">
        <f>'[1]TCE - ANEXO II - Preencher'!W307</f>
        <v>1308.0700000000002</v>
      </c>
      <c r="S298" s="21">
        <v>52779</v>
      </c>
    </row>
    <row r="299" spans="1:19" x14ac:dyDescent="0.2">
      <c r="A299" s="8" t="str">
        <f>IFERROR(VLOOKUP(B299,'[1]DADOS (OCULTAR)'!$P$3:$R$56,3,0),"")</f>
        <v>10.894.988/0004-86</v>
      </c>
      <c r="B299" s="9" t="str">
        <f>'[1]TCE - ANEXO II - Preencher'!C308</f>
        <v>HMR</v>
      </c>
      <c r="C299" s="26">
        <v>3489</v>
      </c>
      <c r="D299" s="10" t="str">
        <f>'[1]TCE - ANEXO II - Preencher'!E308</f>
        <v>CRISTIANE GOMES JACINTO DA SILVA</v>
      </c>
      <c r="E299" s="11" t="str">
        <f>IF('[1]TCE - ANEXO II - Preencher'!F308="4 - Assistência Odontológica","2 - Outros Profissionais da saúda",'[1]TCE - ANEXO II - Preencher'!F308)</f>
        <v>3 - Administrativo</v>
      </c>
      <c r="F299" s="12" t="str">
        <f>'[1]TCE - ANEXO II - Preencher'!G308</f>
        <v>7311-05</v>
      </c>
      <c r="G299" s="13">
        <f>'[1]TCE - ANEXO II - Preencher'!H308</f>
        <v>44044</v>
      </c>
      <c r="H299" s="12" t="str">
        <f>'[1]TCE - ANEXO II - Preencher'!I308</f>
        <v>2 - Diarista</v>
      </c>
      <c r="I299" s="12">
        <f>'[1]TCE - ANEXO II - Preencher'!J308</f>
        <v>40</v>
      </c>
      <c r="J299" s="14">
        <f>'[1]TCE - ANEXO II - Preencher'!K308</f>
        <v>1173</v>
      </c>
      <c r="K299" s="14">
        <f>'[1]TCE - ANEXO II - Preencher'!O308</f>
        <v>0</v>
      </c>
      <c r="L299" s="14">
        <f>'[1]TCE - ANEXO II - Preencher'!P308</f>
        <v>0</v>
      </c>
      <c r="M299" s="14">
        <f>'[1]TCE - ANEXO II - Preencher'!Q308</f>
        <v>134.22999999999999</v>
      </c>
      <c r="N299" s="15">
        <f>'[1]TCE - ANEXO II - Preencher'!R308</f>
        <v>0</v>
      </c>
      <c r="O299" s="16">
        <f>'[1]TCE - ANEXO II - Preencher'!V308</f>
        <v>579.44000000000005</v>
      </c>
      <c r="P299" s="17">
        <f>'[1]TCE - ANEXO II - Preencher'!W308</f>
        <v>727.79</v>
      </c>
      <c r="S299" s="21">
        <v>52810</v>
      </c>
    </row>
    <row r="300" spans="1:19" x14ac:dyDescent="0.2">
      <c r="A300" s="8" t="str">
        <f>IFERROR(VLOOKUP(B300,'[1]DADOS (OCULTAR)'!$P$3:$R$56,3,0),"")</f>
        <v>10.894.988/0004-86</v>
      </c>
      <c r="B300" s="9" t="str">
        <f>'[1]TCE - ANEXO II - Preencher'!C309</f>
        <v>HMR</v>
      </c>
      <c r="C300" s="26">
        <v>2453</v>
      </c>
      <c r="D300" s="10" t="str">
        <f>'[1]TCE - ANEXO II - Preencher'!E309</f>
        <v>CRISTIANE MACENA DA SILVA</v>
      </c>
      <c r="E300" s="11" t="str">
        <f>IF('[1]TCE - ANEXO II - Preencher'!F309="4 - Assistência Odontológica","2 - Outros Profissionais da saúda",'[1]TCE - ANEXO II - Preencher'!F309)</f>
        <v>2 - Outros Profissionais da Saúde</v>
      </c>
      <c r="F300" s="12" t="str">
        <f>'[1]TCE - ANEXO II - Preencher'!G309</f>
        <v>3222-05</v>
      </c>
      <c r="G300" s="13">
        <f>'[1]TCE - ANEXO II - Preencher'!H309</f>
        <v>44044</v>
      </c>
      <c r="H300" s="12" t="str">
        <f>'[1]TCE - ANEXO II - Preencher'!I309</f>
        <v>2 - Diarista</v>
      </c>
      <c r="I300" s="12">
        <f>'[1]TCE - ANEXO II - Preencher'!J309</f>
        <v>36</v>
      </c>
      <c r="J300" s="14">
        <f>'[1]TCE - ANEXO II - Preencher'!K309</f>
        <v>1099.18</v>
      </c>
      <c r="K300" s="14">
        <f>'[1]TCE - ANEXO II - Preencher'!O309</f>
        <v>0</v>
      </c>
      <c r="L300" s="14">
        <f>'[1]TCE - ANEXO II - Preencher'!P309</f>
        <v>0</v>
      </c>
      <c r="M300" s="14">
        <f>'[1]TCE - ANEXO II - Preencher'!Q309</f>
        <v>891.28000000000009</v>
      </c>
      <c r="N300" s="15">
        <f>'[1]TCE - ANEXO II - Preencher'!R309</f>
        <v>0</v>
      </c>
      <c r="O300" s="16">
        <f>'[1]TCE - ANEXO II - Preencher'!V309</f>
        <v>229.41000000000003</v>
      </c>
      <c r="P300" s="17">
        <f>'[1]TCE - ANEXO II - Preencher'!W309</f>
        <v>1761.05</v>
      </c>
      <c r="S300" s="21">
        <v>52841</v>
      </c>
    </row>
    <row r="301" spans="1:19" x14ac:dyDescent="0.2">
      <c r="A301" s="8" t="str">
        <f>IFERROR(VLOOKUP(B301,'[1]DADOS (OCULTAR)'!$P$3:$R$56,3,0),"")</f>
        <v>10.894.988/0004-86</v>
      </c>
      <c r="B301" s="9" t="str">
        <f>'[1]TCE - ANEXO II - Preencher'!C310</f>
        <v>HMR</v>
      </c>
      <c r="C301" s="26">
        <v>6491</v>
      </c>
      <c r="D301" s="10" t="str">
        <f>'[1]TCE - ANEXO II - Preencher'!E310</f>
        <v>CRISTIANE MARIA DE PONTES TEIXEIRA</v>
      </c>
      <c r="E301" s="11" t="str">
        <f>IF('[1]TCE - ANEXO II - Preencher'!F310="4 - Assistência Odontológica","2 - Outros Profissionais da saúda",'[1]TCE - ANEXO II - Preencher'!F310)</f>
        <v>1 - Médico</v>
      </c>
      <c r="F301" s="12" t="str">
        <f>'[1]TCE - ANEXO II - Preencher'!G310</f>
        <v>2251-51</v>
      </c>
      <c r="G301" s="13">
        <f>'[1]TCE - ANEXO II - Preencher'!H310</f>
        <v>44044</v>
      </c>
      <c r="H301" s="12" t="str">
        <f>'[1]TCE - ANEXO II - Preencher'!I310</f>
        <v>2 - Diarista</v>
      </c>
      <c r="I301" s="12">
        <f>'[1]TCE - ANEXO II - Preencher'!J310</f>
        <v>12</v>
      </c>
      <c r="J301" s="14">
        <f>'[1]TCE - ANEXO II - Preencher'!K310</f>
        <v>6790</v>
      </c>
      <c r="K301" s="14">
        <f>'[1]TCE - ANEXO II - Preencher'!O310</f>
        <v>0</v>
      </c>
      <c r="L301" s="14">
        <f>'[1]TCE - ANEXO II - Preencher'!P310</f>
        <v>0</v>
      </c>
      <c r="M301" s="14">
        <f>'[1]TCE - ANEXO II - Preencher'!Q310</f>
        <v>1100.5</v>
      </c>
      <c r="N301" s="15">
        <f>'[1]TCE - ANEXO II - Preencher'!R310</f>
        <v>0</v>
      </c>
      <c r="O301" s="16">
        <f>'[1]TCE - ANEXO II - Preencher'!V310</f>
        <v>1713.23</v>
      </c>
      <c r="P301" s="17">
        <f>'[1]TCE - ANEXO II - Preencher'!W310</f>
        <v>6177.27</v>
      </c>
      <c r="S301" s="21">
        <v>52871</v>
      </c>
    </row>
    <row r="302" spans="1:19" x14ac:dyDescent="0.2">
      <c r="A302" s="8" t="str">
        <f>IFERROR(VLOOKUP(B302,'[1]DADOS (OCULTAR)'!$P$3:$R$56,3,0),"")</f>
        <v>10.894.988/0004-86</v>
      </c>
      <c r="B302" s="9" t="str">
        <f>'[1]TCE - ANEXO II - Preencher'!C311</f>
        <v>HMR</v>
      </c>
      <c r="C302" s="26">
        <v>400</v>
      </c>
      <c r="D302" s="10" t="str">
        <f>'[1]TCE - ANEXO II - Preencher'!E311</f>
        <v>CRISTIANO DA SILVA DO ESPIRITO SANTO</v>
      </c>
      <c r="E302" s="11" t="str">
        <f>IF('[1]TCE - ANEXO II - Preencher'!F311="4 - Assistência Odontológica","2 - Outros Profissionais da saúda",'[1]TCE - ANEXO II - Preencher'!F311)</f>
        <v>3 - Administrativo</v>
      </c>
      <c r="F302" s="12" t="str">
        <f>'[1]TCE - ANEXO II - Preencher'!G311</f>
        <v>5163-45</v>
      </c>
      <c r="G302" s="13">
        <f>'[1]TCE - ANEXO II - Preencher'!H311</f>
        <v>44044</v>
      </c>
      <c r="H302" s="12" t="str">
        <f>'[1]TCE - ANEXO II - Preencher'!I311</f>
        <v>2 - Diarista</v>
      </c>
      <c r="I302" s="12">
        <f>'[1]TCE - ANEXO II - Preencher'!J311</f>
        <v>36</v>
      </c>
      <c r="J302" s="14">
        <f>'[1]TCE - ANEXO II - Preencher'!K311</f>
        <v>1045</v>
      </c>
      <c r="K302" s="14">
        <f>'[1]TCE - ANEXO II - Preencher'!O311</f>
        <v>0</v>
      </c>
      <c r="L302" s="14">
        <f>'[1]TCE - ANEXO II - Preencher'!P311</f>
        <v>0</v>
      </c>
      <c r="M302" s="14">
        <f>'[1]TCE - ANEXO II - Preencher'!Q311</f>
        <v>418</v>
      </c>
      <c r="N302" s="15">
        <f>'[1]TCE - ANEXO II - Preencher'!R311</f>
        <v>0</v>
      </c>
      <c r="O302" s="16">
        <f>'[1]TCE - ANEXO II - Preencher'!V311</f>
        <v>115.99</v>
      </c>
      <c r="P302" s="17">
        <f>'[1]TCE - ANEXO II - Preencher'!W311</f>
        <v>1347.01</v>
      </c>
      <c r="S302" s="21">
        <v>52902</v>
      </c>
    </row>
    <row r="303" spans="1:19" x14ac:dyDescent="0.2">
      <c r="A303" s="8" t="str">
        <f>IFERROR(VLOOKUP(B303,'[1]DADOS (OCULTAR)'!$P$3:$R$56,3,0),"")</f>
        <v>10.894.988/0004-86</v>
      </c>
      <c r="B303" s="9" t="str">
        <f>'[1]TCE - ANEXO II - Preencher'!C312</f>
        <v>HMR</v>
      </c>
      <c r="C303" s="26">
        <v>3409</v>
      </c>
      <c r="D303" s="10" t="str">
        <f>'[1]TCE - ANEXO II - Preencher'!E312</f>
        <v>CRISTIELEN GERLAINE DE SOUZA MELO</v>
      </c>
      <c r="E303" s="11" t="str">
        <f>IF('[1]TCE - ANEXO II - Preencher'!F312="4 - Assistência Odontológica","2 - Outros Profissionais da saúda",'[1]TCE - ANEXO II - Preencher'!F312)</f>
        <v>2 - Outros Profissionais da Saúde</v>
      </c>
      <c r="F303" s="12" t="str">
        <f>'[1]TCE - ANEXO II - Preencher'!G312</f>
        <v>3222-05</v>
      </c>
      <c r="G303" s="13">
        <f>'[1]TCE - ANEXO II - Preencher'!H312</f>
        <v>44044</v>
      </c>
      <c r="H303" s="12" t="str">
        <f>'[1]TCE - ANEXO II - Preencher'!I312</f>
        <v>2 - Diarista</v>
      </c>
      <c r="I303" s="12">
        <f>'[1]TCE - ANEXO II - Preencher'!J312</f>
        <v>36</v>
      </c>
      <c r="J303" s="14">
        <f>'[1]TCE - ANEXO II - Preencher'!K312</f>
        <v>1099.18</v>
      </c>
      <c r="K303" s="14">
        <f>'[1]TCE - ANEXO II - Preencher'!O312</f>
        <v>0</v>
      </c>
      <c r="L303" s="14">
        <f>'[1]TCE - ANEXO II - Preencher'!P312</f>
        <v>0</v>
      </c>
      <c r="M303" s="14">
        <f>'[1]TCE - ANEXO II - Preencher'!Q312</f>
        <v>822.09</v>
      </c>
      <c r="N303" s="15">
        <f>'[1]TCE - ANEXO II - Preencher'!R312</f>
        <v>0</v>
      </c>
      <c r="O303" s="16">
        <f>'[1]TCE - ANEXO II - Preencher'!V312</f>
        <v>217.23000000000002</v>
      </c>
      <c r="P303" s="17">
        <f>'[1]TCE - ANEXO II - Preencher'!W312</f>
        <v>1704.04</v>
      </c>
      <c r="S303" s="21">
        <v>52932</v>
      </c>
    </row>
    <row r="304" spans="1:19" x14ac:dyDescent="0.2">
      <c r="A304" s="8" t="str">
        <f>IFERROR(VLOOKUP(B304,'[1]DADOS (OCULTAR)'!$P$3:$R$56,3,0),"")</f>
        <v>10.894.988/0004-86</v>
      </c>
      <c r="B304" s="9" t="str">
        <f>'[1]TCE - ANEXO II - Preencher'!C313</f>
        <v>HMR</v>
      </c>
      <c r="C304" s="26">
        <v>422</v>
      </c>
      <c r="D304" s="10" t="str">
        <f>'[1]TCE - ANEXO II - Preencher'!E313</f>
        <v>CRIZELIA MARIA SALES DO NASCIMENTO</v>
      </c>
      <c r="E304" s="11" t="str">
        <f>IF('[1]TCE - ANEXO II - Preencher'!F313="4 - Assistência Odontológica","2 - Outros Profissionais da saúda",'[1]TCE - ANEXO II - Preencher'!F313)</f>
        <v>2 - Outros Profissionais da Saúde</v>
      </c>
      <c r="F304" s="12" t="str">
        <f>'[1]TCE - ANEXO II - Preencher'!G313</f>
        <v>3222-05</v>
      </c>
      <c r="G304" s="13">
        <f>'[1]TCE - ANEXO II - Preencher'!H313</f>
        <v>44044</v>
      </c>
      <c r="H304" s="12" t="str">
        <f>'[1]TCE - ANEXO II - Preencher'!I313</f>
        <v>2 - Diarista</v>
      </c>
      <c r="I304" s="12">
        <f>'[1]TCE - ANEXO II - Preencher'!J313</f>
        <v>36</v>
      </c>
      <c r="J304" s="14">
        <f>'[1]TCE - ANEXO II - Preencher'!K313</f>
        <v>1099.18</v>
      </c>
      <c r="K304" s="14">
        <f>'[1]TCE - ANEXO II - Preencher'!O313</f>
        <v>0</v>
      </c>
      <c r="L304" s="14">
        <f>'[1]TCE - ANEXO II - Preencher'!P313</f>
        <v>0</v>
      </c>
      <c r="M304" s="14">
        <f>'[1]TCE - ANEXO II - Preencher'!Q313</f>
        <v>418</v>
      </c>
      <c r="N304" s="15">
        <f>'[1]TCE - ANEXO II - Preencher'!R313</f>
        <v>0</v>
      </c>
      <c r="O304" s="16">
        <f>'[1]TCE - ANEXO II - Preencher'!V313</f>
        <v>407.01</v>
      </c>
      <c r="P304" s="17">
        <f>'[1]TCE - ANEXO II - Preencher'!W313</f>
        <v>1110.17</v>
      </c>
      <c r="S304" s="21">
        <v>52963</v>
      </c>
    </row>
    <row r="305" spans="1:19" x14ac:dyDescent="0.2">
      <c r="A305" s="8" t="str">
        <f>IFERROR(VLOOKUP(B305,'[1]DADOS (OCULTAR)'!$P$3:$R$56,3,0),"")</f>
        <v>10.894.988/0004-86</v>
      </c>
      <c r="B305" s="9" t="str">
        <f>'[1]TCE - ANEXO II - Preencher'!C314</f>
        <v>HMR</v>
      </c>
      <c r="C305" s="26">
        <v>420</v>
      </c>
      <c r="D305" s="10" t="str">
        <f>'[1]TCE - ANEXO II - Preencher'!E314</f>
        <v>CYGHIA MARIA AQUINO DE MOURA E SILVA</v>
      </c>
      <c r="E305" s="11" t="str">
        <f>IF('[1]TCE - ANEXO II - Preencher'!F314="4 - Assistência Odontológica","2 - Outros Profissionais da saúda",'[1]TCE - ANEXO II - Preencher'!F314)</f>
        <v>2 - Outros Profissionais da Saúde</v>
      </c>
      <c r="F305" s="12" t="str">
        <f>'[1]TCE - ANEXO II - Preencher'!G314</f>
        <v>2235-05</v>
      </c>
      <c r="G305" s="13">
        <f>'[1]TCE - ANEXO II - Preencher'!H314</f>
        <v>44044</v>
      </c>
      <c r="H305" s="12" t="str">
        <f>'[1]TCE - ANEXO II - Preencher'!I314</f>
        <v>2 - Diarista</v>
      </c>
      <c r="I305" s="12">
        <f>'[1]TCE - ANEXO II - Preencher'!J314</f>
        <v>30</v>
      </c>
      <c r="J305" s="14">
        <f>'[1]TCE - ANEXO II - Preencher'!K314</f>
        <v>2369.69</v>
      </c>
      <c r="K305" s="14">
        <f>'[1]TCE - ANEXO II - Preencher'!O314</f>
        <v>0</v>
      </c>
      <c r="L305" s="14">
        <f>'[1]TCE - ANEXO II - Preencher'!P314</f>
        <v>0</v>
      </c>
      <c r="M305" s="14">
        <f>'[1]TCE - ANEXO II - Preencher'!Q314</f>
        <v>418</v>
      </c>
      <c r="N305" s="15">
        <f>'[1]TCE - ANEXO II - Preencher'!R314</f>
        <v>0</v>
      </c>
      <c r="O305" s="16">
        <f>'[1]TCE - ANEXO II - Preencher'!V314</f>
        <v>1147.28</v>
      </c>
      <c r="P305" s="17">
        <f>'[1]TCE - ANEXO II - Preencher'!W314</f>
        <v>1640.41</v>
      </c>
      <c r="S305" s="21">
        <v>52994</v>
      </c>
    </row>
    <row r="306" spans="1:19" x14ac:dyDescent="0.2">
      <c r="A306" s="8" t="str">
        <f>IFERROR(VLOOKUP(B306,'[1]DADOS (OCULTAR)'!$P$3:$R$56,3,0),"")</f>
        <v>10.894.988/0004-86</v>
      </c>
      <c r="B306" s="9" t="str">
        <f>'[1]TCE - ANEXO II - Preencher'!C315</f>
        <v>HMR</v>
      </c>
      <c r="C306" s="26">
        <v>8449</v>
      </c>
      <c r="D306" s="10" t="str">
        <f>'[1]TCE - ANEXO II - Preencher'!E315</f>
        <v>CYNARA FRANCA BRAGA</v>
      </c>
      <c r="E306" s="11" t="str">
        <f>IF('[1]TCE - ANEXO II - Preencher'!F315="4 - Assistência Odontológica","2 - Outros Profissionais da saúda",'[1]TCE - ANEXO II - Preencher'!F315)</f>
        <v>2 - Outros Profissionais da Saúde</v>
      </c>
      <c r="F306" s="12" t="str">
        <f>'[1]TCE - ANEXO II - Preencher'!G315</f>
        <v>2235-05</v>
      </c>
      <c r="G306" s="13">
        <f>'[1]TCE - ANEXO II - Preencher'!H315</f>
        <v>44044</v>
      </c>
      <c r="H306" s="12" t="str">
        <f>'[1]TCE - ANEXO II - Preencher'!I315</f>
        <v>2 - Diarista</v>
      </c>
      <c r="I306" s="12">
        <f>'[1]TCE - ANEXO II - Preencher'!J315</f>
        <v>30</v>
      </c>
      <c r="J306" s="14">
        <f>'[1]TCE - ANEXO II - Preencher'!K315</f>
        <v>2369.69</v>
      </c>
      <c r="K306" s="14">
        <f>'[1]TCE - ANEXO II - Preencher'!O315</f>
        <v>0</v>
      </c>
      <c r="L306" s="14">
        <f>'[1]TCE - ANEXO II - Preencher'!P315</f>
        <v>0</v>
      </c>
      <c r="M306" s="14">
        <f>'[1]TCE - ANEXO II - Preencher'!Q315</f>
        <v>418</v>
      </c>
      <c r="N306" s="15">
        <f>'[1]TCE - ANEXO II - Preencher'!R315</f>
        <v>130.33000000000001</v>
      </c>
      <c r="O306" s="16">
        <f>'[1]TCE - ANEXO II - Preencher'!V315</f>
        <v>313.23</v>
      </c>
      <c r="P306" s="17">
        <f>'[1]TCE - ANEXO II - Preencher'!W315</f>
        <v>2604.79</v>
      </c>
      <c r="S306" s="21">
        <v>53022</v>
      </c>
    </row>
    <row r="307" spans="1:19" x14ac:dyDescent="0.2">
      <c r="A307" s="8" t="str">
        <f>IFERROR(VLOOKUP(B307,'[1]DADOS (OCULTAR)'!$P$3:$R$56,3,0),"")</f>
        <v>10.894.988/0004-86</v>
      </c>
      <c r="B307" s="9" t="str">
        <f>'[1]TCE - ANEXO II - Preencher'!C316</f>
        <v>HMR</v>
      </c>
      <c r="C307" s="26">
        <v>8491</v>
      </c>
      <c r="D307" s="10" t="str">
        <f>'[1]TCE - ANEXO II - Preencher'!E316</f>
        <v>CYNTIA BRANDT KRAUSE</v>
      </c>
      <c r="E307" s="11" t="str">
        <f>IF('[1]TCE - ANEXO II - Preencher'!F316="4 - Assistência Odontológica","2 - Outros Profissionais da saúda",'[1]TCE - ANEXO II - Preencher'!F316)</f>
        <v>1 - Médico</v>
      </c>
      <c r="F307" s="12" t="str">
        <f>'[1]TCE - ANEXO II - Preencher'!G316</f>
        <v>2251-24</v>
      </c>
      <c r="G307" s="13">
        <f>'[1]TCE - ANEXO II - Preencher'!H316</f>
        <v>44044</v>
      </c>
      <c r="H307" s="12" t="str">
        <f>'[1]TCE - ANEXO II - Preencher'!I316</f>
        <v>2 - Diarista</v>
      </c>
      <c r="I307" s="12">
        <f>'[1]TCE - ANEXO II - Preencher'!J316</f>
        <v>12</v>
      </c>
      <c r="J307" s="14">
        <f>'[1]TCE - ANEXO II - Preencher'!K316</f>
        <v>5850</v>
      </c>
      <c r="K307" s="14">
        <f>'[1]TCE - ANEXO II - Preencher'!O316</f>
        <v>0</v>
      </c>
      <c r="L307" s="14">
        <f>'[1]TCE - ANEXO II - Preencher'!P316</f>
        <v>0</v>
      </c>
      <c r="M307" s="14">
        <f>'[1]TCE - ANEXO II - Preencher'!Q316</f>
        <v>418</v>
      </c>
      <c r="N307" s="15">
        <f>'[1]TCE - ANEXO II - Preencher'!R316</f>
        <v>0</v>
      </c>
      <c r="O307" s="16">
        <f>'[1]TCE - ANEXO II - Preencher'!V316</f>
        <v>1267.04</v>
      </c>
      <c r="P307" s="17">
        <f>'[1]TCE - ANEXO II - Preencher'!W316</f>
        <v>5000.96</v>
      </c>
      <c r="S307" s="21">
        <v>53053</v>
      </c>
    </row>
    <row r="308" spans="1:19" x14ac:dyDescent="0.2">
      <c r="A308" s="8" t="str">
        <f>IFERROR(VLOOKUP(B308,'[1]DADOS (OCULTAR)'!$P$3:$R$56,3,0),"")</f>
        <v>10.894.988/0004-86</v>
      </c>
      <c r="B308" s="9" t="str">
        <f>'[1]TCE - ANEXO II - Preencher'!C317</f>
        <v>HMR</v>
      </c>
      <c r="C308" s="26">
        <v>8491</v>
      </c>
      <c r="D308" s="10" t="str">
        <f>'[1]TCE - ANEXO II - Preencher'!E317</f>
        <v>CYNTIA BRANDT KRAUSE</v>
      </c>
      <c r="E308" s="11" t="str">
        <f>IF('[1]TCE - ANEXO II - Preencher'!F317="4 - Assistência Odontológica","2 - Outros Profissionais da saúda",'[1]TCE - ANEXO II - Preencher'!F317)</f>
        <v>1 - Médico</v>
      </c>
      <c r="F308" s="12" t="str">
        <f>'[1]TCE - ANEXO II - Preencher'!G317</f>
        <v>2251-24</v>
      </c>
      <c r="G308" s="13">
        <f>'[1]TCE - ANEXO II - Preencher'!H317</f>
        <v>44044</v>
      </c>
      <c r="H308" s="12" t="str">
        <f>'[1]TCE - ANEXO II - Preencher'!I317</f>
        <v>2 - Diarista</v>
      </c>
      <c r="I308" s="12">
        <f>'[1]TCE - ANEXO II - Preencher'!J317</f>
        <v>20</v>
      </c>
      <c r="J308" s="14">
        <f>'[1]TCE - ANEXO II - Preencher'!K317</f>
        <v>5850</v>
      </c>
      <c r="K308" s="14">
        <f>'[1]TCE - ANEXO II - Preencher'!O317</f>
        <v>0</v>
      </c>
      <c r="L308" s="14">
        <f>'[1]TCE - ANEXO II - Preencher'!P317</f>
        <v>0</v>
      </c>
      <c r="M308" s="14">
        <f>'[1]TCE - ANEXO II - Preencher'!Q317</f>
        <v>418</v>
      </c>
      <c r="N308" s="15">
        <f>'[1]TCE - ANEXO II - Preencher'!R317</f>
        <v>4000</v>
      </c>
      <c r="O308" s="16">
        <f>'[1]TCE - ANEXO II - Preencher'!V317</f>
        <v>2823.7</v>
      </c>
      <c r="P308" s="17">
        <f>'[1]TCE - ANEXO II - Preencher'!W317</f>
        <v>7444.3</v>
      </c>
      <c r="S308" s="21">
        <v>53083</v>
      </c>
    </row>
    <row r="309" spans="1:19" x14ac:dyDescent="0.2">
      <c r="A309" s="8" t="str">
        <f>IFERROR(VLOOKUP(B309,'[1]DADOS (OCULTAR)'!$P$3:$R$56,3,0),"")</f>
        <v>10.894.988/0004-86</v>
      </c>
      <c r="B309" s="9" t="str">
        <f>'[1]TCE - ANEXO II - Preencher'!C318</f>
        <v>HMR</v>
      </c>
      <c r="C309" s="26">
        <v>462</v>
      </c>
      <c r="D309" s="10" t="str">
        <f>'[1]TCE - ANEXO II - Preencher'!E318</f>
        <v>DAFNE BARCALA COUTINHO DO AMARAL GOMEZ</v>
      </c>
      <c r="E309" s="11" t="str">
        <f>IF('[1]TCE - ANEXO II - Preencher'!F318="4 - Assistência Odontológica","2 - Outros Profissionais da saúda",'[1]TCE - ANEXO II - Preencher'!F318)</f>
        <v>1 - Médico</v>
      </c>
      <c r="F309" s="12" t="str">
        <f>'[1]TCE - ANEXO II - Preencher'!G318</f>
        <v>2251-24</v>
      </c>
      <c r="G309" s="13">
        <f>'[1]TCE - ANEXO II - Preencher'!H318</f>
        <v>44044</v>
      </c>
      <c r="H309" s="12" t="str">
        <f>'[1]TCE - ANEXO II - Preencher'!I318</f>
        <v>2 - Diarista</v>
      </c>
      <c r="I309" s="12">
        <f>'[1]TCE - ANEXO II - Preencher'!J318</f>
        <v>12</v>
      </c>
      <c r="J309" s="14">
        <f>'[1]TCE - ANEXO II - Preencher'!K318</f>
        <v>5850</v>
      </c>
      <c r="K309" s="14">
        <f>'[1]TCE - ANEXO II - Preencher'!O318</f>
        <v>0</v>
      </c>
      <c r="L309" s="14">
        <f>'[1]TCE - ANEXO II - Preencher'!P318</f>
        <v>0</v>
      </c>
      <c r="M309" s="14">
        <f>'[1]TCE - ANEXO II - Preencher'!Q318</f>
        <v>1100.5</v>
      </c>
      <c r="N309" s="15">
        <f>'[1]TCE - ANEXO II - Preencher'!R318</f>
        <v>0</v>
      </c>
      <c r="O309" s="16">
        <f>'[1]TCE - ANEXO II - Preencher'!V318</f>
        <v>1042.02</v>
      </c>
      <c r="P309" s="17">
        <f>'[1]TCE - ANEXO II - Preencher'!W318</f>
        <v>5908.48</v>
      </c>
      <c r="S309" s="21">
        <v>53114</v>
      </c>
    </row>
    <row r="310" spans="1:19" x14ac:dyDescent="0.2">
      <c r="A310" s="8" t="str">
        <f>IFERROR(VLOOKUP(B310,'[1]DADOS (OCULTAR)'!$P$3:$R$56,3,0),"")</f>
        <v>10.894.988/0004-86</v>
      </c>
      <c r="B310" s="9" t="str">
        <f>'[1]TCE - ANEXO II - Preencher'!C319</f>
        <v>HMR</v>
      </c>
      <c r="C310" s="26">
        <v>456</v>
      </c>
      <c r="D310" s="10" t="str">
        <f>'[1]TCE - ANEXO II - Preencher'!E319</f>
        <v>DALILA CARLA MAIA E SILVA</v>
      </c>
      <c r="E310" s="11" t="str">
        <f>IF('[1]TCE - ANEXO II - Preencher'!F319="4 - Assistência Odontológica","2 - Outros Profissionais da saúda",'[1]TCE - ANEXO II - Preencher'!F319)</f>
        <v>1 - Médico</v>
      </c>
      <c r="F310" s="12" t="str">
        <f>'[1]TCE - ANEXO II - Preencher'!G319</f>
        <v>2251-24</v>
      </c>
      <c r="G310" s="13">
        <f>'[1]TCE - ANEXO II - Preencher'!H319</f>
        <v>44044</v>
      </c>
      <c r="H310" s="12" t="str">
        <f>'[1]TCE - ANEXO II - Preencher'!I319</f>
        <v>2 - Diarista</v>
      </c>
      <c r="I310" s="12">
        <f>'[1]TCE - ANEXO II - Preencher'!J319</f>
        <v>20</v>
      </c>
      <c r="J310" s="14">
        <f>'[1]TCE - ANEXO II - Preencher'!K319</f>
        <v>5850</v>
      </c>
      <c r="K310" s="14">
        <f>'[1]TCE - ANEXO II - Preencher'!O319</f>
        <v>0</v>
      </c>
      <c r="L310" s="14">
        <f>'[1]TCE - ANEXO II - Preencher'!P319</f>
        <v>0</v>
      </c>
      <c r="M310" s="14">
        <f>'[1]TCE - ANEXO II - Preencher'!Q319</f>
        <v>1588</v>
      </c>
      <c r="N310" s="15">
        <f>'[1]TCE - ANEXO II - Preencher'!R319</f>
        <v>0</v>
      </c>
      <c r="O310" s="16">
        <f>'[1]TCE - ANEXO II - Preencher'!V319</f>
        <v>1640.93</v>
      </c>
      <c r="P310" s="17">
        <f>'[1]TCE - ANEXO II - Preencher'!W319</f>
        <v>5797.07</v>
      </c>
      <c r="S310" s="21">
        <v>53144</v>
      </c>
    </row>
    <row r="311" spans="1:19" x14ac:dyDescent="0.2">
      <c r="A311" s="8" t="str">
        <f>IFERROR(VLOOKUP(B311,'[1]DADOS (OCULTAR)'!$P$3:$R$56,3,0),"")</f>
        <v>10.894.988/0004-86</v>
      </c>
      <c r="B311" s="9" t="str">
        <f>'[1]TCE - ANEXO II - Preencher'!C320</f>
        <v>HMR</v>
      </c>
      <c r="C311" s="26">
        <v>455</v>
      </c>
      <c r="D311" s="10" t="str">
        <f>'[1]TCE - ANEXO II - Preencher'!E320</f>
        <v>DAMERSON ANASTACIO</v>
      </c>
      <c r="E311" s="11" t="str">
        <f>IF('[1]TCE - ANEXO II - Preencher'!F320="4 - Assistência Odontológica","2 - Outros Profissionais da saúda",'[1]TCE - ANEXO II - Preencher'!F320)</f>
        <v>3 - Administrativo</v>
      </c>
      <c r="F311" s="12" t="str">
        <f>'[1]TCE - ANEXO II - Preencher'!G320</f>
        <v>5135-05</v>
      </c>
      <c r="G311" s="13">
        <f>'[1]TCE - ANEXO II - Preencher'!H320</f>
        <v>44044</v>
      </c>
      <c r="H311" s="12" t="str">
        <f>'[1]TCE - ANEXO II - Preencher'!I320</f>
        <v>2 - Diarista</v>
      </c>
      <c r="I311" s="12">
        <f>'[1]TCE - ANEXO II - Preencher'!J320</f>
        <v>40</v>
      </c>
      <c r="J311" s="14">
        <f>'[1]TCE - ANEXO II - Preencher'!K320</f>
        <v>1045</v>
      </c>
      <c r="K311" s="14">
        <f>'[1]TCE - ANEXO II - Preencher'!O320</f>
        <v>0</v>
      </c>
      <c r="L311" s="14">
        <f>'[1]TCE - ANEXO II - Preencher'!P320</f>
        <v>0</v>
      </c>
      <c r="M311" s="14">
        <f>'[1]TCE - ANEXO II - Preencher'!Q320</f>
        <v>418</v>
      </c>
      <c r="N311" s="15">
        <f>'[1]TCE - ANEXO II - Preencher'!R320</f>
        <v>0</v>
      </c>
      <c r="O311" s="16">
        <f>'[1]TCE - ANEXO II - Preencher'!V320</f>
        <v>178.69</v>
      </c>
      <c r="P311" s="17">
        <f>'[1]TCE - ANEXO II - Preencher'!W320</f>
        <v>1284.31</v>
      </c>
      <c r="S311" s="21">
        <v>53175</v>
      </c>
    </row>
    <row r="312" spans="1:19" x14ac:dyDescent="0.2">
      <c r="A312" s="8" t="str">
        <f>IFERROR(VLOOKUP(B312,'[1]DADOS (OCULTAR)'!$P$3:$R$56,3,0),"")</f>
        <v>10.894.988/0004-86</v>
      </c>
      <c r="B312" s="9" t="str">
        <f>'[1]TCE - ANEXO II - Preencher'!C321</f>
        <v>HMR</v>
      </c>
      <c r="C312" s="26">
        <v>404</v>
      </c>
      <c r="D312" s="10" t="str">
        <f>'[1]TCE - ANEXO II - Preencher'!E321</f>
        <v>DANDARA PESTANA DE SOUZA</v>
      </c>
      <c r="E312" s="11" t="str">
        <f>IF('[1]TCE - ANEXO II - Preencher'!F321="4 - Assistência Odontológica","2 - Outros Profissionais da saúda",'[1]TCE - ANEXO II - Preencher'!F321)</f>
        <v>2 - Outros Profissionais da Saúde</v>
      </c>
      <c r="F312" s="12" t="str">
        <f>'[1]TCE - ANEXO II - Preencher'!G321</f>
        <v>2236-05</v>
      </c>
      <c r="G312" s="13">
        <f>'[1]TCE - ANEXO II - Preencher'!H321</f>
        <v>44044</v>
      </c>
      <c r="H312" s="12" t="str">
        <f>'[1]TCE - ANEXO II - Preencher'!I321</f>
        <v>2 - Diarista</v>
      </c>
      <c r="I312" s="12">
        <f>'[1]TCE - ANEXO II - Preencher'!J321</f>
        <v>24</v>
      </c>
      <c r="J312" s="14">
        <f>'[1]TCE - ANEXO II - Preencher'!K321</f>
        <v>2010.94</v>
      </c>
      <c r="K312" s="14">
        <f>'[1]TCE - ANEXO II - Preencher'!O321</f>
        <v>0</v>
      </c>
      <c r="L312" s="14">
        <f>'[1]TCE - ANEXO II - Preencher'!P321</f>
        <v>0</v>
      </c>
      <c r="M312" s="14">
        <f>'[1]TCE - ANEXO II - Preencher'!Q321</f>
        <v>643.08000000000004</v>
      </c>
      <c r="N312" s="15">
        <f>'[1]TCE - ANEXO II - Preencher'!R321</f>
        <v>60.33</v>
      </c>
      <c r="O312" s="16">
        <f>'[1]TCE - ANEXO II - Preencher'!V321</f>
        <v>289.57</v>
      </c>
      <c r="P312" s="17">
        <f>'[1]TCE - ANEXO II - Preencher'!W321</f>
        <v>2424.7799999999997</v>
      </c>
      <c r="S312" s="21">
        <v>53206</v>
      </c>
    </row>
    <row r="313" spans="1:19" x14ac:dyDescent="0.2">
      <c r="A313" s="8" t="str">
        <f>IFERROR(VLOOKUP(B313,'[1]DADOS (OCULTAR)'!$P$3:$R$56,3,0),"")</f>
        <v>10.894.988/0004-86</v>
      </c>
      <c r="B313" s="9" t="str">
        <f>'[1]TCE - ANEXO II - Preencher'!C322</f>
        <v>HMR</v>
      </c>
      <c r="C313" s="26">
        <v>467</v>
      </c>
      <c r="D313" s="10" t="str">
        <f>'[1]TCE - ANEXO II - Preencher'!E322</f>
        <v>DANIEL FELIPE FERREIRA SOBRAL</v>
      </c>
      <c r="E313" s="11" t="str">
        <f>IF('[1]TCE - ANEXO II - Preencher'!F322="4 - Assistência Odontológica","2 - Outros Profissionais da saúda",'[1]TCE - ANEXO II - Preencher'!F322)</f>
        <v>3 - Administrativo</v>
      </c>
      <c r="F313" s="12" t="str">
        <f>'[1]TCE - ANEXO II - Preencher'!G322</f>
        <v>5174-10</v>
      </c>
      <c r="G313" s="13">
        <f>'[1]TCE - ANEXO II - Preencher'!H322</f>
        <v>44044</v>
      </c>
      <c r="H313" s="12" t="str">
        <f>'[1]TCE - ANEXO II - Preencher'!I322</f>
        <v>2 - Diarista</v>
      </c>
      <c r="I313" s="12">
        <f>'[1]TCE - ANEXO II - Preencher'!J322</f>
        <v>36</v>
      </c>
      <c r="J313" s="14">
        <f>'[1]TCE - ANEXO II - Preencher'!K322</f>
        <v>1045</v>
      </c>
      <c r="K313" s="14">
        <f>'[1]TCE - ANEXO II - Preencher'!O322</f>
        <v>0</v>
      </c>
      <c r="L313" s="14">
        <f>'[1]TCE - ANEXO II - Preencher'!P322</f>
        <v>0</v>
      </c>
      <c r="M313" s="14">
        <f>'[1]TCE - ANEXO II - Preencher'!Q322</f>
        <v>507.26</v>
      </c>
      <c r="N313" s="15">
        <f>'[1]TCE - ANEXO II - Preencher'!R322</f>
        <v>0</v>
      </c>
      <c r="O313" s="16">
        <f>'[1]TCE - ANEXO II - Preencher'!V322</f>
        <v>124.02</v>
      </c>
      <c r="P313" s="17">
        <f>'[1]TCE - ANEXO II - Preencher'!W322</f>
        <v>1428.24</v>
      </c>
      <c r="S313" s="21">
        <v>53236</v>
      </c>
    </row>
    <row r="314" spans="1:19" x14ac:dyDescent="0.2">
      <c r="A314" s="8" t="str">
        <f>IFERROR(VLOOKUP(B314,'[1]DADOS (OCULTAR)'!$P$3:$R$56,3,0),"")</f>
        <v>10.894.988/0004-86</v>
      </c>
      <c r="B314" s="9" t="str">
        <f>'[1]TCE - ANEXO II - Preencher'!C323</f>
        <v>HMR</v>
      </c>
      <c r="C314" s="26">
        <v>382</v>
      </c>
      <c r="D314" s="10" t="str">
        <f>'[1]TCE - ANEXO II - Preencher'!E323</f>
        <v>DANIEL REIS MELO</v>
      </c>
      <c r="E314" s="11" t="str">
        <f>IF('[1]TCE - ANEXO II - Preencher'!F323="4 - Assistência Odontológica","2 - Outros Profissionais da saúda",'[1]TCE - ANEXO II - Preencher'!F323)</f>
        <v>1 - Médico</v>
      </c>
      <c r="F314" s="12" t="str">
        <f>'[1]TCE - ANEXO II - Preencher'!G323</f>
        <v>2251-25</v>
      </c>
      <c r="G314" s="13">
        <f>'[1]TCE - ANEXO II - Preencher'!H323</f>
        <v>44044</v>
      </c>
      <c r="H314" s="12" t="str">
        <f>'[1]TCE - ANEXO II - Preencher'!I323</f>
        <v>2 - Diarista</v>
      </c>
      <c r="I314" s="12">
        <f>'[1]TCE - ANEXO II - Preencher'!J323</f>
        <v>12</v>
      </c>
      <c r="J314" s="14">
        <f>'[1]TCE - ANEXO II - Preencher'!K323</f>
        <v>5850</v>
      </c>
      <c r="K314" s="14">
        <f>'[1]TCE - ANEXO II - Preencher'!O323</f>
        <v>0</v>
      </c>
      <c r="L314" s="14">
        <f>'[1]TCE - ANEXO II - Preencher'!P323</f>
        <v>0</v>
      </c>
      <c r="M314" s="14">
        <f>'[1]TCE - ANEXO II - Preencher'!Q323</f>
        <v>1685.5</v>
      </c>
      <c r="N314" s="15">
        <f>'[1]TCE - ANEXO II - Preencher'!R323</f>
        <v>0</v>
      </c>
      <c r="O314" s="16">
        <f>'[1]TCE - ANEXO II - Preencher'!V323</f>
        <v>1719.88</v>
      </c>
      <c r="P314" s="17">
        <f>'[1]TCE - ANEXO II - Preencher'!W323</f>
        <v>5815.62</v>
      </c>
      <c r="S314" s="21">
        <v>53267</v>
      </c>
    </row>
    <row r="315" spans="1:19" x14ac:dyDescent="0.2">
      <c r="A315" s="8" t="str">
        <f>IFERROR(VLOOKUP(B315,'[1]DADOS (OCULTAR)'!$P$3:$R$56,3,0),"")</f>
        <v>10.894.988/0004-86</v>
      </c>
      <c r="B315" s="9" t="str">
        <f>'[1]TCE - ANEXO II - Preencher'!C324</f>
        <v>HMR</v>
      </c>
      <c r="C315" s="26">
        <v>407</v>
      </c>
      <c r="D315" s="10" t="str">
        <f>'[1]TCE - ANEXO II - Preencher'!E324</f>
        <v>DANIEL VITOR PEREIRA DE LIMA</v>
      </c>
      <c r="E315" s="11" t="str">
        <f>IF('[1]TCE - ANEXO II - Preencher'!F324="4 - Assistência Odontológica","2 - Outros Profissionais da saúda",'[1]TCE - ANEXO II - Preencher'!F324)</f>
        <v>1 - Médico</v>
      </c>
      <c r="F315" s="12" t="str">
        <f>'[1]TCE - ANEXO II - Preencher'!G324</f>
        <v>2251-50</v>
      </c>
      <c r="G315" s="13">
        <f>'[1]TCE - ANEXO II - Preencher'!H324</f>
        <v>44044</v>
      </c>
      <c r="H315" s="12" t="str">
        <f>'[1]TCE - ANEXO II - Preencher'!I324</f>
        <v>2 - Diarista</v>
      </c>
      <c r="I315" s="12">
        <f>'[1]TCE - ANEXO II - Preencher'!J324</f>
        <v>12</v>
      </c>
      <c r="J315" s="14">
        <f>'[1]TCE - ANEXO II - Preencher'!K324</f>
        <v>5850</v>
      </c>
      <c r="K315" s="14">
        <f>'[1]TCE - ANEXO II - Preencher'!O324</f>
        <v>0</v>
      </c>
      <c r="L315" s="14">
        <f>'[1]TCE - ANEXO II - Preencher'!P324</f>
        <v>0</v>
      </c>
      <c r="M315" s="14">
        <f>'[1]TCE - ANEXO II - Preencher'!Q324</f>
        <v>1685.5</v>
      </c>
      <c r="N315" s="15">
        <f>'[1]TCE - ANEXO II - Preencher'!R324</f>
        <v>0</v>
      </c>
      <c r="O315" s="16">
        <f>'[1]TCE - ANEXO II - Preencher'!V324</f>
        <v>1202.9000000000001</v>
      </c>
      <c r="P315" s="17">
        <f>'[1]TCE - ANEXO II - Preencher'!W324</f>
        <v>6332.6</v>
      </c>
      <c r="S315" s="21">
        <v>53297</v>
      </c>
    </row>
    <row r="316" spans="1:19" x14ac:dyDescent="0.2">
      <c r="A316" s="8" t="str">
        <f>IFERROR(VLOOKUP(B316,'[1]DADOS (OCULTAR)'!$P$3:$R$56,3,0),"")</f>
        <v>10.894.988/0004-86</v>
      </c>
      <c r="B316" s="9" t="str">
        <f>'[1]TCE - ANEXO II - Preencher'!C325</f>
        <v>HMR</v>
      </c>
      <c r="C316" s="26">
        <v>406</v>
      </c>
      <c r="D316" s="10" t="str">
        <f>'[1]TCE - ANEXO II - Preencher'!E325</f>
        <v>DANIELA BERARDO CARNEIRO DA CUNHA</v>
      </c>
      <c r="E316" s="11" t="str">
        <f>IF('[1]TCE - ANEXO II - Preencher'!F325="4 - Assistência Odontológica","2 - Outros Profissionais da saúda",'[1]TCE - ANEXO II - Preencher'!F325)</f>
        <v>1 - Médico</v>
      </c>
      <c r="F316" s="12" t="str">
        <f>'[1]TCE - ANEXO II - Preencher'!G325</f>
        <v>2251-25</v>
      </c>
      <c r="G316" s="13">
        <f>'[1]TCE - ANEXO II - Preencher'!H325</f>
        <v>44044</v>
      </c>
      <c r="H316" s="12" t="str">
        <f>'[1]TCE - ANEXO II - Preencher'!I325</f>
        <v>2 - Diarista</v>
      </c>
      <c r="I316" s="12">
        <f>'[1]TCE - ANEXO II - Preencher'!J325</f>
        <v>12</v>
      </c>
      <c r="J316" s="14">
        <f>'[1]TCE - ANEXO II - Preencher'!K325</f>
        <v>5850</v>
      </c>
      <c r="K316" s="14">
        <f>'[1]TCE - ANEXO II - Preencher'!O325</f>
        <v>0</v>
      </c>
      <c r="L316" s="14">
        <f>'[1]TCE - ANEXO II - Preencher'!P325</f>
        <v>0</v>
      </c>
      <c r="M316" s="14">
        <f>'[1]TCE - ANEXO II - Preencher'!Q325</f>
        <v>418</v>
      </c>
      <c r="N316" s="15">
        <f>'[1]TCE - ANEXO II - Preencher'!R325</f>
        <v>0</v>
      </c>
      <c r="O316" s="16">
        <f>'[1]TCE - ANEXO II - Preencher'!V325</f>
        <v>1371.3200000000002</v>
      </c>
      <c r="P316" s="17">
        <f>'[1]TCE - ANEXO II - Preencher'!W325</f>
        <v>4896.68</v>
      </c>
      <c r="S316" s="21">
        <v>53328</v>
      </c>
    </row>
    <row r="317" spans="1:19" x14ac:dyDescent="0.2">
      <c r="A317" s="8" t="str">
        <f>IFERROR(VLOOKUP(B317,'[1]DADOS (OCULTAR)'!$P$3:$R$56,3,0),"")</f>
        <v>10.894.988/0004-86</v>
      </c>
      <c r="B317" s="9" t="str">
        <f>'[1]TCE - ANEXO II - Preencher'!C326</f>
        <v>HMR</v>
      </c>
      <c r="C317" s="26">
        <v>406</v>
      </c>
      <c r="D317" s="10" t="str">
        <f>'[1]TCE - ANEXO II - Preencher'!E326</f>
        <v xml:space="preserve">DANIELA BERARDO CARNEIRO DA CUNHA </v>
      </c>
      <c r="E317" s="11" t="str">
        <f>IF('[1]TCE - ANEXO II - Preencher'!F326="4 - Assistência Odontológica","2 - Outros Profissionais da saúda",'[1]TCE - ANEXO II - Preencher'!F326)</f>
        <v>1 - Médico</v>
      </c>
      <c r="F317" s="12" t="str">
        <f>'[1]TCE - ANEXO II - Preencher'!G326</f>
        <v>2251-25</v>
      </c>
      <c r="G317" s="13">
        <f>'[1]TCE - ANEXO II - Preencher'!H326</f>
        <v>44044</v>
      </c>
      <c r="H317" s="12" t="str">
        <f>'[1]TCE - ANEXO II - Preencher'!I326</f>
        <v>2 - Diarista</v>
      </c>
      <c r="I317" s="12">
        <f>'[1]TCE - ANEXO II - Preencher'!J326</f>
        <v>12</v>
      </c>
      <c r="J317" s="14">
        <f>'[1]TCE - ANEXO II - Preencher'!K326</f>
        <v>5850</v>
      </c>
      <c r="K317" s="14">
        <f>'[1]TCE - ANEXO II - Preencher'!O326</f>
        <v>0</v>
      </c>
      <c r="L317" s="14">
        <f>'[1]TCE - ANEXO II - Preencher'!P326</f>
        <v>0</v>
      </c>
      <c r="M317" s="14">
        <f>'[1]TCE - ANEXO II - Preencher'!Q326</f>
        <v>418</v>
      </c>
      <c r="N317" s="15">
        <f>'[1]TCE - ANEXO II - Preencher'!R326</f>
        <v>0</v>
      </c>
      <c r="O317" s="16">
        <f>'[1]TCE - ANEXO II - Preencher'!V326</f>
        <v>1723.7</v>
      </c>
      <c r="P317" s="17">
        <f>'[1]TCE - ANEXO II - Preencher'!W326</f>
        <v>4544.3</v>
      </c>
      <c r="S317" s="21">
        <v>53359</v>
      </c>
    </row>
    <row r="318" spans="1:19" x14ac:dyDescent="0.2">
      <c r="A318" s="8" t="str">
        <f>IFERROR(VLOOKUP(B318,'[1]DADOS (OCULTAR)'!$P$3:$R$56,3,0),"")</f>
        <v>10.894.988/0004-86</v>
      </c>
      <c r="B318" s="9" t="str">
        <f>'[1]TCE - ANEXO II - Preencher'!C327</f>
        <v>HMR</v>
      </c>
      <c r="C318" s="26">
        <v>422</v>
      </c>
      <c r="D318" s="10" t="str">
        <f>'[1]TCE - ANEXO II - Preencher'!E327</f>
        <v>DANIELA LOURENÇO CARVALHO</v>
      </c>
      <c r="E318" s="11" t="str">
        <f>IF('[1]TCE - ANEXO II - Preencher'!F327="4 - Assistência Odontológica","2 - Outros Profissionais da saúda",'[1]TCE - ANEXO II - Preencher'!F327)</f>
        <v>2 - Outros Profissionais da Saúde</v>
      </c>
      <c r="F318" s="12" t="str">
        <f>'[1]TCE - ANEXO II - Preencher'!G327</f>
        <v>2516-05</v>
      </c>
      <c r="G318" s="13">
        <f>'[1]TCE - ANEXO II - Preencher'!H327</f>
        <v>44044</v>
      </c>
      <c r="H318" s="12" t="str">
        <f>'[1]TCE - ANEXO II - Preencher'!I327</f>
        <v>2 - Diarista</v>
      </c>
      <c r="I318" s="12">
        <f>'[1]TCE - ANEXO II - Preencher'!J327</f>
        <v>24</v>
      </c>
      <c r="J318" s="14">
        <f>'[1]TCE - ANEXO II - Preencher'!K327</f>
        <v>2522.16</v>
      </c>
      <c r="K318" s="14">
        <f>'[1]TCE - ANEXO II - Preencher'!O327</f>
        <v>0</v>
      </c>
      <c r="L318" s="14">
        <f>'[1]TCE - ANEXO II - Preencher'!P327</f>
        <v>0</v>
      </c>
      <c r="M318" s="14">
        <f>'[1]TCE - ANEXO II - Preencher'!Q327</f>
        <v>418</v>
      </c>
      <c r="N318" s="15">
        <f>'[1]TCE - ANEXO II - Preencher'!R327</f>
        <v>0</v>
      </c>
      <c r="O318" s="16">
        <f>'[1]TCE - ANEXO II - Preencher'!V327</f>
        <v>331.56</v>
      </c>
      <c r="P318" s="17">
        <f>'[1]TCE - ANEXO II - Preencher'!W327</f>
        <v>2608.6</v>
      </c>
      <c r="S318" s="21">
        <v>53387</v>
      </c>
    </row>
    <row r="319" spans="1:19" x14ac:dyDescent="0.2">
      <c r="A319" s="8" t="str">
        <f>IFERROR(VLOOKUP(B319,'[1]DADOS (OCULTAR)'!$P$3:$R$56,3,0),"")</f>
        <v>10.894.988/0004-86</v>
      </c>
      <c r="B319" s="9" t="str">
        <f>'[1]TCE - ANEXO II - Preencher'!C328</f>
        <v>HMR</v>
      </c>
      <c r="C319" s="26">
        <v>473</v>
      </c>
      <c r="D319" s="10" t="str">
        <f>'[1]TCE - ANEXO II - Preencher'!E328</f>
        <v>DANIELA MOURA MAGALHAES DOS SANTOS</v>
      </c>
      <c r="E319" s="11" t="str">
        <f>IF('[1]TCE - ANEXO II - Preencher'!F328="4 - Assistência Odontológica","2 - Outros Profissionais da saúda",'[1]TCE - ANEXO II - Preencher'!F328)</f>
        <v>1 - Médico</v>
      </c>
      <c r="F319" s="12" t="str">
        <f>'[1]TCE - ANEXO II - Preencher'!G328</f>
        <v>2251-25</v>
      </c>
      <c r="G319" s="13">
        <f>'[1]TCE - ANEXO II - Preencher'!H328</f>
        <v>44044</v>
      </c>
      <c r="H319" s="12" t="str">
        <f>'[1]TCE - ANEXO II - Preencher'!I328</f>
        <v>2 - Diarista</v>
      </c>
      <c r="I319" s="12" t="str">
        <f>'[1]TCE - ANEXO II - Preencher'!J328</f>
        <v>10</v>
      </c>
      <c r="J319" s="14">
        <f>'[1]TCE - ANEXO II - Preencher'!K328</f>
        <v>5850</v>
      </c>
      <c r="K319" s="14">
        <f>'[1]TCE - ANEXO II - Preencher'!O328</f>
        <v>0</v>
      </c>
      <c r="L319" s="14">
        <f>'[1]TCE - ANEXO II - Preencher'!P328</f>
        <v>0</v>
      </c>
      <c r="M319" s="14">
        <f>'[1]TCE - ANEXO II - Preencher'!Q328</f>
        <v>418</v>
      </c>
      <c r="N319" s="15">
        <f>'[1]TCE - ANEXO II - Preencher'!R328</f>
        <v>0</v>
      </c>
      <c r="O319" s="16">
        <f>'[1]TCE - ANEXO II - Preencher'!V328</f>
        <v>1371.3200000000002</v>
      </c>
      <c r="P319" s="17">
        <f>'[1]TCE - ANEXO II - Preencher'!W328</f>
        <v>4896.68</v>
      </c>
      <c r="S319" s="21">
        <v>53418</v>
      </c>
    </row>
    <row r="320" spans="1:19" x14ac:dyDescent="0.2">
      <c r="A320" s="8" t="str">
        <f>IFERROR(VLOOKUP(B320,'[1]DADOS (OCULTAR)'!$P$3:$R$56,3,0),"")</f>
        <v>10.894.988/0004-86</v>
      </c>
      <c r="B320" s="9" t="str">
        <f>'[1]TCE - ANEXO II - Preencher'!C329</f>
        <v>HMR</v>
      </c>
      <c r="C320" s="26">
        <v>471</v>
      </c>
      <c r="D320" s="10" t="str">
        <f>'[1]TCE - ANEXO II - Preencher'!E329</f>
        <v>DANIELA PERNAMBUCO DE SOUZA</v>
      </c>
      <c r="E320" s="11" t="str">
        <f>IF('[1]TCE - ANEXO II - Preencher'!F329="4 - Assistência Odontológica","2 - Outros Profissionais da saúda",'[1]TCE - ANEXO II - Preencher'!F329)</f>
        <v>1 - Médico</v>
      </c>
      <c r="F320" s="12" t="str">
        <f>'[1]TCE - ANEXO II - Preencher'!G329</f>
        <v>2251-25</v>
      </c>
      <c r="G320" s="13">
        <f>'[1]TCE - ANEXO II - Preencher'!H329</f>
        <v>44044</v>
      </c>
      <c r="H320" s="12" t="str">
        <f>'[1]TCE - ANEXO II - Preencher'!I329</f>
        <v>2 - Diarista</v>
      </c>
      <c r="I320" s="12">
        <f>'[1]TCE - ANEXO II - Preencher'!J329</f>
        <v>20</v>
      </c>
      <c r="J320" s="14">
        <f>'[1]TCE - ANEXO II - Preencher'!K329</f>
        <v>5850</v>
      </c>
      <c r="K320" s="14">
        <f>'[1]TCE - ANEXO II - Preencher'!O329</f>
        <v>0</v>
      </c>
      <c r="L320" s="14">
        <f>'[1]TCE - ANEXO II - Preencher'!P329</f>
        <v>0</v>
      </c>
      <c r="M320" s="14">
        <f>'[1]TCE - ANEXO II - Preencher'!Q329</f>
        <v>418</v>
      </c>
      <c r="N320" s="15">
        <f>'[1]TCE - ANEXO II - Preencher'!R329</f>
        <v>0</v>
      </c>
      <c r="O320" s="16">
        <f>'[1]TCE - ANEXO II - Preencher'!V329</f>
        <v>1319.18</v>
      </c>
      <c r="P320" s="17">
        <f>'[1]TCE - ANEXO II - Preencher'!W329</f>
        <v>4948.82</v>
      </c>
      <c r="S320" s="21">
        <v>53448</v>
      </c>
    </row>
    <row r="321" spans="1:19" x14ac:dyDescent="0.2">
      <c r="A321" s="8" t="str">
        <f>IFERROR(VLOOKUP(B321,'[1]DADOS (OCULTAR)'!$P$3:$R$56,3,0),"")</f>
        <v>10.894.988/0004-86</v>
      </c>
      <c r="B321" s="9" t="str">
        <f>'[1]TCE - ANEXO II - Preencher'!C330</f>
        <v>HMR</v>
      </c>
      <c r="C321" s="26">
        <v>461</v>
      </c>
      <c r="D321" s="10" t="str">
        <f>'[1]TCE - ANEXO II - Preencher'!E330</f>
        <v>DANIELE CRISTINA DA SILVA MORAES</v>
      </c>
      <c r="E321" s="11" t="str">
        <f>IF('[1]TCE - ANEXO II - Preencher'!F330="4 - Assistência Odontológica","2 - Outros Profissionais da saúda",'[1]TCE - ANEXO II - Preencher'!F330)</f>
        <v>1 - Médico</v>
      </c>
      <c r="F321" s="12" t="str">
        <f>'[1]TCE - ANEXO II - Preencher'!G330</f>
        <v>2252-55</v>
      </c>
      <c r="G321" s="13">
        <f>'[1]TCE - ANEXO II - Preencher'!H330</f>
        <v>44044</v>
      </c>
      <c r="H321" s="12" t="str">
        <f>'[1]TCE - ANEXO II - Preencher'!I330</f>
        <v>2 - Diarista</v>
      </c>
      <c r="I321" s="12">
        <f>'[1]TCE - ANEXO II - Preencher'!J330</f>
        <v>20</v>
      </c>
      <c r="J321" s="14">
        <f>'[1]TCE - ANEXO II - Preencher'!K330</f>
        <v>5850</v>
      </c>
      <c r="K321" s="14">
        <f>'[1]TCE - ANEXO II - Preencher'!O330</f>
        <v>0</v>
      </c>
      <c r="L321" s="14">
        <f>'[1]TCE - ANEXO II - Preencher'!P330</f>
        <v>0</v>
      </c>
      <c r="M321" s="14">
        <f>'[1]TCE - ANEXO II - Preencher'!Q330</f>
        <v>418</v>
      </c>
      <c r="N321" s="15">
        <f>'[1]TCE - ANEXO II - Preencher'!R330</f>
        <v>0</v>
      </c>
      <c r="O321" s="16">
        <f>'[1]TCE - ANEXO II - Preencher'!V330</f>
        <v>854.34</v>
      </c>
      <c r="P321" s="17">
        <f>'[1]TCE - ANEXO II - Preencher'!W330</f>
        <v>5413.66</v>
      </c>
      <c r="S321" s="21">
        <v>53479</v>
      </c>
    </row>
    <row r="322" spans="1:19" x14ac:dyDescent="0.2">
      <c r="A322" s="8" t="str">
        <f>IFERROR(VLOOKUP(B322,'[1]DADOS (OCULTAR)'!$P$3:$R$56,3,0),"")</f>
        <v>10.894.988/0004-86</v>
      </c>
      <c r="B322" s="9" t="str">
        <f>'[1]TCE - ANEXO II - Preencher'!C331</f>
        <v>HMR</v>
      </c>
      <c r="C322" s="26">
        <v>470</v>
      </c>
      <c r="D322" s="10" t="str">
        <f>'[1]TCE - ANEXO II - Preencher'!E331</f>
        <v>DANIELE DENILZA DA SILVA BELARMINO</v>
      </c>
      <c r="E322" s="11" t="str">
        <f>IF('[1]TCE - ANEXO II - Preencher'!F331="4 - Assistência Odontológica","2 - Outros Profissionais da saúda",'[1]TCE - ANEXO II - Preencher'!F331)</f>
        <v>2 - Outros Profissionais da Saúde</v>
      </c>
      <c r="F322" s="12" t="str">
        <f>'[1]TCE - ANEXO II - Preencher'!G331</f>
        <v>3222-05</v>
      </c>
      <c r="G322" s="13">
        <f>'[1]TCE - ANEXO II - Preencher'!H331</f>
        <v>44044</v>
      </c>
      <c r="H322" s="12" t="str">
        <f>'[1]TCE - ANEXO II - Preencher'!I331</f>
        <v>2 - Diarista</v>
      </c>
      <c r="I322" s="12">
        <f>'[1]TCE - ANEXO II - Preencher'!J331</f>
        <v>36</v>
      </c>
      <c r="J322" s="14">
        <f>'[1]TCE - ANEXO II - Preencher'!K331</f>
        <v>1099.18</v>
      </c>
      <c r="K322" s="14">
        <f>'[1]TCE - ANEXO II - Preencher'!O331</f>
        <v>0</v>
      </c>
      <c r="L322" s="14">
        <f>'[1]TCE - ANEXO II - Preencher'!P331</f>
        <v>0</v>
      </c>
      <c r="M322" s="14">
        <f>'[1]TCE - ANEXO II - Preencher'!Q331</f>
        <v>418</v>
      </c>
      <c r="N322" s="15">
        <f>'[1]TCE - ANEXO II - Preencher'!R331</f>
        <v>0</v>
      </c>
      <c r="O322" s="16">
        <f>'[1]TCE - ANEXO II - Preencher'!V331</f>
        <v>186.81</v>
      </c>
      <c r="P322" s="17">
        <f>'[1]TCE - ANEXO II - Preencher'!W331</f>
        <v>1330.3700000000001</v>
      </c>
      <c r="S322" s="21">
        <v>53509</v>
      </c>
    </row>
    <row r="323" spans="1:19" x14ac:dyDescent="0.2">
      <c r="A323" s="8" t="str">
        <f>IFERROR(VLOOKUP(B323,'[1]DADOS (OCULTAR)'!$P$3:$R$56,3,0),"")</f>
        <v>10.894.988/0004-86</v>
      </c>
      <c r="B323" s="9" t="str">
        <f>'[1]TCE - ANEXO II - Preencher'!C332</f>
        <v>HMR</v>
      </c>
      <c r="C323" s="26">
        <v>455</v>
      </c>
      <c r="D323" s="10" t="str">
        <f>'[1]TCE - ANEXO II - Preencher'!E332</f>
        <v>DANIELLA ARACI DE SOUZA ROMUALDO</v>
      </c>
      <c r="E323" s="11" t="str">
        <f>IF('[1]TCE - ANEXO II - Preencher'!F332="4 - Assistência Odontológica","2 - Outros Profissionais da saúda",'[1]TCE - ANEXO II - Preencher'!F332)</f>
        <v>3 - Administrativo</v>
      </c>
      <c r="F323" s="12" t="str">
        <f>'[1]TCE - ANEXO II - Preencher'!G332</f>
        <v>2522-10</v>
      </c>
      <c r="G323" s="13">
        <f>'[1]TCE - ANEXO II - Preencher'!H332</f>
        <v>44044</v>
      </c>
      <c r="H323" s="12" t="str">
        <f>'[1]TCE - ANEXO II - Preencher'!I332</f>
        <v>2 - Diarista</v>
      </c>
      <c r="I323" s="12">
        <f>'[1]TCE - ANEXO II - Preencher'!J332</f>
        <v>40</v>
      </c>
      <c r="J323" s="14">
        <f>'[1]TCE - ANEXO II - Preencher'!K332</f>
        <v>2308.29</v>
      </c>
      <c r="K323" s="14">
        <f>'[1]TCE - ANEXO II - Preencher'!O332</f>
        <v>0</v>
      </c>
      <c r="L323" s="14">
        <f>'[1]TCE - ANEXO II - Preencher'!P332</f>
        <v>0</v>
      </c>
      <c r="M323" s="14">
        <f>'[1]TCE - ANEXO II - Preencher'!Q332</f>
        <v>0</v>
      </c>
      <c r="N323" s="15">
        <f>'[1]TCE - ANEXO II - Preencher'!R332</f>
        <v>0</v>
      </c>
      <c r="O323" s="16">
        <f>'[1]TCE - ANEXO II - Preencher'!V332</f>
        <v>474.5</v>
      </c>
      <c r="P323" s="17">
        <f>'[1]TCE - ANEXO II - Preencher'!W332</f>
        <v>1833.79</v>
      </c>
      <c r="S323" s="21">
        <v>53540</v>
      </c>
    </row>
    <row r="324" spans="1:19" x14ac:dyDescent="0.2">
      <c r="A324" s="8" t="str">
        <f>IFERROR(VLOOKUP(B324,'[1]DADOS (OCULTAR)'!$P$3:$R$56,3,0),"")</f>
        <v>10.894.988/0004-86</v>
      </c>
      <c r="B324" s="9" t="str">
        <f>'[1]TCE - ANEXO II - Preencher'!C333</f>
        <v>HMR</v>
      </c>
      <c r="C324" s="26">
        <v>478</v>
      </c>
      <c r="D324" s="10" t="str">
        <f>'[1]TCE - ANEXO II - Preencher'!E333</f>
        <v>DANIELLA FRANCY DE CARVALHO MATHIAS</v>
      </c>
      <c r="E324" s="11" t="str">
        <f>IF('[1]TCE - ANEXO II - Preencher'!F333="4 - Assistência Odontológica","2 - Outros Profissionais da saúda",'[1]TCE - ANEXO II - Preencher'!F333)</f>
        <v>2 - Outros Profissionais da Saúde</v>
      </c>
      <c r="F324" s="12" t="str">
        <f>'[1]TCE - ANEXO II - Preencher'!G333</f>
        <v>2515-20</v>
      </c>
      <c r="G324" s="13">
        <f>'[1]TCE - ANEXO II - Preencher'!H333</f>
        <v>44044</v>
      </c>
      <c r="H324" s="12" t="str">
        <f>'[1]TCE - ANEXO II - Preencher'!I333</f>
        <v>2 - Diarista</v>
      </c>
      <c r="I324" s="12">
        <f>'[1]TCE - ANEXO II - Preencher'!J333</f>
        <v>24</v>
      </c>
      <c r="J324" s="14">
        <f>'[1]TCE - ANEXO II - Preencher'!K333</f>
        <v>1912.82</v>
      </c>
      <c r="K324" s="14">
        <f>'[1]TCE - ANEXO II - Preencher'!O333</f>
        <v>0</v>
      </c>
      <c r="L324" s="14">
        <f>'[1]TCE - ANEXO II - Preencher'!P333</f>
        <v>0</v>
      </c>
      <c r="M324" s="14">
        <f>'[1]TCE - ANEXO II - Preencher'!Q333</f>
        <v>496.71999999999997</v>
      </c>
      <c r="N324" s="15">
        <f>'[1]TCE - ANEXO II - Preencher'!R333</f>
        <v>0</v>
      </c>
      <c r="O324" s="16">
        <f>'[1]TCE - ANEXO II - Preencher'!V333</f>
        <v>210.77</v>
      </c>
      <c r="P324" s="17">
        <f>'[1]TCE - ANEXO II - Preencher'!W333</f>
        <v>2198.77</v>
      </c>
      <c r="S324" s="21">
        <v>53571</v>
      </c>
    </row>
    <row r="325" spans="1:19" x14ac:dyDescent="0.2">
      <c r="A325" s="8" t="str">
        <f>IFERROR(VLOOKUP(B325,'[1]DADOS (OCULTAR)'!$P$3:$R$56,3,0),"")</f>
        <v>10.894.988/0004-86</v>
      </c>
      <c r="B325" s="9" t="str">
        <f>'[1]TCE - ANEXO II - Preencher'!C334</f>
        <v>HMR</v>
      </c>
      <c r="C325" s="26">
        <v>426</v>
      </c>
      <c r="D325" s="10" t="str">
        <f>'[1]TCE - ANEXO II - Preencher'!E334</f>
        <v>DANIELLE ELANE SANTOS SILVA</v>
      </c>
      <c r="E325" s="11" t="str">
        <f>IF('[1]TCE - ANEXO II - Preencher'!F334="4 - Assistência Odontológica","2 - Outros Profissionais da saúda",'[1]TCE - ANEXO II - Preencher'!F334)</f>
        <v>2 - Outros Profissionais da Saúde</v>
      </c>
      <c r="F325" s="12" t="str">
        <f>'[1]TCE - ANEXO II - Preencher'!G334</f>
        <v>3242-05</v>
      </c>
      <c r="G325" s="13">
        <f>'[1]TCE - ANEXO II - Preencher'!H334</f>
        <v>44044</v>
      </c>
      <c r="H325" s="12" t="str">
        <f>'[1]TCE - ANEXO II - Preencher'!I334</f>
        <v>2 - Diarista</v>
      </c>
      <c r="I325" s="12">
        <f>'[1]TCE - ANEXO II - Preencher'!J334</f>
        <v>30</v>
      </c>
      <c r="J325" s="14">
        <f>'[1]TCE - ANEXO II - Preencher'!K334</f>
        <v>1369.4</v>
      </c>
      <c r="K325" s="14">
        <f>'[1]TCE - ANEXO II - Preencher'!O334</f>
        <v>0</v>
      </c>
      <c r="L325" s="14">
        <f>'[1]TCE - ANEXO II - Preencher'!P334</f>
        <v>0</v>
      </c>
      <c r="M325" s="14">
        <f>'[1]TCE - ANEXO II - Preencher'!Q334</f>
        <v>418</v>
      </c>
      <c r="N325" s="15">
        <f>'[1]TCE - ANEXO II - Preencher'!R334</f>
        <v>0</v>
      </c>
      <c r="O325" s="16">
        <f>'[1]TCE - ANEXO II - Preencher'!V334</f>
        <v>145.18</v>
      </c>
      <c r="P325" s="17">
        <f>'[1]TCE - ANEXO II - Preencher'!W334</f>
        <v>1642.22</v>
      </c>
      <c r="S325" s="21">
        <v>53601</v>
      </c>
    </row>
    <row r="326" spans="1:19" x14ac:dyDescent="0.2">
      <c r="A326" s="8" t="str">
        <f>IFERROR(VLOOKUP(B326,'[1]DADOS (OCULTAR)'!$P$3:$R$56,3,0),"")</f>
        <v>10.894.988/0004-86</v>
      </c>
      <c r="B326" s="9" t="str">
        <f>'[1]TCE - ANEXO II - Preencher'!C335</f>
        <v>HMR</v>
      </c>
      <c r="C326" s="26">
        <v>435</v>
      </c>
      <c r="D326" s="10" t="str">
        <f>'[1]TCE - ANEXO II - Preencher'!E335</f>
        <v>DANIELLE JOVENCIO DE MELO MACIEL CABRAL</v>
      </c>
      <c r="E326" s="11" t="str">
        <f>IF('[1]TCE - ANEXO II - Preencher'!F335="4 - Assistência Odontológica","2 - Outros Profissionais da saúda",'[1]TCE - ANEXO II - Preencher'!F335)</f>
        <v>2 - Outros Profissionais da Saúde</v>
      </c>
      <c r="F326" s="12" t="str">
        <f>'[1]TCE - ANEXO II - Preencher'!G335</f>
        <v>2235-05</v>
      </c>
      <c r="G326" s="13">
        <f>'[1]TCE - ANEXO II - Preencher'!H335</f>
        <v>44044</v>
      </c>
      <c r="H326" s="12" t="str">
        <f>'[1]TCE - ANEXO II - Preencher'!I335</f>
        <v>2 - Diarista</v>
      </c>
      <c r="I326" s="12">
        <f>'[1]TCE - ANEXO II - Preencher'!J335</f>
        <v>30</v>
      </c>
      <c r="J326" s="14">
        <f>'[1]TCE - ANEXO II - Preencher'!K335</f>
        <v>2369.69</v>
      </c>
      <c r="K326" s="14">
        <f>'[1]TCE - ANEXO II - Preencher'!O335</f>
        <v>0</v>
      </c>
      <c r="L326" s="14">
        <f>'[1]TCE - ANEXO II - Preencher'!P335</f>
        <v>0</v>
      </c>
      <c r="M326" s="14">
        <f>'[1]TCE - ANEXO II - Preencher'!Q335</f>
        <v>521.28</v>
      </c>
      <c r="N326" s="15">
        <f>'[1]TCE - ANEXO II - Preencher'!R335</f>
        <v>130.33000000000001</v>
      </c>
      <c r="O326" s="16">
        <f>'[1]TCE - ANEXO II - Preencher'!V335</f>
        <v>313.23</v>
      </c>
      <c r="P326" s="17">
        <f>'[1]TCE - ANEXO II - Preencher'!W335</f>
        <v>2708.07</v>
      </c>
      <c r="S326" s="21">
        <v>53632</v>
      </c>
    </row>
    <row r="327" spans="1:19" x14ac:dyDescent="0.2">
      <c r="A327" s="8" t="str">
        <f>IFERROR(VLOOKUP(B327,'[1]DADOS (OCULTAR)'!$P$3:$R$56,3,0),"")</f>
        <v>10.894.988/0004-86</v>
      </c>
      <c r="B327" s="9" t="str">
        <f>'[1]TCE - ANEXO II - Preencher'!C336</f>
        <v>HMR</v>
      </c>
      <c r="C327" s="26">
        <v>408</v>
      </c>
      <c r="D327" s="10" t="str">
        <f>'[1]TCE - ANEXO II - Preencher'!E336</f>
        <v>DANIELLE LAET SILVA GALVAO</v>
      </c>
      <c r="E327" s="11" t="str">
        <f>IF('[1]TCE - ANEXO II - Preencher'!F336="4 - Assistência Odontológica","2 - Outros Profissionais da saúda",'[1]TCE - ANEXO II - Preencher'!F336)</f>
        <v>1 - Médico</v>
      </c>
      <c r="F327" s="12" t="str">
        <f>'[1]TCE - ANEXO II - Preencher'!G336</f>
        <v>2251-24</v>
      </c>
      <c r="G327" s="13">
        <f>'[1]TCE - ANEXO II - Preencher'!H336</f>
        <v>44044</v>
      </c>
      <c r="H327" s="12" t="str">
        <f>'[1]TCE - ANEXO II - Preencher'!I336</f>
        <v>2 - Diarista</v>
      </c>
      <c r="I327" s="12">
        <f>'[1]TCE - ANEXO II - Preencher'!J336</f>
        <v>12</v>
      </c>
      <c r="J327" s="14">
        <f>'[1]TCE - ANEXO II - Preencher'!K336</f>
        <v>5850</v>
      </c>
      <c r="K327" s="14">
        <f>'[1]TCE - ANEXO II - Preencher'!O336</f>
        <v>0</v>
      </c>
      <c r="L327" s="14">
        <f>'[1]TCE - ANEXO II - Preencher'!P336</f>
        <v>0</v>
      </c>
      <c r="M327" s="14">
        <f>'[1]TCE - ANEXO II - Preencher'!Q336</f>
        <v>1100.5</v>
      </c>
      <c r="N327" s="15">
        <f>'[1]TCE - ANEXO II - Preencher'!R336</f>
        <v>0</v>
      </c>
      <c r="O327" s="16">
        <f>'[1]TCE - ANEXO II - Preencher'!V336</f>
        <v>1506.87</v>
      </c>
      <c r="P327" s="17">
        <f>'[1]TCE - ANEXO II - Preencher'!W336</f>
        <v>5443.63</v>
      </c>
      <c r="S327" s="21">
        <v>53662</v>
      </c>
    </row>
    <row r="328" spans="1:19" x14ac:dyDescent="0.2">
      <c r="A328" s="8" t="str">
        <f>IFERROR(VLOOKUP(B328,'[1]DADOS (OCULTAR)'!$P$3:$R$56,3,0),"")</f>
        <v>10.894.988/0004-86</v>
      </c>
      <c r="B328" s="9" t="str">
        <f>'[1]TCE - ANEXO II - Preencher'!C337</f>
        <v>HMR</v>
      </c>
      <c r="C328" s="26">
        <v>490</v>
      </c>
      <c r="D328" s="10" t="str">
        <f>'[1]TCE - ANEXO II - Preencher'!E337</f>
        <v>DANIELLE LAURITZEN DUARTE MARANHÃO</v>
      </c>
      <c r="E328" s="11" t="str">
        <f>IF('[1]TCE - ANEXO II - Preencher'!F337="4 - Assistência Odontológica","2 - Outros Profissionais da saúda",'[1]TCE - ANEXO II - Preencher'!F337)</f>
        <v>1 - Médico</v>
      </c>
      <c r="F328" s="12" t="str">
        <f>'[1]TCE - ANEXO II - Preencher'!G337</f>
        <v>2253-20</v>
      </c>
      <c r="G328" s="13">
        <f>'[1]TCE - ANEXO II - Preencher'!H337</f>
        <v>44044</v>
      </c>
      <c r="H328" s="12" t="str">
        <f>'[1]TCE - ANEXO II - Preencher'!I337</f>
        <v>2 - Diarista</v>
      </c>
      <c r="I328" s="12">
        <f>'[1]TCE - ANEXO II - Preencher'!J337</f>
        <v>20</v>
      </c>
      <c r="J328" s="14">
        <f>'[1]TCE - ANEXO II - Preencher'!K337</f>
        <v>5850</v>
      </c>
      <c r="K328" s="14">
        <f>'[1]TCE - ANEXO II - Preencher'!O337</f>
        <v>0</v>
      </c>
      <c r="L328" s="14">
        <f>'[1]TCE - ANEXO II - Preencher'!P337</f>
        <v>0</v>
      </c>
      <c r="M328" s="14">
        <f>'[1]TCE - ANEXO II - Preencher'!Q337</f>
        <v>418</v>
      </c>
      <c r="N328" s="15">
        <f>'[1]TCE - ANEXO II - Preencher'!R337</f>
        <v>0</v>
      </c>
      <c r="O328" s="16">
        <f>'[1]TCE - ANEXO II - Preencher'!V337</f>
        <v>1371.3200000000002</v>
      </c>
      <c r="P328" s="17">
        <f>'[1]TCE - ANEXO II - Preencher'!W337</f>
        <v>4896.68</v>
      </c>
      <c r="S328" s="21">
        <v>53693</v>
      </c>
    </row>
    <row r="329" spans="1:19" x14ac:dyDescent="0.2">
      <c r="A329" s="8" t="str">
        <f>IFERROR(VLOOKUP(B329,'[1]DADOS (OCULTAR)'!$P$3:$R$56,3,0),"")</f>
        <v>10.894.988/0004-86</v>
      </c>
      <c r="B329" s="9" t="str">
        <f>'[1]TCE - ANEXO II - Preencher'!C338</f>
        <v>HMR</v>
      </c>
      <c r="C329" s="26">
        <v>440</v>
      </c>
      <c r="D329" s="10" t="str">
        <f>'[1]TCE - ANEXO II - Preencher'!E338</f>
        <v>DANIELLE MARIA DE ANDRADE LEITE</v>
      </c>
      <c r="E329" s="11" t="str">
        <f>IF('[1]TCE - ANEXO II - Preencher'!F338="4 - Assistência Odontológica","2 - Outros Profissionais da saúda",'[1]TCE - ANEXO II - Preencher'!F338)</f>
        <v>2 - Outros Profissionais da Saúde</v>
      </c>
      <c r="F329" s="12" t="str">
        <f>'[1]TCE - ANEXO II - Preencher'!G338</f>
        <v>2516-05</v>
      </c>
      <c r="G329" s="13">
        <f>'[1]TCE - ANEXO II - Preencher'!H338</f>
        <v>44044</v>
      </c>
      <c r="H329" s="12" t="str">
        <f>'[1]TCE - ANEXO II - Preencher'!I338</f>
        <v>2 - Diarista</v>
      </c>
      <c r="I329" s="12">
        <f>'[1]TCE - ANEXO II - Preencher'!J338</f>
        <v>24</v>
      </c>
      <c r="J329" s="14">
        <f>'[1]TCE - ANEXO II - Preencher'!K338</f>
        <v>2522.16</v>
      </c>
      <c r="K329" s="14">
        <f>'[1]TCE - ANEXO II - Preencher'!O338</f>
        <v>0</v>
      </c>
      <c r="L329" s="14">
        <f>'[1]TCE - ANEXO II - Preencher'!P338</f>
        <v>0</v>
      </c>
      <c r="M329" s="14">
        <f>'[1]TCE - ANEXO II - Preencher'!Q338</f>
        <v>418</v>
      </c>
      <c r="N329" s="15">
        <f>'[1]TCE - ANEXO II - Preencher'!R338</f>
        <v>0</v>
      </c>
      <c r="O329" s="16">
        <f>'[1]TCE - ANEXO II - Preencher'!V338</f>
        <v>331.56</v>
      </c>
      <c r="P329" s="17">
        <f>'[1]TCE - ANEXO II - Preencher'!W338</f>
        <v>2608.6</v>
      </c>
      <c r="S329" s="21">
        <v>53724</v>
      </c>
    </row>
    <row r="330" spans="1:19" x14ac:dyDescent="0.2">
      <c r="A330" s="8" t="str">
        <f>IFERROR(VLOOKUP(B330,'[1]DADOS (OCULTAR)'!$P$3:$R$56,3,0),"")</f>
        <v>10.894.988/0004-86</v>
      </c>
      <c r="B330" s="9" t="str">
        <f>'[1]TCE - ANEXO II - Preencher'!C339</f>
        <v>HMR</v>
      </c>
      <c r="C330" s="26">
        <v>439</v>
      </c>
      <c r="D330" s="10" t="str">
        <f>'[1]TCE - ANEXO II - Preencher'!E339</f>
        <v>DANIELLY KARLA LEAL DE LIMA</v>
      </c>
      <c r="E330" s="11" t="str">
        <f>IF('[1]TCE - ANEXO II - Preencher'!F339="4 - Assistência Odontológica","2 - Outros Profissionais da saúda",'[1]TCE - ANEXO II - Preencher'!F339)</f>
        <v>1 - Médico</v>
      </c>
      <c r="F330" s="12" t="str">
        <f>'[1]TCE - ANEXO II - Preencher'!G339</f>
        <v>2251-25</v>
      </c>
      <c r="G330" s="13">
        <f>'[1]TCE - ANEXO II - Preencher'!H339</f>
        <v>44044</v>
      </c>
      <c r="H330" s="12" t="str">
        <f>'[1]TCE - ANEXO II - Preencher'!I339</f>
        <v>2 - Diarista</v>
      </c>
      <c r="I330" s="12">
        <f>'[1]TCE - ANEXO II - Preencher'!J339</f>
        <v>12</v>
      </c>
      <c r="J330" s="14">
        <f>'[1]TCE - ANEXO II - Preencher'!K339</f>
        <v>5850</v>
      </c>
      <c r="K330" s="14">
        <f>'[1]TCE - ANEXO II - Preencher'!O339</f>
        <v>0</v>
      </c>
      <c r="L330" s="14">
        <f>'[1]TCE - ANEXO II - Preencher'!P339</f>
        <v>0</v>
      </c>
      <c r="M330" s="14">
        <f>'[1]TCE - ANEXO II - Preencher'!Q339</f>
        <v>1100.5</v>
      </c>
      <c r="N330" s="15">
        <f>'[1]TCE - ANEXO II - Preencher'!R339</f>
        <v>0</v>
      </c>
      <c r="O330" s="16">
        <f>'[1]TCE - ANEXO II - Preencher'!V339</f>
        <v>1323.25</v>
      </c>
      <c r="P330" s="17">
        <f>'[1]TCE - ANEXO II - Preencher'!W339</f>
        <v>5627.25</v>
      </c>
      <c r="S330" s="21">
        <v>53752</v>
      </c>
    </row>
    <row r="331" spans="1:19" x14ac:dyDescent="0.2">
      <c r="A331" s="8" t="str">
        <f>IFERROR(VLOOKUP(B331,'[1]DADOS (OCULTAR)'!$P$3:$R$56,3,0),"")</f>
        <v>10.894.988/0004-86</v>
      </c>
      <c r="B331" s="9" t="str">
        <f>'[1]TCE - ANEXO II - Preencher'!C340</f>
        <v>HMR</v>
      </c>
      <c r="C331" s="26">
        <v>404</v>
      </c>
      <c r="D331" s="10" t="str">
        <f>'[1]TCE - ANEXO II - Preencher'!E340</f>
        <v>DANIELLY POLLIANY BARBOSA DA SILVA</v>
      </c>
      <c r="E331" s="11" t="str">
        <f>IF('[1]TCE - ANEXO II - Preencher'!F340="4 - Assistência Odontológica","2 - Outros Profissionais da saúda",'[1]TCE - ANEXO II - Preencher'!F340)</f>
        <v>2 - Outros Profissionais da Saúde</v>
      </c>
      <c r="F331" s="12" t="str">
        <f>'[1]TCE - ANEXO II - Preencher'!G340</f>
        <v>3222-05</v>
      </c>
      <c r="G331" s="13">
        <f>'[1]TCE - ANEXO II - Preencher'!H340</f>
        <v>44044</v>
      </c>
      <c r="H331" s="12" t="str">
        <f>'[1]TCE - ANEXO II - Preencher'!I340</f>
        <v>2 - Diarista</v>
      </c>
      <c r="I331" s="12">
        <f>'[1]TCE - ANEXO II - Preencher'!J340</f>
        <v>36</v>
      </c>
      <c r="J331" s="14">
        <f>'[1]TCE - ANEXO II - Preencher'!K340</f>
        <v>1099.18</v>
      </c>
      <c r="K331" s="14">
        <f>'[1]TCE - ANEXO II - Preencher'!O340</f>
        <v>0</v>
      </c>
      <c r="L331" s="14">
        <f>'[1]TCE - ANEXO II - Preencher'!P340</f>
        <v>0</v>
      </c>
      <c r="M331" s="14">
        <f>'[1]TCE - ANEXO II - Preencher'!Q340</f>
        <v>431.85</v>
      </c>
      <c r="N331" s="15">
        <f>'[1]TCE - ANEXO II - Preencher'!R340</f>
        <v>0</v>
      </c>
      <c r="O331" s="16">
        <f>'[1]TCE - ANEXO II - Preencher'!V340</f>
        <v>188.06</v>
      </c>
      <c r="P331" s="17">
        <f>'[1]TCE - ANEXO II - Preencher'!W340</f>
        <v>1342.9700000000003</v>
      </c>
      <c r="S331" s="21">
        <v>53783</v>
      </c>
    </row>
    <row r="332" spans="1:19" x14ac:dyDescent="0.2">
      <c r="A332" s="8" t="str">
        <f>IFERROR(VLOOKUP(B332,'[1]DADOS (OCULTAR)'!$P$3:$R$56,3,0),"")</f>
        <v>10.894.988/0004-86</v>
      </c>
      <c r="B332" s="9" t="str">
        <f>'[1]TCE - ANEXO II - Preencher'!C341</f>
        <v>HMR</v>
      </c>
      <c r="C332" s="26">
        <v>446</v>
      </c>
      <c r="D332" s="10" t="str">
        <f>'[1]TCE - ANEXO II - Preencher'!E341</f>
        <v>DANILO JOSE PASTOR ALVES</v>
      </c>
      <c r="E332" s="11" t="str">
        <f>IF('[1]TCE - ANEXO II - Preencher'!F341="4 - Assistência Odontológica","2 - Outros Profissionais da saúda",'[1]TCE - ANEXO II - Preencher'!F341)</f>
        <v>3 - Administrativo</v>
      </c>
      <c r="F332" s="12" t="str">
        <f>'[1]TCE - ANEXO II - Preencher'!G341</f>
        <v>9101-10</v>
      </c>
      <c r="G332" s="13">
        <f>'[1]TCE - ANEXO II - Preencher'!H341</f>
        <v>44044</v>
      </c>
      <c r="H332" s="12" t="str">
        <f>'[1]TCE - ANEXO II - Preencher'!I341</f>
        <v>2 - Diarista</v>
      </c>
      <c r="I332" s="12">
        <f>'[1]TCE - ANEXO II - Preencher'!J341</f>
        <v>40</v>
      </c>
      <c r="J332" s="14">
        <f>'[1]TCE - ANEXO II - Preencher'!K341</f>
        <v>3077.72</v>
      </c>
      <c r="K332" s="14">
        <f>'[1]TCE - ANEXO II - Preencher'!O341</f>
        <v>0</v>
      </c>
      <c r="L332" s="14">
        <f>'[1]TCE - ANEXO II - Preencher'!P341</f>
        <v>0</v>
      </c>
      <c r="M332" s="14">
        <f>'[1]TCE - ANEXO II - Preencher'!Q341</f>
        <v>0</v>
      </c>
      <c r="N332" s="15">
        <f>'[1]TCE - ANEXO II - Preencher'!R341</f>
        <v>0</v>
      </c>
      <c r="O332" s="16">
        <f>'[1]TCE - ANEXO II - Preencher'!V341</f>
        <v>357.15</v>
      </c>
      <c r="P332" s="17">
        <f>'[1]TCE - ANEXO II - Preencher'!W341</f>
        <v>2720.5699999999997</v>
      </c>
      <c r="S332" s="21">
        <v>53813</v>
      </c>
    </row>
    <row r="333" spans="1:19" x14ac:dyDescent="0.2">
      <c r="A333" s="8" t="str">
        <f>IFERROR(VLOOKUP(B333,'[1]DADOS (OCULTAR)'!$P$3:$R$56,3,0),"")</f>
        <v>10.894.988/0004-86</v>
      </c>
      <c r="B333" s="9" t="str">
        <f>'[1]TCE - ANEXO II - Preencher'!C342</f>
        <v>HMR</v>
      </c>
      <c r="C333" s="26">
        <v>409</v>
      </c>
      <c r="D333" s="10" t="str">
        <f>'[1]TCE - ANEXO II - Preencher'!E342</f>
        <v>DANILO SIMPLICIO DE SOUZA</v>
      </c>
      <c r="E333" s="11" t="str">
        <f>IF('[1]TCE - ANEXO II - Preencher'!F342="4 - Assistência Odontológica","2 - Outros Profissionais da saúda",'[1]TCE - ANEXO II - Preencher'!F342)</f>
        <v>3 - Administrativo</v>
      </c>
      <c r="F333" s="12" t="str">
        <f>'[1]TCE - ANEXO II - Preencher'!G342</f>
        <v>5163-45</v>
      </c>
      <c r="G333" s="13">
        <f>'[1]TCE - ANEXO II - Preencher'!H342</f>
        <v>44044</v>
      </c>
      <c r="H333" s="12" t="str">
        <f>'[1]TCE - ANEXO II - Preencher'!I342</f>
        <v>2 - Diarista</v>
      </c>
      <c r="I333" s="12">
        <f>'[1]TCE - ANEXO II - Preencher'!J342</f>
        <v>36</v>
      </c>
      <c r="J333" s="14">
        <f>'[1]TCE - ANEXO II - Preencher'!K342</f>
        <v>1045</v>
      </c>
      <c r="K333" s="14">
        <f>'[1]TCE - ANEXO II - Preencher'!O342</f>
        <v>0</v>
      </c>
      <c r="L333" s="14">
        <f>'[1]TCE - ANEXO II - Preencher'!P342</f>
        <v>0</v>
      </c>
      <c r="M333" s="14">
        <f>'[1]TCE - ANEXO II - Preencher'!Q342</f>
        <v>418</v>
      </c>
      <c r="N333" s="15">
        <f>'[1]TCE - ANEXO II - Preencher'!R342</f>
        <v>0</v>
      </c>
      <c r="O333" s="16">
        <f>'[1]TCE - ANEXO II - Preencher'!V342</f>
        <v>115.99</v>
      </c>
      <c r="P333" s="17">
        <f>'[1]TCE - ANEXO II - Preencher'!W342</f>
        <v>1347.01</v>
      </c>
      <c r="S333" s="21">
        <v>53844</v>
      </c>
    </row>
    <row r="334" spans="1:19" x14ac:dyDescent="0.2">
      <c r="A334" s="8" t="str">
        <f>IFERROR(VLOOKUP(B334,'[1]DADOS (OCULTAR)'!$P$3:$R$56,3,0),"")</f>
        <v>10.894.988/0004-86</v>
      </c>
      <c r="B334" s="9" t="str">
        <f>'[1]TCE - ANEXO II - Preencher'!C343</f>
        <v>HMR</v>
      </c>
      <c r="C334" s="26">
        <v>425</v>
      </c>
      <c r="D334" s="10" t="str">
        <f>'[1]TCE - ANEXO II - Preencher'!E343</f>
        <v>DANUBIA BORBA DE SOUZA</v>
      </c>
      <c r="E334" s="11" t="str">
        <f>IF('[1]TCE - ANEXO II - Preencher'!F343="4 - Assistência Odontológica","2 - Outros Profissionais da saúda",'[1]TCE - ANEXO II - Preencher'!F343)</f>
        <v>2 - Outros Profissionais da Saúde</v>
      </c>
      <c r="F334" s="12" t="str">
        <f>'[1]TCE - ANEXO II - Preencher'!G343</f>
        <v>2516-05</v>
      </c>
      <c r="G334" s="13">
        <f>'[1]TCE - ANEXO II - Preencher'!H343</f>
        <v>44044</v>
      </c>
      <c r="H334" s="12" t="str">
        <f>'[1]TCE - ANEXO II - Preencher'!I343</f>
        <v>2 - Diarista</v>
      </c>
      <c r="I334" s="12">
        <f>'[1]TCE - ANEXO II - Preencher'!J343</f>
        <v>24</v>
      </c>
      <c r="J334" s="14">
        <f>'[1]TCE - ANEXO II - Preencher'!K343</f>
        <v>2552.16</v>
      </c>
      <c r="K334" s="14">
        <f>'[1]TCE - ANEXO II - Preencher'!O343</f>
        <v>0</v>
      </c>
      <c r="L334" s="14">
        <f>'[1]TCE - ANEXO II - Preencher'!P343</f>
        <v>0</v>
      </c>
      <c r="M334" s="14">
        <f>'[1]TCE - ANEXO II - Preencher'!Q343</f>
        <v>418</v>
      </c>
      <c r="N334" s="15">
        <f>'[1]TCE - ANEXO II - Preencher'!R343</f>
        <v>0</v>
      </c>
      <c r="O334" s="16">
        <f>'[1]TCE - ANEXO II - Preencher'!V343</f>
        <v>322.92</v>
      </c>
      <c r="P334" s="17">
        <f>'[1]TCE - ANEXO II - Preencher'!W343</f>
        <v>2647.24</v>
      </c>
      <c r="S334" s="21">
        <v>53874</v>
      </c>
    </row>
    <row r="335" spans="1:19" x14ac:dyDescent="0.2">
      <c r="A335" s="8" t="str">
        <f>IFERROR(VLOOKUP(B335,'[1]DADOS (OCULTAR)'!$P$3:$R$56,3,0),"")</f>
        <v>10.894.988/0004-86</v>
      </c>
      <c r="B335" s="9" t="str">
        <f>'[1]TCE - ANEXO II - Preencher'!C344</f>
        <v>HMR</v>
      </c>
      <c r="C335" s="26">
        <v>8440</v>
      </c>
      <c r="D335" s="10" t="str">
        <f>'[1]TCE - ANEXO II - Preencher'!E344</f>
        <v>DANYELLA RANNE SANTOS LUIZ</v>
      </c>
      <c r="E335" s="11" t="str">
        <f>IF('[1]TCE - ANEXO II - Preencher'!F344="4 - Assistência Odontológica","2 - Outros Profissionais da saúda",'[1]TCE - ANEXO II - Preencher'!F344)</f>
        <v>2 - Outros Profissionais da Saúde</v>
      </c>
      <c r="F335" s="12" t="str">
        <f>'[1]TCE - ANEXO II - Preencher'!G344</f>
        <v>3222-05</v>
      </c>
      <c r="G335" s="13">
        <f>'[1]TCE - ANEXO II - Preencher'!H344</f>
        <v>44044</v>
      </c>
      <c r="H335" s="12" t="str">
        <f>'[1]TCE - ANEXO II - Preencher'!I344</f>
        <v>2 - Diarista</v>
      </c>
      <c r="I335" s="12">
        <f>'[1]TCE - ANEXO II - Preencher'!J344</f>
        <v>36</v>
      </c>
      <c r="J335" s="14">
        <f>'[1]TCE - ANEXO II - Preencher'!K344</f>
        <v>1099.18</v>
      </c>
      <c r="K335" s="14">
        <f>'[1]TCE - ANEXO II - Preencher'!O344</f>
        <v>0</v>
      </c>
      <c r="L335" s="14">
        <f>'[1]TCE - ANEXO II - Preencher'!P344</f>
        <v>0</v>
      </c>
      <c r="M335" s="14">
        <f>'[1]TCE - ANEXO II - Preencher'!Q344</f>
        <v>635.33999999999992</v>
      </c>
      <c r="N335" s="15">
        <f>'[1]TCE - ANEXO II - Preencher'!R344</f>
        <v>0</v>
      </c>
      <c r="O335" s="16">
        <f>'[1]TCE - ANEXO II - Preencher'!V344</f>
        <v>206.37</v>
      </c>
      <c r="P335" s="17">
        <f>'[1]TCE - ANEXO II - Preencher'!W344</f>
        <v>1528.15</v>
      </c>
      <c r="S335" s="21">
        <v>53905</v>
      </c>
    </row>
    <row r="336" spans="1:19" x14ac:dyDescent="0.2">
      <c r="A336" s="8" t="str">
        <f>IFERROR(VLOOKUP(B336,'[1]DADOS (OCULTAR)'!$P$3:$R$56,3,0),"")</f>
        <v>10.894.988/0004-86</v>
      </c>
      <c r="B336" s="9" t="str">
        <f>'[1]TCE - ANEXO II - Preencher'!C345</f>
        <v>HMR</v>
      </c>
      <c r="C336" s="26">
        <v>410</v>
      </c>
      <c r="D336" s="10" t="str">
        <f>'[1]TCE - ANEXO II - Preencher'!E345</f>
        <v xml:space="preserve">DARCILENE OLIVEIRA DA SILVA </v>
      </c>
      <c r="E336" s="11" t="str">
        <f>IF('[1]TCE - ANEXO II - Preencher'!F345="4 - Assistência Odontológica","2 - Outros Profissionais da saúda",'[1]TCE - ANEXO II - Preencher'!F345)</f>
        <v>3 - Administrativo</v>
      </c>
      <c r="F336" s="12" t="str">
        <f>'[1]TCE - ANEXO II - Preencher'!G345</f>
        <v>2124-10</v>
      </c>
      <c r="G336" s="13">
        <f>'[1]TCE - ANEXO II - Preencher'!H345</f>
        <v>44044</v>
      </c>
      <c r="H336" s="12" t="str">
        <f>'[1]TCE - ANEXO II - Preencher'!I345</f>
        <v>2 - Diarista</v>
      </c>
      <c r="I336" s="12">
        <f>'[1]TCE - ANEXO II - Preencher'!J345</f>
        <v>40</v>
      </c>
      <c r="J336" s="14">
        <f>'[1]TCE - ANEXO II - Preencher'!K345</f>
        <v>2308.29</v>
      </c>
      <c r="K336" s="14">
        <f>'[1]TCE - ANEXO II - Preencher'!O345</f>
        <v>0</v>
      </c>
      <c r="L336" s="14">
        <f>'[1]TCE - ANEXO II - Preencher'!P345</f>
        <v>0</v>
      </c>
      <c r="M336" s="14">
        <f>'[1]TCE - ANEXO II - Preencher'!Q345</f>
        <v>0</v>
      </c>
      <c r="N336" s="15">
        <f>'[1]TCE - ANEXO II - Preencher'!R345</f>
        <v>0</v>
      </c>
      <c r="O336" s="16">
        <f>'[1]TCE - ANEXO II - Preencher'!V345</f>
        <v>382.53999999999996</v>
      </c>
      <c r="P336" s="17">
        <f>'[1]TCE - ANEXO II - Preencher'!W345</f>
        <v>1925.75</v>
      </c>
      <c r="S336" s="21">
        <v>53936</v>
      </c>
    </row>
    <row r="337" spans="1:19" x14ac:dyDescent="0.2">
      <c r="A337" s="8" t="str">
        <f>IFERROR(VLOOKUP(B337,'[1]DADOS (OCULTAR)'!$P$3:$R$56,3,0),"")</f>
        <v>10.894.988/0004-86</v>
      </c>
      <c r="B337" s="9" t="str">
        <f>'[1]TCE - ANEXO II - Preencher'!C346</f>
        <v>HMR</v>
      </c>
      <c r="C337" s="26">
        <v>457</v>
      </c>
      <c r="D337" s="10" t="str">
        <f>'[1]TCE - ANEXO II - Preencher'!E346</f>
        <v>DARLINGLACE NUNES DE ANDRADE SILVA</v>
      </c>
      <c r="E337" s="11" t="str">
        <f>IF('[1]TCE - ANEXO II - Preencher'!F346="4 - Assistência Odontológica","2 - Outros Profissionais da saúda",'[1]TCE - ANEXO II - Preencher'!F346)</f>
        <v>2 - Outros Profissionais da Saúde</v>
      </c>
      <c r="F337" s="12" t="str">
        <f>'[1]TCE - ANEXO II - Preencher'!G346</f>
        <v>5211-30</v>
      </c>
      <c r="G337" s="13">
        <f>'[1]TCE - ANEXO II - Preencher'!H346</f>
        <v>44044</v>
      </c>
      <c r="H337" s="12" t="str">
        <f>'[1]TCE - ANEXO II - Preencher'!I346</f>
        <v>2 - Diarista</v>
      </c>
      <c r="I337" s="12">
        <f>'[1]TCE - ANEXO II - Preencher'!J346</f>
        <v>36</v>
      </c>
      <c r="J337" s="14">
        <f>'[1]TCE - ANEXO II - Preencher'!K346</f>
        <v>1045</v>
      </c>
      <c r="K337" s="14">
        <f>'[1]TCE - ANEXO II - Preencher'!O346</f>
        <v>0</v>
      </c>
      <c r="L337" s="14">
        <f>'[1]TCE - ANEXO II - Preencher'!P346</f>
        <v>0</v>
      </c>
      <c r="M337" s="14">
        <f>'[1]TCE - ANEXO II - Preencher'!Q346</f>
        <v>97.24</v>
      </c>
      <c r="N337" s="15">
        <f>'[1]TCE - ANEXO II - Preencher'!R346</f>
        <v>0</v>
      </c>
      <c r="O337" s="16">
        <f>'[1]TCE - ANEXO II - Preencher'!V346</f>
        <v>78.37</v>
      </c>
      <c r="P337" s="17">
        <f>'[1]TCE - ANEXO II - Preencher'!W346</f>
        <v>1063.8699999999999</v>
      </c>
      <c r="S337" s="21">
        <v>53966</v>
      </c>
    </row>
    <row r="338" spans="1:19" x14ac:dyDescent="0.2">
      <c r="A338" s="8" t="str">
        <f>IFERROR(VLOOKUP(B338,'[1]DADOS (OCULTAR)'!$P$3:$R$56,3,0),"")</f>
        <v>10.894.988/0004-86</v>
      </c>
      <c r="B338" s="9" t="str">
        <f>'[1]TCE - ANEXO II - Preencher'!C347</f>
        <v>HMR</v>
      </c>
      <c r="C338" s="26">
        <v>3449</v>
      </c>
      <c r="D338" s="10" t="str">
        <f>'[1]TCE - ANEXO II - Preencher'!E347</f>
        <v>DAVI MANOEL DA SILVA</v>
      </c>
      <c r="E338" s="11" t="str">
        <f>IF('[1]TCE - ANEXO II - Preencher'!F347="4 - Assistência Odontológica","2 - Outros Profissionais da saúda",'[1]TCE - ANEXO II - Preencher'!F347)</f>
        <v>2 - Outros Profissionais da Saúde</v>
      </c>
      <c r="F338" s="12" t="str">
        <f>'[1]TCE - ANEXO II - Preencher'!G347</f>
        <v>3222-05</v>
      </c>
      <c r="G338" s="13">
        <f>'[1]TCE - ANEXO II - Preencher'!H347</f>
        <v>44044</v>
      </c>
      <c r="H338" s="12" t="str">
        <f>'[1]TCE - ANEXO II - Preencher'!I347</f>
        <v>2 - Diarista</v>
      </c>
      <c r="I338" s="12">
        <f>'[1]TCE - ANEXO II - Preencher'!J347</f>
        <v>36</v>
      </c>
      <c r="J338" s="14">
        <f>'[1]TCE - ANEXO II - Preencher'!K347</f>
        <v>1099.18</v>
      </c>
      <c r="K338" s="14">
        <f>'[1]TCE - ANEXO II - Preencher'!O347</f>
        <v>0</v>
      </c>
      <c r="L338" s="14">
        <f>'[1]TCE - ANEXO II - Preencher'!P347</f>
        <v>0</v>
      </c>
      <c r="M338" s="14">
        <f>'[1]TCE - ANEXO II - Preencher'!Q347</f>
        <v>607.75</v>
      </c>
      <c r="N338" s="15">
        <f>'[1]TCE - ANEXO II - Preencher'!R347</f>
        <v>0</v>
      </c>
      <c r="O338" s="16">
        <f>'[1]TCE - ANEXO II - Preencher'!V347</f>
        <v>137.94</v>
      </c>
      <c r="P338" s="17">
        <f>'[1]TCE - ANEXO II - Preencher'!W347</f>
        <v>1568.99</v>
      </c>
      <c r="S338" s="21">
        <v>53997</v>
      </c>
    </row>
    <row r="339" spans="1:19" x14ac:dyDescent="0.2">
      <c r="A339" s="8" t="str">
        <f>IFERROR(VLOOKUP(B339,'[1]DADOS (OCULTAR)'!$P$3:$R$56,3,0),"")</f>
        <v>10.894.988/0004-86</v>
      </c>
      <c r="B339" s="9" t="str">
        <f>'[1]TCE - ANEXO II - Preencher'!C348</f>
        <v>HMR</v>
      </c>
      <c r="C339" s="26">
        <v>490</v>
      </c>
      <c r="D339" s="10" t="str">
        <f>'[1]TCE - ANEXO II - Preencher'!E348</f>
        <v>DAYANA ROBERTA DA CONCEICAO FERREIRA</v>
      </c>
      <c r="E339" s="11" t="str">
        <f>IF('[1]TCE - ANEXO II - Preencher'!F348="4 - Assistência Odontológica","2 - Outros Profissionais da saúda",'[1]TCE - ANEXO II - Preencher'!F348)</f>
        <v>2 - Outros Profissionais da Saúde</v>
      </c>
      <c r="F339" s="12" t="str">
        <f>'[1]TCE - ANEXO II - Preencher'!G348</f>
        <v>2235-05</v>
      </c>
      <c r="G339" s="13">
        <f>'[1]TCE - ANEXO II - Preencher'!H348</f>
        <v>44044</v>
      </c>
      <c r="H339" s="12" t="str">
        <f>'[1]TCE - ANEXO II - Preencher'!I348</f>
        <v>2 - Diarista</v>
      </c>
      <c r="I339" s="12">
        <f>'[1]TCE - ANEXO II - Preencher'!J348</f>
        <v>30</v>
      </c>
      <c r="J339" s="14">
        <f>'[1]TCE - ANEXO II - Preencher'!K348</f>
        <v>2369.69</v>
      </c>
      <c r="K339" s="14">
        <f>'[1]TCE - ANEXO II - Preencher'!O348</f>
        <v>0</v>
      </c>
      <c r="L339" s="14">
        <f>'[1]TCE - ANEXO II - Preencher'!P348</f>
        <v>0</v>
      </c>
      <c r="M339" s="14">
        <f>'[1]TCE - ANEXO II - Preencher'!Q348</f>
        <v>768.67</v>
      </c>
      <c r="N339" s="15">
        <f>'[1]TCE - ANEXO II - Preencher'!R348</f>
        <v>930.33</v>
      </c>
      <c r="O339" s="16">
        <f>'[1]TCE - ANEXO II - Preencher'!V348</f>
        <v>591.98</v>
      </c>
      <c r="P339" s="17">
        <f>'[1]TCE - ANEXO II - Preencher'!W348</f>
        <v>3476.71</v>
      </c>
      <c r="S339" s="21">
        <v>54027</v>
      </c>
    </row>
    <row r="340" spans="1:19" x14ac:dyDescent="0.2">
      <c r="A340" s="8" t="str">
        <f>IFERROR(VLOOKUP(B340,'[1]DADOS (OCULTAR)'!$P$3:$R$56,3,0),"")</f>
        <v>10.894.988/0004-86</v>
      </c>
      <c r="B340" s="9" t="str">
        <f>'[1]TCE - ANEXO II - Preencher'!C349</f>
        <v>HMR</v>
      </c>
      <c r="C340" s="26">
        <v>8480</v>
      </c>
      <c r="D340" s="10" t="str">
        <f>'[1]TCE - ANEXO II - Preencher'!E349</f>
        <v>DAYANE MYKAELLY BEZERRA PEREIRA</v>
      </c>
      <c r="E340" s="11" t="str">
        <f>IF('[1]TCE - ANEXO II - Preencher'!F349="4 - Assistência Odontológica","2 - Outros Profissionais da saúda",'[1]TCE - ANEXO II - Preencher'!F349)</f>
        <v>2 - Outros Profissionais da Saúde</v>
      </c>
      <c r="F340" s="12" t="str">
        <f>'[1]TCE - ANEXO II - Preencher'!G349</f>
        <v>3222-05</v>
      </c>
      <c r="G340" s="13">
        <f>'[1]TCE - ANEXO II - Preencher'!H349</f>
        <v>44044</v>
      </c>
      <c r="H340" s="12" t="str">
        <f>'[1]TCE - ANEXO II - Preencher'!I349</f>
        <v>2 - Diarista</v>
      </c>
      <c r="I340" s="12">
        <f>'[1]TCE - ANEXO II - Preencher'!J349</f>
        <v>36</v>
      </c>
      <c r="J340" s="14">
        <f>'[1]TCE - ANEXO II - Preencher'!K349</f>
        <v>1099.18</v>
      </c>
      <c r="K340" s="14">
        <f>'[1]TCE - ANEXO II - Preencher'!O349</f>
        <v>0</v>
      </c>
      <c r="L340" s="14">
        <f>'[1]TCE - ANEXO II - Preencher'!P349</f>
        <v>0</v>
      </c>
      <c r="M340" s="14">
        <f>'[1]TCE - ANEXO II - Preencher'!Q349</f>
        <v>1635.7299999999998</v>
      </c>
      <c r="N340" s="15">
        <f>'[1]TCE - ANEXO II - Preencher'!R349</f>
        <v>0</v>
      </c>
      <c r="O340" s="16">
        <f>'[1]TCE - ANEXO II - Preencher'!V349</f>
        <v>359.34</v>
      </c>
      <c r="P340" s="17">
        <f>'[1]TCE - ANEXO II - Preencher'!W349</f>
        <v>2375.5699999999997</v>
      </c>
      <c r="S340" s="21">
        <v>54058</v>
      </c>
    </row>
    <row r="341" spans="1:19" x14ac:dyDescent="0.2">
      <c r="A341" s="8" t="str">
        <f>IFERROR(VLOOKUP(B341,'[1]DADOS (OCULTAR)'!$P$3:$R$56,3,0),"")</f>
        <v>10.894.988/0004-86</v>
      </c>
      <c r="B341" s="9" t="str">
        <f>'[1]TCE - ANEXO II - Preencher'!C350</f>
        <v>HMR</v>
      </c>
      <c r="C341" s="26">
        <v>443</v>
      </c>
      <c r="D341" s="10" t="str">
        <f>'[1]TCE - ANEXO II - Preencher'!E350</f>
        <v>DAYENNY FERNANDA DA SILVA MENDONCA</v>
      </c>
      <c r="E341" s="11" t="str">
        <f>IF('[1]TCE - ANEXO II - Preencher'!F350="4 - Assistência Odontológica","2 - Outros Profissionais da saúda",'[1]TCE - ANEXO II - Preencher'!F350)</f>
        <v>2 - Outros Profissionais da Saúde</v>
      </c>
      <c r="F341" s="12" t="str">
        <f>'[1]TCE - ANEXO II - Preencher'!G350</f>
        <v>3222-05</v>
      </c>
      <c r="G341" s="13">
        <f>'[1]TCE - ANEXO II - Preencher'!H350</f>
        <v>44044</v>
      </c>
      <c r="H341" s="12" t="str">
        <f>'[1]TCE - ANEXO II - Preencher'!I350</f>
        <v>2 - Diarista</v>
      </c>
      <c r="I341" s="12">
        <f>'[1]TCE - ANEXO II - Preencher'!J350</f>
        <v>36</v>
      </c>
      <c r="J341" s="14">
        <f>'[1]TCE - ANEXO II - Preencher'!K350</f>
        <v>1099.18</v>
      </c>
      <c r="K341" s="14">
        <f>'[1]TCE - ANEXO II - Preencher'!O350</f>
        <v>0</v>
      </c>
      <c r="L341" s="14">
        <f>'[1]TCE - ANEXO II - Preencher'!P350</f>
        <v>0</v>
      </c>
      <c r="M341" s="14">
        <f>'[1]TCE - ANEXO II - Preencher'!Q350</f>
        <v>597.48</v>
      </c>
      <c r="N341" s="15">
        <f>'[1]TCE - ANEXO II - Preencher'!R350</f>
        <v>0</v>
      </c>
      <c r="O341" s="16">
        <f>'[1]TCE - ANEXO II - Preencher'!V350</f>
        <v>202.95999999999998</v>
      </c>
      <c r="P341" s="17">
        <f>'[1]TCE - ANEXO II - Preencher'!W350</f>
        <v>1493.7</v>
      </c>
      <c r="S341" s="21">
        <v>54089</v>
      </c>
    </row>
    <row r="342" spans="1:19" x14ac:dyDescent="0.2">
      <c r="A342" s="8" t="str">
        <f>IFERROR(VLOOKUP(B342,'[1]DADOS (OCULTAR)'!$P$3:$R$56,3,0),"")</f>
        <v>10.894.988/0004-86</v>
      </c>
      <c r="B342" s="9" t="str">
        <f>'[1]TCE - ANEXO II - Preencher'!C351</f>
        <v>HMR</v>
      </c>
      <c r="C342" s="26">
        <v>400</v>
      </c>
      <c r="D342" s="10" t="str">
        <f>'[1]TCE - ANEXO II - Preencher'!E351</f>
        <v>DEBORA DO CARMO DA COSTA BARROS</v>
      </c>
      <c r="E342" s="11" t="str">
        <f>IF('[1]TCE - ANEXO II - Preencher'!F351="4 - Assistência Odontológica","2 - Outros Profissionais da saúda",'[1]TCE - ANEXO II - Preencher'!F351)</f>
        <v>2 - Outros Profissionais da Saúde</v>
      </c>
      <c r="F342" s="12" t="str">
        <f>'[1]TCE - ANEXO II - Preencher'!G351</f>
        <v>2235-05</v>
      </c>
      <c r="G342" s="13">
        <f>'[1]TCE - ANEXO II - Preencher'!H351</f>
        <v>44044</v>
      </c>
      <c r="H342" s="12" t="str">
        <f>'[1]TCE - ANEXO II - Preencher'!I351</f>
        <v>2 - Diarista</v>
      </c>
      <c r="I342" s="12">
        <f>'[1]TCE - ANEXO II - Preencher'!J351</f>
        <v>30</v>
      </c>
      <c r="J342" s="14">
        <f>'[1]TCE - ANEXO II - Preencher'!K351</f>
        <v>2369.69</v>
      </c>
      <c r="K342" s="14">
        <f>'[1]TCE - ANEXO II - Preencher'!O351</f>
        <v>0</v>
      </c>
      <c r="L342" s="14">
        <f>'[1]TCE - ANEXO II - Preencher'!P351</f>
        <v>0</v>
      </c>
      <c r="M342" s="14">
        <f>'[1]TCE - ANEXO II - Preencher'!Q351</f>
        <v>998.91</v>
      </c>
      <c r="N342" s="15">
        <f>'[1]TCE - ANEXO II - Preencher'!R351</f>
        <v>130.33000000000001</v>
      </c>
      <c r="O342" s="16">
        <f>'[1]TCE - ANEXO II - Preencher'!V351</f>
        <v>466.5</v>
      </c>
      <c r="P342" s="17">
        <f>'[1]TCE - ANEXO II - Preencher'!W351</f>
        <v>3032.43</v>
      </c>
      <c r="S342" s="21">
        <v>54118</v>
      </c>
    </row>
    <row r="343" spans="1:19" x14ac:dyDescent="0.2">
      <c r="A343" s="8" t="str">
        <f>IFERROR(VLOOKUP(B343,'[1]DADOS (OCULTAR)'!$P$3:$R$56,3,0),"")</f>
        <v>10.894.988/0004-86</v>
      </c>
      <c r="B343" s="9" t="str">
        <f>'[1]TCE - ANEXO II - Preencher'!C352</f>
        <v>HMR</v>
      </c>
      <c r="C343" s="26">
        <v>425</v>
      </c>
      <c r="D343" s="10" t="str">
        <f>'[1]TCE - ANEXO II - Preencher'!E352</f>
        <v>DEBORA MARIA SILVA DE CARVALHO</v>
      </c>
      <c r="E343" s="11" t="str">
        <f>IF('[1]TCE - ANEXO II - Preencher'!F352="4 - Assistência Odontológica","2 - Outros Profissionais da saúda",'[1]TCE - ANEXO II - Preencher'!F352)</f>
        <v>1 - Médico</v>
      </c>
      <c r="F343" s="12" t="str">
        <f>'[1]TCE - ANEXO II - Preencher'!G352</f>
        <v>2251-51</v>
      </c>
      <c r="G343" s="13">
        <f>'[1]TCE - ANEXO II - Preencher'!H352</f>
        <v>44044</v>
      </c>
      <c r="H343" s="12" t="str">
        <f>'[1]TCE - ANEXO II - Preencher'!I352</f>
        <v>2 - Diarista</v>
      </c>
      <c r="I343" s="12">
        <f>'[1]TCE - ANEXO II - Preencher'!J352</f>
        <v>12</v>
      </c>
      <c r="J343" s="14">
        <f>'[1]TCE - ANEXO II - Preencher'!K352</f>
        <v>6790</v>
      </c>
      <c r="K343" s="14">
        <f>'[1]TCE - ANEXO II - Preencher'!O352</f>
        <v>0</v>
      </c>
      <c r="L343" s="14">
        <f>'[1]TCE - ANEXO II - Preencher'!P352</f>
        <v>0</v>
      </c>
      <c r="M343" s="14">
        <f>'[1]TCE - ANEXO II - Preencher'!Q352</f>
        <v>1685.5</v>
      </c>
      <c r="N343" s="15">
        <f>'[1]TCE - ANEXO II - Preencher'!R352</f>
        <v>0</v>
      </c>
      <c r="O343" s="16">
        <f>'[1]TCE - ANEXO II - Preencher'!V352</f>
        <v>1874.1100000000001</v>
      </c>
      <c r="P343" s="17">
        <f>'[1]TCE - ANEXO II - Preencher'!W352</f>
        <v>6601.3899999999994</v>
      </c>
      <c r="S343" s="21">
        <v>54149</v>
      </c>
    </row>
    <row r="344" spans="1:19" x14ac:dyDescent="0.2">
      <c r="A344" s="8" t="str">
        <f>IFERROR(VLOOKUP(B344,'[1]DADOS (OCULTAR)'!$P$3:$R$56,3,0),"")</f>
        <v>10.894.988/0004-86</v>
      </c>
      <c r="B344" s="9" t="str">
        <f>'[1]TCE - ANEXO II - Preencher'!C353</f>
        <v>HMR</v>
      </c>
      <c r="C344" s="26">
        <v>8400</v>
      </c>
      <c r="D344" s="10" t="str">
        <f>'[1]TCE - ANEXO II - Preencher'!E353</f>
        <v xml:space="preserve">DEBORA RODRIGUES DAMASCENO DE SENA </v>
      </c>
      <c r="E344" s="11" t="str">
        <f>IF('[1]TCE - ANEXO II - Preencher'!F353="4 - Assistência Odontológica","2 - Outros Profissionais da saúda",'[1]TCE - ANEXO II - Preencher'!F353)</f>
        <v>3 - Administrativo</v>
      </c>
      <c r="F344" s="12" t="str">
        <f>'[1]TCE - ANEXO II - Preencher'!G353</f>
        <v>5143-20</v>
      </c>
      <c r="G344" s="13">
        <f>'[1]TCE - ANEXO II - Preencher'!H353</f>
        <v>44044</v>
      </c>
      <c r="H344" s="12" t="str">
        <f>'[1]TCE - ANEXO II - Preencher'!I353</f>
        <v>2 - Diarista</v>
      </c>
      <c r="I344" s="12">
        <f>'[1]TCE - ANEXO II - Preencher'!J353</f>
        <v>36</v>
      </c>
      <c r="J344" s="14">
        <f>'[1]TCE - ANEXO II - Preencher'!K353</f>
        <v>1045</v>
      </c>
      <c r="K344" s="14">
        <f>'[1]TCE - ANEXO II - Preencher'!O353</f>
        <v>0</v>
      </c>
      <c r="L344" s="14">
        <f>'[1]TCE - ANEXO II - Preencher'!P353</f>
        <v>0</v>
      </c>
      <c r="M344" s="14">
        <f>'[1]TCE - ANEXO II - Preencher'!Q353</f>
        <v>544.9</v>
      </c>
      <c r="N344" s="15">
        <f>'[1]TCE - ANEXO II - Preencher'!R353</f>
        <v>0</v>
      </c>
      <c r="O344" s="16">
        <f>'[1]TCE - ANEXO II - Preencher'!V353</f>
        <v>190.11</v>
      </c>
      <c r="P344" s="17">
        <f>'[1]TCE - ANEXO II - Preencher'!W353</f>
        <v>1399.79</v>
      </c>
      <c r="S344" s="21">
        <v>54179</v>
      </c>
    </row>
    <row r="345" spans="1:19" x14ac:dyDescent="0.2">
      <c r="A345" s="8" t="str">
        <f>IFERROR(VLOOKUP(B345,'[1]DADOS (OCULTAR)'!$P$3:$R$56,3,0),"")</f>
        <v>10.894.988/0004-86</v>
      </c>
      <c r="B345" s="9" t="str">
        <f>'[1]TCE - ANEXO II - Preencher'!C354</f>
        <v>HMR</v>
      </c>
      <c r="C345" s="26">
        <v>450</v>
      </c>
      <c r="D345" s="10" t="str">
        <f>'[1]TCE - ANEXO II - Preencher'!E354</f>
        <v>DEBORA THAIS SOUZA DE OLIVEIRA</v>
      </c>
      <c r="E345" s="11" t="str">
        <f>IF('[1]TCE - ANEXO II - Preencher'!F354="4 - Assistência Odontológica","2 - Outros Profissionais da saúda",'[1]TCE - ANEXO II - Preencher'!F354)</f>
        <v>2 - Outros Profissionais da Saúde</v>
      </c>
      <c r="F345" s="12" t="str">
        <f>'[1]TCE - ANEXO II - Preencher'!G354</f>
        <v>3222-05</v>
      </c>
      <c r="G345" s="13">
        <f>'[1]TCE - ANEXO II - Preencher'!H354</f>
        <v>44044</v>
      </c>
      <c r="H345" s="12" t="str">
        <f>'[1]TCE - ANEXO II - Preencher'!I354</f>
        <v>2 - Diarista</v>
      </c>
      <c r="I345" s="12">
        <f>'[1]TCE - ANEXO II - Preencher'!J354</f>
        <v>36</v>
      </c>
      <c r="J345" s="14">
        <f>'[1]TCE - ANEXO II - Preencher'!K354</f>
        <v>1099.18</v>
      </c>
      <c r="K345" s="14">
        <f>'[1]TCE - ANEXO II - Preencher'!O354</f>
        <v>0</v>
      </c>
      <c r="L345" s="14">
        <f>'[1]TCE - ANEXO II - Preencher'!P354</f>
        <v>0</v>
      </c>
      <c r="M345" s="14">
        <f>'[1]TCE - ANEXO II - Preencher'!Q354</f>
        <v>418</v>
      </c>
      <c r="N345" s="15">
        <f>'[1]TCE - ANEXO II - Preencher'!R354</f>
        <v>0</v>
      </c>
      <c r="O345" s="16">
        <f>'[1]TCE - ANEXO II - Preencher'!V354</f>
        <v>186.81</v>
      </c>
      <c r="P345" s="17">
        <f>'[1]TCE - ANEXO II - Preencher'!W354</f>
        <v>1330.3700000000001</v>
      </c>
      <c r="S345" s="21">
        <v>54210</v>
      </c>
    </row>
    <row r="346" spans="1:19" x14ac:dyDescent="0.2">
      <c r="A346" s="8" t="str">
        <f>IFERROR(VLOOKUP(B346,'[1]DADOS (OCULTAR)'!$P$3:$R$56,3,0),"")</f>
        <v>10.894.988/0004-86</v>
      </c>
      <c r="B346" s="9" t="str">
        <f>'[1]TCE - ANEXO II - Preencher'!C355</f>
        <v>HMR</v>
      </c>
      <c r="C346" s="26">
        <v>437</v>
      </c>
      <c r="D346" s="10" t="str">
        <f>'[1]TCE - ANEXO II - Preencher'!E355</f>
        <v>DEBORAH DE MIRANDA ROMEIRO</v>
      </c>
      <c r="E346" s="11" t="str">
        <f>IF('[1]TCE - ANEXO II - Preencher'!F355="4 - Assistência Odontológica","2 - Outros Profissionais da saúda",'[1]TCE - ANEXO II - Preencher'!F355)</f>
        <v>1 - Médico</v>
      </c>
      <c r="F346" s="12" t="str">
        <f>'[1]TCE - ANEXO II - Preencher'!G355</f>
        <v>2251-24</v>
      </c>
      <c r="G346" s="13">
        <f>'[1]TCE - ANEXO II - Preencher'!H355</f>
        <v>44044</v>
      </c>
      <c r="H346" s="12" t="str">
        <f>'[1]TCE - ANEXO II - Preencher'!I355</f>
        <v>2 - Diarista</v>
      </c>
      <c r="I346" s="12" t="str">
        <f>'[1]TCE - ANEXO II - Preencher'!J355</f>
        <v>10</v>
      </c>
      <c r="J346" s="14">
        <f>'[1]TCE - ANEXO II - Preencher'!K355</f>
        <v>5850</v>
      </c>
      <c r="K346" s="14">
        <f>'[1]TCE - ANEXO II - Preencher'!O355</f>
        <v>0</v>
      </c>
      <c r="L346" s="14">
        <f>'[1]TCE - ANEXO II - Preencher'!P355</f>
        <v>0</v>
      </c>
      <c r="M346" s="14">
        <f>'[1]TCE - ANEXO II - Preencher'!Q355</f>
        <v>1003</v>
      </c>
      <c r="N346" s="15">
        <f>'[1]TCE - ANEXO II - Preencher'!R355</f>
        <v>0</v>
      </c>
      <c r="O346" s="16">
        <f>'[1]TCE - ANEXO II - Preencher'!V355</f>
        <v>1532.19</v>
      </c>
      <c r="P346" s="17">
        <f>'[1]TCE - ANEXO II - Preencher'!W355</f>
        <v>5320.8099999999995</v>
      </c>
      <c r="S346" s="21">
        <v>54240</v>
      </c>
    </row>
    <row r="347" spans="1:19" x14ac:dyDescent="0.2">
      <c r="A347" s="8" t="str">
        <f>IFERROR(VLOOKUP(B347,'[1]DADOS (OCULTAR)'!$P$3:$R$56,3,0),"")</f>
        <v>10.894.988/0004-86</v>
      </c>
      <c r="B347" s="9" t="str">
        <f>'[1]TCE - ANEXO II - Preencher'!C356</f>
        <v>HMR</v>
      </c>
      <c r="C347" s="26">
        <v>469</v>
      </c>
      <c r="D347" s="10" t="str">
        <f>'[1]TCE - ANEXO II - Preencher'!E356</f>
        <v>DEILSON ANTONIO RODO</v>
      </c>
      <c r="E347" s="11" t="str">
        <f>IF('[1]TCE - ANEXO II - Preencher'!F356="4 - Assistência Odontológica","2 - Outros Profissionais da saúda",'[1]TCE - ANEXO II - Preencher'!F356)</f>
        <v>3 - Administrativo</v>
      </c>
      <c r="F347" s="12" t="str">
        <f>'[1]TCE - ANEXO II - Preencher'!G356</f>
        <v>5143-20</v>
      </c>
      <c r="G347" s="13">
        <f>'[1]TCE - ANEXO II - Preencher'!H356</f>
        <v>44044</v>
      </c>
      <c r="H347" s="12" t="str">
        <f>'[1]TCE - ANEXO II - Preencher'!I356</f>
        <v>2 - Diarista</v>
      </c>
      <c r="I347" s="12">
        <f>'[1]TCE - ANEXO II - Preencher'!J356</f>
        <v>36</v>
      </c>
      <c r="J347" s="14">
        <f>'[1]TCE - ANEXO II - Preencher'!K356</f>
        <v>1045</v>
      </c>
      <c r="K347" s="14">
        <f>'[1]TCE - ANEXO II - Preencher'!O356</f>
        <v>0</v>
      </c>
      <c r="L347" s="14">
        <f>'[1]TCE - ANEXO II - Preencher'!P356</f>
        <v>0</v>
      </c>
      <c r="M347" s="14">
        <f>'[1]TCE - ANEXO II - Preencher'!Q356</f>
        <v>418</v>
      </c>
      <c r="N347" s="15">
        <f>'[1]TCE - ANEXO II - Preencher'!R356</f>
        <v>0</v>
      </c>
      <c r="O347" s="16">
        <f>'[1]TCE - ANEXO II - Preencher'!V356</f>
        <v>208.69</v>
      </c>
      <c r="P347" s="17">
        <f>'[1]TCE - ANEXO II - Preencher'!W356</f>
        <v>1254.31</v>
      </c>
      <c r="S347" s="21">
        <v>54271</v>
      </c>
    </row>
    <row r="348" spans="1:19" x14ac:dyDescent="0.2">
      <c r="A348" s="8" t="str">
        <f>IFERROR(VLOOKUP(B348,'[1]DADOS (OCULTAR)'!$P$3:$R$56,3,0),"")</f>
        <v>10.894.988/0004-86</v>
      </c>
      <c r="B348" s="9" t="str">
        <f>'[1]TCE - ANEXO II - Preencher'!C357</f>
        <v>HMR</v>
      </c>
      <c r="C348" s="26">
        <v>446</v>
      </c>
      <c r="D348" s="10" t="str">
        <f>'[1]TCE - ANEXO II - Preencher'!E357</f>
        <v>DEISE ALIXANDRA DA SILVA CARMO</v>
      </c>
      <c r="E348" s="11" t="str">
        <f>IF('[1]TCE - ANEXO II - Preencher'!F357="4 - Assistência Odontológica","2 - Outros Profissionais da saúda",'[1]TCE - ANEXO II - Preencher'!F357)</f>
        <v>2 - Outros Profissionais da Saúde</v>
      </c>
      <c r="F348" s="12" t="str">
        <f>'[1]TCE - ANEXO II - Preencher'!G357</f>
        <v>3222-05</v>
      </c>
      <c r="G348" s="13">
        <f>'[1]TCE - ANEXO II - Preencher'!H357</f>
        <v>44044</v>
      </c>
      <c r="H348" s="12" t="str">
        <f>'[1]TCE - ANEXO II - Preencher'!I357</f>
        <v>2 - Diarista</v>
      </c>
      <c r="I348" s="12">
        <f>'[1]TCE - ANEXO II - Preencher'!J357</f>
        <v>36</v>
      </c>
      <c r="J348" s="14">
        <f>'[1]TCE - ANEXO II - Preencher'!K357</f>
        <v>1099.18</v>
      </c>
      <c r="K348" s="14">
        <f>'[1]TCE - ANEXO II - Preencher'!O357</f>
        <v>0</v>
      </c>
      <c r="L348" s="14">
        <f>'[1]TCE - ANEXO II - Preencher'!P357</f>
        <v>0</v>
      </c>
      <c r="M348" s="14">
        <f>'[1]TCE - ANEXO II - Preencher'!Q357</f>
        <v>418</v>
      </c>
      <c r="N348" s="15">
        <f>'[1]TCE - ANEXO II - Preencher'!R357</f>
        <v>0</v>
      </c>
      <c r="O348" s="16">
        <f>'[1]TCE - ANEXO II - Preencher'!V357</f>
        <v>186.81</v>
      </c>
      <c r="P348" s="17">
        <f>'[1]TCE - ANEXO II - Preencher'!W357</f>
        <v>1330.3700000000001</v>
      </c>
      <c r="S348" s="21">
        <v>54302</v>
      </c>
    </row>
    <row r="349" spans="1:19" x14ac:dyDescent="0.2">
      <c r="A349" s="8" t="str">
        <f>IFERROR(VLOOKUP(B349,'[1]DADOS (OCULTAR)'!$P$3:$R$56,3,0),"")</f>
        <v>10.894.988/0004-86</v>
      </c>
      <c r="B349" s="9" t="str">
        <f>'[1]TCE - ANEXO II - Preencher'!C358</f>
        <v>HMR</v>
      </c>
      <c r="C349" s="26">
        <v>473</v>
      </c>
      <c r="D349" s="10" t="str">
        <f>'[1]TCE - ANEXO II - Preencher'!E358</f>
        <v>DEISE CAVALCANTE DE ARAUJO RAMOS</v>
      </c>
      <c r="E349" s="11" t="str">
        <f>IF('[1]TCE - ANEXO II - Preencher'!F358="4 - Assistência Odontológica","2 - Outros Profissionais da saúda",'[1]TCE - ANEXO II - Preencher'!F358)</f>
        <v>1 - Médico</v>
      </c>
      <c r="F349" s="12" t="str">
        <f>'[1]TCE - ANEXO II - Preencher'!G358</f>
        <v>2251-25</v>
      </c>
      <c r="G349" s="13">
        <f>'[1]TCE - ANEXO II - Preencher'!H358</f>
        <v>44044</v>
      </c>
      <c r="H349" s="12" t="str">
        <f>'[1]TCE - ANEXO II - Preencher'!I358</f>
        <v>2 - Diarista</v>
      </c>
      <c r="I349" s="12">
        <f>'[1]TCE - ANEXO II - Preencher'!J358</f>
        <v>12</v>
      </c>
      <c r="J349" s="14">
        <f>'[1]TCE - ANEXO II - Preencher'!K358</f>
        <v>5850</v>
      </c>
      <c r="K349" s="14">
        <f>'[1]TCE - ANEXO II - Preencher'!O358</f>
        <v>0</v>
      </c>
      <c r="L349" s="14">
        <f>'[1]TCE - ANEXO II - Preencher'!P358</f>
        <v>0</v>
      </c>
      <c r="M349" s="14">
        <f>'[1]TCE - ANEXO II - Preencher'!Q358</f>
        <v>418</v>
      </c>
      <c r="N349" s="15">
        <f>'[1]TCE - ANEXO II - Preencher'!R358</f>
        <v>0</v>
      </c>
      <c r="O349" s="16">
        <f>'[1]TCE - ANEXO II - Preencher'!V358</f>
        <v>1267.04</v>
      </c>
      <c r="P349" s="17">
        <f>'[1]TCE - ANEXO II - Preencher'!W358</f>
        <v>5000.96</v>
      </c>
      <c r="S349" s="21">
        <v>54332</v>
      </c>
    </row>
    <row r="350" spans="1:19" x14ac:dyDescent="0.2">
      <c r="A350" s="8" t="str">
        <f>IFERROR(VLOOKUP(B350,'[1]DADOS (OCULTAR)'!$P$3:$R$56,3,0),"")</f>
        <v>10.894.988/0004-86</v>
      </c>
      <c r="B350" s="9" t="str">
        <f>'[1]TCE - ANEXO II - Preencher'!C359</f>
        <v>HMR</v>
      </c>
      <c r="C350" s="26">
        <v>450</v>
      </c>
      <c r="D350" s="10" t="str">
        <f>'[1]TCE - ANEXO II - Preencher'!E359</f>
        <v xml:space="preserve">DELMILENA MARIA FERREIRA DE AQUINO </v>
      </c>
      <c r="E350" s="11" t="str">
        <f>IF('[1]TCE - ANEXO II - Preencher'!F359="4 - Assistência Odontológica","2 - Outros Profissionais da saúda",'[1]TCE - ANEXO II - Preencher'!F359)</f>
        <v>2 - Outros Profissionais da Saúde</v>
      </c>
      <c r="F350" s="12" t="str">
        <f>'[1]TCE - ANEXO II - Preencher'!G359</f>
        <v>2235-05</v>
      </c>
      <c r="G350" s="13">
        <f>'[1]TCE - ANEXO II - Preencher'!H359</f>
        <v>44044</v>
      </c>
      <c r="H350" s="12" t="str">
        <f>'[1]TCE - ANEXO II - Preencher'!I359</f>
        <v>2 - Diarista</v>
      </c>
      <c r="I350" s="12">
        <f>'[1]TCE - ANEXO II - Preencher'!J359</f>
        <v>24</v>
      </c>
      <c r="J350" s="14">
        <f>'[1]TCE - ANEXO II - Preencher'!K359</f>
        <v>2369.69</v>
      </c>
      <c r="K350" s="14">
        <f>'[1]TCE - ANEXO II - Preencher'!O359</f>
        <v>0</v>
      </c>
      <c r="L350" s="14">
        <f>'[1]TCE - ANEXO II - Preencher'!P359</f>
        <v>0</v>
      </c>
      <c r="M350" s="14">
        <f>'[1]TCE - ANEXO II - Preencher'!Q359</f>
        <v>747.86</v>
      </c>
      <c r="N350" s="15">
        <f>'[1]TCE - ANEXO II - Preencher'!R359</f>
        <v>930.33</v>
      </c>
      <c r="O350" s="16">
        <f>'[1]TCE - ANEXO II - Preencher'!V359</f>
        <v>614.16</v>
      </c>
      <c r="P350" s="17">
        <f>'[1]TCE - ANEXO II - Preencher'!W359</f>
        <v>3433.7200000000003</v>
      </c>
      <c r="S350" s="21">
        <v>54363</v>
      </c>
    </row>
    <row r="351" spans="1:19" x14ac:dyDescent="0.2">
      <c r="A351" s="8" t="str">
        <f>IFERROR(VLOOKUP(B351,'[1]DADOS (OCULTAR)'!$P$3:$R$56,3,0),"")</f>
        <v>10.894.988/0004-86</v>
      </c>
      <c r="B351" s="9" t="str">
        <f>'[1]TCE - ANEXO II - Preencher'!C360</f>
        <v>HMR</v>
      </c>
      <c r="C351" s="26">
        <v>406</v>
      </c>
      <c r="D351" s="10" t="str">
        <f>'[1]TCE - ANEXO II - Preencher'!E360</f>
        <v>DENIS DE SOUZA ARAUJO</v>
      </c>
      <c r="E351" s="11" t="str">
        <f>IF('[1]TCE - ANEXO II - Preencher'!F360="4 - Assistência Odontológica","2 - Outros Profissionais da saúda",'[1]TCE - ANEXO II - Preencher'!F360)</f>
        <v>3 - Administrativo</v>
      </c>
      <c r="F351" s="12" t="str">
        <f>'[1]TCE - ANEXO II - Preencher'!G360</f>
        <v>5174-10</v>
      </c>
      <c r="G351" s="13">
        <f>'[1]TCE - ANEXO II - Preencher'!H360</f>
        <v>44044</v>
      </c>
      <c r="H351" s="12" t="str">
        <f>'[1]TCE - ANEXO II - Preencher'!I360</f>
        <v>2 - Diarista</v>
      </c>
      <c r="I351" s="12">
        <f>'[1]TCE - ANEXO II - Preencher'!J360</f>
        <v>36</v>
      </c>
      <c r="J351" s="14">
        <f>'[1]TCE - ANEXO II - Preencher'!K360</f>
        <v>1045</v>
      </c>
      <c r="K351" s="14">
        <f>'[1]TCE - ANEXO II - Preencher'!O360</f>
        <v>0</v>
      </c>
      <c r="L351" s="14">
        <f>'[1]TCE - ANEXO II - Preencher'!P360</f>
        <v>0</v>
      </c>
      <c r="M351" s="14">
        <f>'[1]TCE - ANEXO II - Preencher'!Q360</f>
        <v>362.12</v>
      </c>
      <c r="N351" s="15">
        <f>'[1]TCE - ANEXO II - Preencher'!R360</f>
        <v>0</v>
      </c>
      <c r="O351" s="16">
        <f>'[1]TCE - ANEXO II - Preencher'!V360</f>
        <v>505.75</v>
      </c>
      <c r="P351" s="17">
        <f>'[1]TCE - ANEXO II - Preencher'!W360</f>
        <v>901.36999999999989</v>
      </c>
      <c r="S351" s="21">
        <v>54393</v>
      </c>
    </row>
    <row r="352" spans="1:19" x14ac:dyDescent="0.2">
      <c r="A352" s="8" t="str">
        <f>IFERROR(VLOOKUP(B352,'[1]DADOS (OCULTAR)'!$P$3:$R$56,3,0),"")</f>
        <v>10.894.988/0004-86</v>
      </c>
      <c r="B352" s="9" t="str">
        <f>'[1]TCE - ANEXO II - Preencher'!C361</f>
        <v>HMR</v>
      </c>
      <c r="C352" s="26">
        <v>4480</v>
      </c>
      <c r="D352" s="10" t="str">
        <f>'[1]TCE - ANEXO II - Preencher'!E361</f>
        <v>DEYVISON RODRIGO FERREIRA NERI</v>
      </c>
      <c r="E352" s="11" t="str">
        <f>IF('[1]TCE - ANEXO II - Preencher'!F361="4 - Assistência Odontológica","2 - Outros Profissionais da saúda",'[1]TCE - ANEXO II - Preencher'!F361)</f>
        <v>3 - Administrativo</v>
      </c>
      <c r="F352" s="12" t="str">
        <f>'[1]TCE - ANEXO II - Preencher'!G361</f>
        <v>7632-10</v>
      </c>
      <c r="G352" s="13">
        <f>'[1]TCE - ANEXO II - Preencher'!H361</f>
        <v>44044</v>
      </c>
      <c r="H352" s="12" t="str">
        <f>'[1]TCE - ANEXO II - Preencher'!I361</f>
        <v>2 - Diarista</v>
      </c>
      <c r="I352" s="12">
        <f>'[1]TCE - ANEXO II - Preencher'!J361</f>
        <v>40</v>
      </c>
      <c r="J352" s="14">
        <f>'[1]TCE - ANEXO II - Preencher'!K361</f>
        <v>1045</v>
      </c>
      <c r="K352" s="14">
        <f>'[1]TCE - ANEXO II - Preencher'!O361</f>
        <v>0</v>
      </c>
      <c r="L352" s="14">
        <f>'[1]TCE - ANEXO II - Preencher'!P361</f>
        <v>0</v>
      </c>
      <c r="M352" s="14">
        <f>'[1]TCE - ANEXO II - Preencher'!Q361</f>
        <v>715.1</v>
      </c>
      <c r="N352" s="15">
        <f>'[1]TCE - ANEXO II - Preencher'!R361</f>
        <v>0</v>
      </c>
      <c r="O352" s="16">
        <f>'[1]TCE - ANEXO II - Preencher'!V361</f>
        <v>205.42000000000002</v>
      </c>
      <c r="P352" s="17">
        <f>'[1]TCE - ANEXO II - Preencher'!W361</f>
        <v>1554.6799999999998</v>
      </c>
      <c r="S352" s="21">
        <v>54424</v>
      </c>
    </row>
    <row r="353" spans="1:19" x14ac:dyDescent="0.2">
      <c r="A353" s="8" t="str">
        <f>IFERROR(VLOOKUP(B353,'[1]DADOS (OCULTAR)'!$P$3:$R$56,3,0),"")</f>
        <v>10.894.988/0004-86</v>
      </c>
      <c r="B353" s="9" t="str">
        <f>'[1]TCE - ANEXO II - Preencher'!C362</f>
        <v>HMR</v>
      </c>
      <c r="C353" s="26">
        <v>488</v>
      </c>
      <c r="D353" s="10" t="str">
        <f>'[1]TCE - ANEXO II - Preencher'!E362</f>
        <v>DIANA TAVARES CASTILHO</v>
      </c>
      <c r="E353" s="11" t="str">
        <f>IF('[1]TCE - ANEXO II - Preencher'!F362="4 - Assistência Odontológica","2 - Outros Profissionais da saúda",'[1]TCE - ANEXO II - Preencher'!F362)</f>
        <v>2 - Outros Profissionais da Saúde</v>
      </c>
      <c r="F353" s="12" t="str">
        <f>'[1]TCE - ANEXO II - Preencher'!G362</f>
        <v>2236-05</v>
      </c>
      <c r="G353" s="13">
        <f>'[1]TCE - ANEXO II - Preencher'!H362</f>
        <v>44044</v>
      </c>
      <c r="H353" s="12" t="str">
        <f>'[1]TCE - ANEXO II - Preencher'!I362</f>
        <v>2 - Diarista</v>
      </c>
      <c r="I353" s="12">
        <f>'[1]TCE - ANEXO II - Preencher'!J362</f>
        <v>24</v>
      </c>
      <c r="J353" s="14">
        <f>'[1]TCE - ANEXO II - Preencher'!K362</f>
        <v>2010.94</v>
      </c>
      <c r="K353" s="14">
        <f>'[1]TCE - ANEXO II - Preencher'!O362</f>
        <v>0</v>
      </c>
      <c r="L353" s="14">
        <f>'[1]TCE - ANEXO II - Preencher'!P362</f>
        <v>0</v>
      </c>
      <c r="M353" s="14">
        <f>'[1]TCE - ANEXO II - Preencher'!Q362</f>
        <v>911.1</v>
      </c>
      <c r="N353" s="15">
        <f>'[1]TCE - ANEXO II - Preencher'!R362</f>
        <v>0</v>
      </c>
      <c r="O353" s="16">
        <f>'[1]TCE - ANEXO II - Preencher'!V362</f>
        <v>328.2</v>
      </c>
      <c r="P353" s="17">
        <f>'[1]TCE - ANEXO II - Preencher'!W362</f>
        <v>2593.84</v>
      </c>
      <c r="S353" s="21">
        <v>54455</v>
      </c>
    </row>
    <row r="354" spans="1:19" x14ac:dyDescent="0.2">
      <c r="A354" s="8" t="str">
        <f>IFERROR(VLOOKUP(B354,'[1]DADOS (OCULTAR)'!$P$3:$R$56,3,0),"")</f>
        <v>10.894.988/0004-86</v>
      </c>
      <c r="B354" s="9" t="str">
        <f>'[1]TCE - ANEXO II - Preencher'!C363</f>
        <v>HMR</v>
      </c>
      <c r="C354" s="26">
        <v>466</v>
      </c>
      <c r="D354" s="10" t="str">
        <f>'[1]TCE - ANEXO II - Preencher'!E363</f>
        <v xml:space="preserve">DIEGO DE ARAUJO GUERRA </v>
      </c>
      <c r="E354" s="11" t="str">
        <f>IF('[1]TCE - ANEXO II - Preencher'!F363="4 - Assistência Odontológica","2 - Outros Profissionais da saúda",'[1]TCE - ANEXO II - Preencher'!F363)</f>
        <v>3 - Administrativo</v>
      </c>
      <c r="F354" s="12" t="str">
        <f>'[1]TCE - ANEXO II - Preencher'!G363</f>
        <v>4141-05</v>
      </c>
      <c r="G354" s="13">
        <f>'[1]TCE - ANEXO II - Preencher'!H363</f>
        <v>44044</v>
      </c>
      <c r="H354" s="12" t="str">
        <f>'[1]TCE - ANEXO II - Preencher'!I363</f>
        <v>2 - Diarista</v>
      </c>
      <c r="I354" s="12">
        <f>'[1]TCE - ANEXO II - Preencher'!J363</f>
        <v>40</v>
      </c>
      <c r="J354" s="14">
        <f>'[1]TCE - ANEXO II - Preencher'!K363</f>
        <v>1286.05</v>
      </c>
      <c r="K354" s="14">
        <f>'[1]TCE - ANEXO II - Preencher'!O363</f>
        <v>0</v>
      </c>
      <c r="L354" s="14">
        <f>'[1]TCE - ANEXO II - Preencher'!P363</f>
        <v>0</v>
      </c>
      <c r="M354" s="14">
        <f>'[1]TCE - ANEXO II - Preencher'!Q363</f>
        <v>97.24</v>
      </c>
      <c r="N354" s="15">
        <f>'[1]TCE - ANEXO II - Preencher'!R363</f>
        <v>0</v>
      </c>
      <c r="O354" s="16">
        <f>'[1]TCE - ANEXO II - Preencher'!V363</f>
        <v>130.06</v>
      </c>
      <c r="P354" s="17">
        <f>'[1]TCE - ANEXO II - Preencher'!W363</f>
        <v>1253.23</v>
      </c>
      <c r="S354" s="21">
        <v>54483</v>
      </c>
    </row>
    <row r="355" spans="1:19" x14ac:dyDescent="0.2">
      <c r="A355" s="8" t="str">
        <f>IFERROR(VLOOKUP(B355,'[1]DADOS (OCULTAR)'!$P$3:$R$56,3,0),"")</f>
        <v>10.894.988/0004-86</v>
      </c>
      <c r="B355" s="9" t="str">
        <f>'[1]TCE - ANEXO II - Preencher'!C364</f>
        <v>HMR</v>
      </c>
      <c r="C355" s="26">
        <v>7300</v>
      </c>
      <c r="D355" s="10" t="str">
        <f>'[1]TCE - ANEXO II - Preencher'!E364</f>
        <v>DIENE PORTELA FREITAS</v>
      </c>
      <c r="E355" s="11" t="str">
        <f>IF('[1]TCE - ANEXO II - Preencher'!F364="4 - Assistência Odontológica","2 - Outros Profissionais da saúda",'[1]TCE - ANEXO II - Preencher'!F364)</f>
        <v>1 - Médico</v>
      </c>
      <c r="F355" s="12" t="str">
        <f>'[1]TCE - ANEXO II - Preencher'!G364</f>
        <v>2251-25</v>
      </c>
      <c r="G355" s="13">
        <f>'[1]TCE - ANEXO II - Preencher'!H364</f>
        <v>44044</v>
      </c>
      <c r="H355" s="12" t="str">
        <f>'[1]TCE - ANEXO II - Preencher'!I364</f>
        <v>2 - Diarista</v>
      </c>
      <c r="I355" s="12">
        <f>'[1]TCE - ANEXO II - Preencher'!J364</f>
        <v>16</v>
      </c>
      <c r="J355" s="14">
        <f>'[1]TCE - ANEXO II - Preencher'!K364</f>
        <v>5850</v>
      </c>
      <c r="K355" s="14">
        <f>'[1]TCE - ANEXO II - Preencher'!O364</f>
        <v>0</v>
      </c>
      <c r="L355" s="14">
        <f>'[1]TCE - ANEXO II - Preencher'!P364</f>
        <v>0</v>
      </c>
      <c r="M355" s="14">
        <f>'[1]TCE - ANEXO II - Preencher'!Q364</f>
        <v>418</v>
      </c>
      <c r="N355" s="15">
        <f>'[1]TCE - ANEXO II - Preencher'!R364</f>
        <v>0</v>
      </c>
      <c r="O355" s="16">
        <f>'[1]TCE - ANEXO II - Preencher'!V364</f>
        <v>854.34</v>
      </c>
      <c r="P355" s="17">
        <f>'[1]TCE - ANEXO II - Preencher'!W364</f>
        <v>5413.66</v>
      </c>
      <c r="S355" s="21">
        <v>54514</v>
      </c>
    </row>
    <row r="356" spans="1:19" x14ac:dyDescent="0.2">
      <c r="A356" s="8" t="str">
        <f>IFERROR(VLOOKUP(B356,'[1]DADOS (OCULTAR)'!$P$3:$R$56,3,0),"")</f>
        <v>10.894.988/0004-86</v>
      </c>
      <c r="B356" s="9" t="str">
        <f>'[1]TCE - ANEXO II - Preencher'!C365</f>
        <v>HMR</v>
      </c>
      <c r="C356" s="26">
        <v>464</v>
      </c>
      <c r="D356" s="10" t="str">
        <f>'[1]TCE - ANEXO II - Preencher'!E365</f>
        <v>DIOGO ANDRE RODRIGUES GALDINO SILVA</v>
      </c>
      <c r="E356" s="11" t="str">
        <f>IF('[1]TCE - ANEXO II - Preencher'!F365="4 - Assistência Odontológica","2 - Outros Profissionais da saúda",'[1]TCE - ANEXO II - Preencher'!F365)</f>
        <v>2 - Outros Profissionais da Saúde</v>
      </c>
      <c r="F356" s="12" t="str">
        <f>'[1]TCE - ANEXO II - Preencher'!G365</f>
        <v>2236-05</v>
      </c>
      <c r="G356" s="13">
        <f>'[1]TCE - ANEXO II - Preencher'!H365</f>
        <v>44044</v>
      </c>
      <c r="H356" s="12" t="str">
        <f>'[1]TCE - ANEXO II - Preencher'!I365</f>
        <v>2 - Diarista</v>
      </c>
      <c r="I356" s="12">
        <f>'[1]TCE - ANEXO II - Preencher'!J365</f>
        <v>24</v>
      </c>
      <c r="J356" s="14">
        <f>'[1]TCE - ANEXO II - Preencher'!K365</f>
        <v>2010.94</v>
      </c>
      <c r="K356" s="14">
        <f>'[1]TCE - ANEXO II - Preencher'!O365</f>
        <v>0</v>
      </c>
      <c r="L356" s="14">
        <f>'[1]TCE - ANEXO II - Preencher'!P365</f>
        <v>0</v>
      </c>
      <c r="M356" s="14">
        <f>'[1]TCE - ANEXO II - Preencher'!Q365</f>
        <v>688.08</v>
      </c>
      <c r="N356" s="15">
        <f>'[1]TCE - ANEXO II - Preencher'!R365</f>
        <v>60.33</v>
      </c>
      <c r="O356" s="16">
        <f>'[1]TCE - ANEXO II - Preencher'!V365</f>
        <v>297.94</v>
      </c>
      <c r="P356" s="17">
        <f>'[1]TCE - ANEXO II - Preencher'!W365</f>
        <v>2461.41</v>
      </c>
      <c r="S356" s="21">
        <v>54544</v>
      </c>
    </row>
    <row r="357" spans="1:19" x14ac:dyDescent="0.2">
      <c r="A357" s="8" t="str">
        <f>IFERROR(VLOOKUP(B357,'[1]DADOS (OCULTAR)'!$P$3:$R$56,3,0),"")</f>
        <v>10.894.988/0004-86</v>
      </c>
      <c r="B357" s="9" t="str">
        <f>'[1]TCE - ANEXO II - Preencher'!C366</f>
        <v>HMR</v>
      </c>
      <c r="C357" s="26">
        <v>3449</v>
      </c>
      <c r="D357" s="10" t="str">
        <f>'[1]TCE - ANEXO II - Preencher'!E366</f>
        <v xml:space="preserve">DIOGO TORRES MARQUES </v>
      </c>
      <c r="E357" s="11" t="str">
        <f>IF('[1]TCE - ANEXO II - Preencher'!F366="4 - Assistência Odontológica","2 - Outros Profissionais da saúda",'[1]TCE - ANEXO II - Preencher'!F366)</f>
        <v>1 - Médico</v>
      </c>
      <c r="F357" s="12" t="str">
        <f>'[1]TCE - ANEXO II - Preencher'!G366</f>
        <v>2253-20</v>
      </c>
      <c r="G357" s="13">
        <f>'[1]TCE - ANEXO II - Preencher'!H366</f>
        <v>44044</v>
      </c>
      <c r="H357" s="12" t="str">
        <f>'[1]TCE - ANEXO II - Preencher'!I366</f>
        <v>2 - Diarista</v>
      </c>
      <c r="I357" s="12">
        <f>'[1]TCE - ANEXO II - Preencher'!J366</f>
        <v>20</v>
      </c>
      <c r="J357" s="14">
        <f>'[1]TCE - ANEXO II - Preencher'!K366</f>
        <v>5850</v>
      </c>
      <c r="K357" s="14">
        <f>'[1]TCE - ANEXO II - Preencher'!O366</f>
        <v>0</v>
      </c>
      <c r="L357" s="14">
        <f>'[1]TCE - ANEXO II - Preencher'!P366</f>
        <v>0</v>
      </c>
      <c r="M357" s="14">
        <f>'[1]TCE - ANEXO II - Preencher'!Q366</f>
        <v>418</v>
      </c>
      <c r="N357" s="15">
        <f>'[1]TCE - ANEXO II - Preencher'!R366</f>
        <v>0</v>
      </c>
      <c r="O357" s="16">
        <f>'[1]TCE - ANEXO II - Preencher'!V366</f>
        <v>1214.9100000000001</v>
      </c>
      <c r="P357" s="17">
        <f>'[1]TCE - ANEXO II - Preencher'!W366</f>
        <v>5053.09</v>
      </c>
      <c r="S357" s="21">
        <v>54575</v>
      </c>
    </row>
    <row r="358" spans="1:19" x14ac:dyDescent="0.2">
      <c r="A358" s="8" t="str">
        <f>IFERROR(VLOOKUP(B358,'[1]DADOS (OCULTAR)'!$P$3:$R$56,3,0),"")</f>
        <v>10.894.988/0004-86</v>
      </c>
      <c r="B358" s="9" t="str">
        <f>'[1]TCE - ANEXO II - Preencher'!C367</f>
        <v>HMR</v>
      </c>
      <c r="C358" s="26">
        <v>950</v>
      </c>
      <c r="D358" s="10" t="str">
        <f>'[1]TCE - ANEXO II - Preencher'!E367</f>
        <v>DIONATANS RODRIGUES ZULIAN</v>
      </c>
      <c r="E358" s="11" t="str">
        <f>IF('[1]TCE - ANEXO II - Preencher'!F367="4 - Assistência Odontológica","2 - Outros Profissionais da saúda",'[1]TCE - ANEXO II - Preencher'!F367)</f>
        <v>1 - Médico</v>
      </c>
      <c r="F358" s="12" t="str">
        <f>'[1]TCE - ANEXO II - Preencher'!G367</f>
        <v>2251-24</v>
      </c>
      <c r="G358" s="13">
        <f>'[1]TCE - ANEXO II - Preencher'!H367</f>
        <v>44044</v>
      </c>
      <c r="H358" s="12" t="str">
        <f>'[1]TCE - ANEXO II - Preencher'!I367</f>
        <v>2 - Diarista</v>
      </c>
      <c r="I358" s="12">
        <f>'[1]TCE - ANEXO II - Preencher'!J367</f>
        <v>12</v>
      </c>
      <c r="J358" s="14">
        <f>'[1]TCE - ANEXO II - Preencher'!K367</f>
        <v>5850</v>
      </c>
      <c r="K358" s="14">
        <f>'[1]TCE - ANEXO II - Preencher'!O367</f>
        <v>0</v>
      </c>
      <c r="L358" s="14">
        <f>'[1]TCE - ANEXO II - Preencher'!P367</f>
        <v>0</v>
      </c>
      <c r="M358" s="14">
        <f>'[1]TCE - ANEXO II - Preencher'!Q367</f>
        <v>1100.5</v>
      </c>
      <c r="N358" s="15">
        <f>'[1]TCE - ANEXO II - Preencher'!R367</f>
        <v>0</v>
      </c>
      <c r="O358" s="16">
        <f>'[1]TCE - ANEXO II - Preencher'!V367</f>
        <v>1559.01</v>
      </c>
      <c r="P358" s="17">
        <f>'[1]TCE - ANEXO II - Preencher'!W367</f>
        <v>5391.49</v>
      </c>
      <c r="S358" s="21">
        <v>54605</v>
      </c>
    </row>
    <row r="359" spans="1:19" x14ac:dyDescent="0.2">
      <c r="A359" s="8" t="str">
        <f>IFERROR(VLOOKUP(B359,'[1]DADOS (OCULTAR)'!$P$3:$R$56,3,0),"")</f>
        <v>10.894.988/0004-86</v>
      </c>
      <c r="B359" s="9" t="str">
        <f>'[1]TCE - ANEXO II - Preencher'!C368</f>
        <v>HMR</v>
      </c>
      <c r="C359" s="26">
        <v>8453</v>
      </c>
      <c r="D359" s="10" t="str">
        <f>'[1]TCE - ANEXO II - Preencher'!E368</f>
        <v>DIONE CRISTINA DA SILVA</v>
      </c>
      <c r="E359" s="11" t="str">
        <f>IF('[1]TCE - ANEXO II - Preencher'!F368="4 - Assistência Odontológica","2 - Outros Profissionais da saúda",'[1]TCE - ANEXO II - Preencher'!F368)</f>
        <v>3 - Administrativo</v>
      </c>
      <c r="F359" s="12" t="str">
        <f>'[1]TCE - ANEXO II - Preencher'!G368</f>
        <v>7630-15</v>
      </c>
      <c r="G359" s="13">
        <f>'[1]TCE - ANEXO II - Preencher'!H368</f>
        <v>44044</v>
      </c>
      <c r="H359" s="12" t="str">
        <f>'[1]TCE - ANEXO II - Preencher'!I368</f>
        <v>2 - Diarista</v>
      </c>
      <c r="I359" s="12">
        <f>'[1]TCE - ANEXO II - Preencher'!J368</f>
        <v>40</v>
      </c>
      <c r="J359" s="14">
        <f>'[1]TCE - ANEXO II - Preencher'!K368</f>
        <v>1235.92</v>
      </c>
      <c r="K359" s="14">
        <f>'[1]TCE - ANEXO II - Preencher'!O368</f>
        <v>0</v>
      </c>
      <c r="L359" s="14">
        <f>'[1]TCE - ANEXO II - Preencher'!P368</f>
        <v>0</v>
      </c>
      <c r="M359" s="14">
        <f>'[1]TCE - ANEXO II - Preencher'!Q368</f>
        <v>851.17000000000007</v>
      </c>
      <c r="N359" s="15">
        <f>'[1]TCE - ANEXO II - Preencher'!R368</f>
        <v>0</v>
      </c>
      <c r="O359" s="16">
        <f>'[1]TCE - ANEXO II - Preencher'!V368</f>
        <v>246.31</v>
      </c>
      <c r="P359" s="17">
        <f>'[1]TCE - ANEXO II - Preencher'!W368</f>
        <v>1840.7800000000002</v>
      </c>
      <c r="S359" s="21">
        <v>54636</v>
      </c>
    </row>
    <row r="360" spans="1:19" x14ac:dyDescent="0.2">
      <c r="A360" s="8" t="str">
        <f>IFERROR(VLOOKUP(B360,'[1]DADOS (OCULTAR)'!$P$3:$R$56,3,0),"")</f>
        <v>10.894.988/0004-86</v>
      </c>
      <c r="B360" s="9" t="str">
        <f>'[1]TCE - ANEXO II - Preencher'!C369</f>
        <v>HMR</v>
      </c>
      <c r="C360" s="26">
        <v>6491</v>
      </c>
      <c r="D360" s="10" t="str">
        <f>'[1]TCE - ANEXO II - Preencher'!E369</f>
        <v>DIONE MARIA FERRAZ DE LIMA</v>
      </c>
      <c r="E360" s="11" t="str">
        <f>IF('[1]TCE - ANEXO II - Preencher'!F369="4 - Assistência Odontológica","2 - Outros Profissionais da saúda",'[1]TCE - ANEXO II - Preencher'!F369)</f>
        <v>2 - Outros Profissionais da Saúde</v>
      </c>
      <c r="F360" s="12" t="str">
        <f>'[1]TCE - ANEXO II - Preencher'!G369</f>
        <v>1312-10</v>
      </c>
      <c r="G360" s="13">
        <f>'[1]TCE - ANEXO II - Preencher'!H369</f>
        <v>44044</v>
      </c>
      <c r="H360" s="12" t="str">
        <f>'[1]TCE - ANEXO II - Preencher'!I369</f>
        <v>2 - Diarista</v>
      </c>
      <c r="I360" s="12">
        <f>'[1]TCE - ANEXO II - Preencher'!J369</f>
        <v>40</v>
      </c>
      <c r="J360" s="14">
        <f>'[1]TCE - ANEXO II - Preencher'!K369</f>
        <v>10975.2</v>
      </c>
      <c r="K360" s="14">
        <f>'[1]TCE - ANEXO II - Preencher'!O369</f>
        <v>0</v>
      </c>
      <c r="L360" s="14">
        <f>'[1]TCE - ANEXO II - Preencher'!P369</f>
        <v>0</v>
      </c>
      <c r="M360" s="14">
        <f>'[1]TCE - ANEXO II - Preencher'!Q369</f>
        <v>0</v>
      </c>
      <c r="N360" s="15">
        <f>'[1]TCE - ANEXO II - Preencher'!R369</f>
        <v>603.64</v>
      </c>
      <c r="O360" s="16">
        <f>'[1]TCE - ANEXO II - Preencher'!V369</f>
        <v>2831.7999999999997</v>
      </c>
      <c r="P360" s="17">
        <f>'[1]TCE - ANEXO II - Preencher'!W369</f>
        <v>8747.0400000000009</v>
      </c>
      <c r="S360" s="21">
        <v>54667</v>
      </c>
    </row>
    <row r="361" spans="1:19" x14ac:dyDescent="0.2">
      <c r="A361" s="8" t="str">
        <f>IFERROR(VLOOKUP(B361,'[1]DADOS (OCULTAR)'!$P$3:$R$56,3,0),"")</f>
        <v>10.894.988/0004-86</v>
      </c>
      <c r="B361" s="9" t="str">
        <f>'[1]TCE - ANEXO II - Preencher'!C370</f>
        <v>HMR</v>
      </c>
      <c r="C361" s="26">
        <v>483</v>
      </c>
      <c r="D361" s="10" t="str">
        <f>'[1]TCE - ANEXO II - Preencher'!E370</f>
        <v>DIONIZIO MAGALHAES DE OLIVEIRA</v>
      </c>
      <c r="E361" s="11" t="str">
        <f>IF('[1]TCE - ANEXO II - Preencher'!F370="4 - Assistência Odontológica","2 - Outros Profissionais da saúda",'[1]TCE - ANEXO II - Preencher'!F370)</f>
        <v>3 - Administrativo</v>
      </c>
      <c r="F361" s="12" t="str">
        <f>'[1]TCE - ANEXO II - Preencher'!G370</f>
        <v>5143-20</v>
      </c>
      <c r="G361" s="13">
        <f>'[1]TCE - ANEXO II - Preencher'!H370</f>
        <v>44044</v>
      </c>
      <c r="H361" s="12" t="str">
        <f>'[1]TCE - ANEXO II - Preencher'!I370</f>
        <v>2 - Diarista</v>
      </c>
      <c r="I361" s="12">
        <f>'[1]TCE - ANEXO II - Preencher'!J370</f>
        <v>36</v>
      </c>
      <c r="J361" s="14">
        <f>'[1]TCE - ANEXO II - Preencher'!K370</f>
        <v>1045</v>
      </c>
      <c r="K361" s="14">
        <f>'[1]TCE - ANEXO II - Preencher'!O370</f>
        <v>0</v>
      </c>
      <c r="L361" s="14">
        <f>'[1]TCE - ANEXO II - Preencher'!P370</f>
        <v>0</v>
      </c>
      <c r="M361" s="14">
        <f>'[1]TCE - ANEXO II - Preencher'!Q370</f>
        <v>885.68000000000006</v>
      </c>
      <c r="N361" s="15">
        <f>'[1]TCE - ANEXO II - Preencher'!R370</f>
        <v>0</v>
      </c>
      <c r="O361" s="16">
        <f>'[1]TCE - ANEXO II - Preencher'!V370</f>
        <v>158.08000000000001</v>
      </c>
      <c r="P361" s="17">
        <f>'[1]TCE - ANEXO II - Preencher'!W370</f>
        <v>1772.6000000000001</v>
      </c>
      <c r="S361" s="21">
        <v>54697</v>
      </c>
    </row>
    <row r="362" spans="1:19" x14ac:dyDescent="0.2">
      <c r="A362" s="8" t="str">
        <f>IFERROR(VLOOKUP(B362,'[1]DADOS (OCULTAR)'!$P$3:$R$56,3,0),"")</f>
        <v>10.894.988/0004-86</v>
      </c>
      <c r="B362" s="9" t="str">
        <f>'[1]TCE - ANEXO II - Preencher'!C371</f>
        <v>HMR</v>
      </c>
      <c r="C362" s="26">
        <v>477</v>
      </c>
      <c r="D362" s="10" t="str">
        <f>'[1]TCE - ANEXO II - Preencher'!E371</f>
        <v>DIVA HELENA TAVARES SIMOES ESTELITA</v>
      </c>
      <c r="E362" s="11" t="str">
        <f>IF('[1]TCE - ANEXO II - Preencher'!F371="4 - Assistência Odontológica","2 - Outros Profissionais da saúda",'[1]TCE - ANEXO II - Preencher'!F371)</f>
        <v>1 - Médico</v>
      </c>
      <c r="F362" s="12" t="str">
        <f>'[1]TCE - ANEXO II - Preencher'!G371</f>
        <v>2251-25</v>
      </c>
      <c r="G362" s="13">
        <f>'[1]TCE - ANEXO II - Preencher'!H371</f>
        <v>44044</v>
      </c>
      <c r="H362" s="12" t="str">
        <f>'[1]TCE - ANEXO II - Preencher'!I371</f>
        <v>2 - Diarista</v>
      </c>
      <c r="I362" s="12">
        <f>'[1]TCE - ANEXO II - Preencher'!J371</f>
        <v>20</v>
      </c>
      <c r="J362" s="14">
        <f>'[1]TCE - ANEXO II - Preencher'!K371</f>
        <v>5850</v>
      </c>
      <c r="K362" s="14">
        <f>'[1]TCE - ANEXO II - Preencher'!O371</f>
        <v>0</v>
      </c>
      <c r="L362" s="14">
        <f>'[1]TCE - ANEXO II - Preencher'!P371</f>
        <v>0</v>
      </c>
      <c r="M362" s="14">
        <f>'[1]TCE - ANEXO II - Preencher'!Q371</f>
        <v>418</v>
      </c>
      <c r="N362" s="15">
        <f>'[1]TCE - ANEXO II - Preencher'!R371</f>
        <v>0</v>
      </c>
      <c r="O362" s="16">
        <f>'[1]TCE - ANEXO II - Preencher'!V371</f>
        <v>1319.18</v>
      </c>
      <c r="P362" s="17">
        <f>'[1]TCE - ANEXO II - Preencher'!W371</f>
        <v>4948.82</v>
      </c>
      <c r="S362" s="21">
        <v>54728</v>
      </c>
    </row>
    <row r="363" spans="1:19" x14ac:dyDescent="0.2">
      <c r="A363" s="8" t="str">
        <f>IFERROR(VLOOKUP(B363,'[1]DADOS (OCULTAR)'!$P$3:$R$56,3,0),"")</f>
        <v>10.894.988/0004-86</v>
      </c>
      <c r="B363" s="9" t="str">
        <f>'[1]TCE - ANEXO II - Preencher'!C372</f>
        <v>HMR</v>
      </c>
      <c r="C363" s="26">
        <v>434</v>
      </c>
      <c r="D363" s="10" t="str">
        <f>'[1]TCE - ANEXO II - Preencher'!E372</f>
        <v xml:space="preserve">DIVANILZA RIBEIRO DE LIRA </v>
      </c>
      <c r="E363" s="11" t="str">
        <f>IF('[1]TCE - ANEXO II - Preencher'!F372="4 - Assistência Odontológica","2 - Outros Profissionais da saúda",'[1]TCE - ANEXO II - Preencher'!F372)</f>
        <v>2 - Outros Profissionais da Saúde</v>
      </c>
      <c r="F363" s="12" t="str">
        <f>'[1]TCE - ANEXO II - Preencher'!G372</f>
        <v>2235-05</v>
      </c>
      <c r="G363" s="13">
        <f>'[1]TCE - ANEXO II - Preencher'!H372</f>
        <v>44044</v>
      </c>
      <c r="H363" s="12" t="str">
        <f>'[1]TCE - ANEXO II - Preencher'!I372</f>
        <v>2 - Diarista</v>
      </c>
      <c r="I363" s="12">
        <f>'[1]TCE - ANEXO II - Preencher'!J372</f>
        <v>30</v>
      </c>
      <c r="J363" s="14">
        <f>'[1]TCE - ANEXO II - Preencher'!K372</f>
        <v>2369.69</v>
      </c>
      <c r="K363" s="14">
        <f>'[1]TCE - ANEXO II - Preencher'!O372</f>
        <v>0</v>
      </c>
      <c r="L363" s="14">
        <f>'[1]TCE - ANEXO II - Preencher'!P372</f>
        <v>0</v>
      </c>
      <c r="M363" s="14">
        <f>'[1]TCE - ANEXO II - Preencher'!Q372</f>
        <v>1488.04</v>
      </c>
      <c r="N363" s="15">
        <f>'[1]TCE - ANEXO II - Preencher'!R372</f>
        <v>0</v>
      </c>
      <c r="O363" s="16">
        <f>'[1]TCE - ANEXO II - Preencher'!V372</f>
        <v>705.19</v>
      </c>
      <c r="P363" s="17">
        <f>'[1]TCE - ANEXO II - Preencher'!W372</f>
        <v>3152.54</v>
      </c>
      <c r="S363" s="21">
        <v>54758</v>
      </c>
    </row>
    <row r="364" spans="1:19" x14ac:dyDescent="0.2">
      <c r="A364" s="8" t="str">
        <f>IFERROR(VLOOKUP(B364,'[1]DADOS (OCULTAR)'!$P$3:$R$56,3,0),"")</f>
        <v>10.894.988/0004-86</v>
      </c>
      <c r="B364" s="9" t="str">
        <f>'[1]TCE - ANEXO II - Preencher'!C373</f>
        <v>HMR</v>
      </c>
      <c r="C364" s="26">
        <v>8421</v>
      </c>
      <c r="D364" s="10" t="str">
        <f>'[1]TCE - ANEXO II - Preencher'!E373</f>
        <v>DJAILMA CINTHIA ERNESTO SILVA</v>
      </c>
      <c r="E364" s="11" t="str">
        <f>IF('[1]TCE - ANEXO II - Preencher'!F373="4 - Assistência Odontológica","2 - Outros Profissionais da saúda",'[1]TCE - ANEXO II - Preencher'!F373)</f>
        <v>2 - Outros Profissionais da Saúde</v>
      </c>
      <c r="F364" s="12" t="str">
        <f>'[1]TCE - ANEXO II - Preencher'!G373</f>
        <v>2235-05</v>
      </c>
      <c r="G364" s="13">
        <f>'[1]TCE - ANEXO II - Preencher'!H373</f>
        <v>44044</v>
      </c>
      <c r="H364" s="12" t="str">
        <f>'[1]TCE - ANEXO II - Preencher'!I373</f>
        <v>2 - Diarista</v>
      </c>
      <c r="I364" s="12">
        <f>'[1]TCE - ANEXO II - Preencher'!J373</f>
        <v>30</v>
      </c>
      <c r="J364" s="14">
        <f>'[1]TCE - ANEXO II - Preencher'!K373</f>
        <v>2369.69</v>
      </c>
      <c r="K364" s="14">
        <f>'[1]TCE - ANEXO II - Preencher'!O373</f>
        <v>0</v>
      </c>
      <c r="L364" s="14">
        <f>'[1]TCE - ANEXO II - Preencher'!P373</f>
        <v>0</v>
      </c>
      <c r="M364" s="14">
        <f>'[1]TCE - ANEXO II - Preencher'!Q373</f>
        <v>418</v>
      </c>
      <c r="N364" s="15">
        <f>'[1]TCE - ANEXO II - Preencher'!R373</f>
        <v>130.33000000000001</v>
      </c>
      <c r="O364" s="16">
        <f>'[1]TCE - ANEXO II - Preencher'!V373</f>
        <v>327.45000000000005</v>
      </c>
      <c r="P364" s="17">
        <f>'[1]TCE - ANEXO II - Preencher'!W373</f>
        <v>2590.5699999999997</v>
      </c>
      <c r="S364" s="21">
        <v>54789</v>
      </c>
    </row>
    <row r="365" spans="1:19" x14ac:dyDescent="0.2">
      <c r="A365" s="8" t="str">
        <f>IFERROR(VLOOKUP(B365,'[1]DADOS (OCULTAR)'!$P$3:$R$56,3,0),"")</f>
        <v>10.894.988/0004-86</v>
      </c>
      <c r="B365" s="9" t="str">
        <f>'[1]TCE - ANEXO II - Preencher'!C374</f>
        <v>HMR</v>
      </c>
      <c r="C365" s="26">
        <v>400</v>
      </c>
      <c r="D365" s="10" t="str">
        <f>'[1]TCE - ANEXO II - Preencher'!E374</f>
        <v>DJAIR DE PAIVA FRANCA</v>
      </c>
      <c r="E365" s="11" t="str">
        <f>IF('[1]TCE - ANEXO II - Preencher'!F374="4 - Assistência Odontológica","2 - Outros Profissionais da saúda",'[1]TCE - ANEXO II - Preencher'!F374)</f>
        <v>3 - Administrativo</v>
      </c>
      <c r="F365" s="12" t="str">
        <f>'[1]TCE - ANEXO II - Preencher'!G374</f>
        <v>7156-15</v>
      </c>
      <c r="G365" s="13">
        <f>'[1]TCE - ANEXO II - Preencher'!H374</f>
        <v>44044</v>
      </c>
      <c r="H365" s="12" t="str">
        <f>'[1]TCE - ANEXO II - Preencher'!I374</f>
        <v>2 - Diarista</v>
      </c>
      <c r="I365" s="12">
        <f>'[1]TCE - ANEXO II - Preencher'!J374</f>
        <v>36</v>
      </c>
      <c r="J365" s="14">
        <f>'[1]TCE - ANEXO II - Preencher'!K374</f>
        <v>1262.96</v>
      </c>
      <c r="K365" s="14">
        <f>'[1]TCE - ANEXO II - Preencher'!O374</f>
        <v>0</v>
      </c>
      <c r="L365" s="14">
        <f>'[1]TCE - ANEXO II - Preencher'!P374</f>
        <v>0</v>
      </c>
      <c r="M365" s="14">
        <f>'[1]TCE - ANEXO II - Preencher'!Q374</f>
        <v>581.09</v>
      </c>
      <c r="N365" s="15">
        <f>'[1]TCE - ANEXO II - Preencher'!R374</f>
        <v>0</v>
      </c>
      <c r="O365" s="16">
        <f>'[1]TCE - ANEXO II - Preencher'!V374</f>
        <v>202.28</v>
      </c>
      <c r="P365" s="17">
        <f>'[1]TCE - ANEXO II - Preencher'!W374</f>
        <v>1641.7700000000002</v>
      </c>
      <c r="S365" s="21">
        <v>54820</v>
      </c>
    </row>
    <row r="366" spans="1:19" x14ac:dyDescent="0.2">
      <c r="A366" s="8" t="str">
        <f>IFERROR(VLOOKUP(B366,'[1]DADOS (OCULTAR)'!$P$3:$R$56,3,0),"")</f>
        <v>10.894.988/0004-86</v>
      </c>
      <c r="B366" s="9" t="str">
        <f>'[1]TCE - ANEXO II - Preencher'!C375</f>
        <v>HMR</v>
      </c>
      <c r="C366" s="26">
        <v>1591</v>
      </c>
      <c r="D366" s="10" t="str">
        <f>'[1]TCE - ANEXO II - Preencher'!E375</f>
        <v>DJALMA CESAR GOMES LEAL</v>
      </c>
      <c r="E366" s="11" t="str">
        <f>IF('[1]TCE - ANEXO II - Preencher'!F375="4 - Assistência Odontológica","2 - Outros Profissionais da saúda",'[1]TCE - ANEXO II - Preencher'!F375)</f>
        <v>3 - Administrativo</v>
      </c>
      <c r="F366" s="12" t="str">
        <f>'[1]TCE - ANEXO II - Preencher'!G375</f>
        <v>4141-05</v>
      </c>
      <c r="G366" s="13">
        <f>'[1]TCE - ANEXO II - Preencher'!H375</f>
        <v>44044</v>
      </c>
      <c r="H366" s="12" t="str">
        <f>'[1]TCE - ANEXO II - Preencher'!I375</f>
        <v>2 - Diarista</v>
      </c>
      <c r="I366" s="12">
        <f>'[1]TCE - ANEXO II - Preencher'!J375</f>
        <v>36</v>
      </c>
      <c r="J366" s="14">
        <f>'[1]TCE - ANEXO II - Preencher'!K375</f>
        <v>1286.05</v>
      </c>
      <c r="K366" s="14">
        <f>'[1]TCE - ANEXO II - Preencher'!O375</f>
        <v>0</v>
      </c>
      <c r="L366" s="14">
        <f>'[1]TCE - ANEXO II - Preencher'!P375</f>
        <v>0</v>
      </c>
      <c r="M366" s="14">
        <f>'[1]TCE - ANEXO II - Preencher'!Q375</f>
        <v>613.30000000000007</v>
      </c>
      <c r="N366" s="15">
        <f>'[1]TCE - ANEXO II - Preencher'!R375</f>
        <v>0</v>
      </c>
      <c r="O366" s="16">
        <f>'[1]TCE - ANEXO II - Preencher'!V375</f>
        <v>155.26</v>
      </c>
      <c r="P366" s="17">
        <f>'[1]TCE - ANEXO II - Preencher'!W375</f>
        <v>1744.09</v>
      </c>
      <c r="S366" s="21">
        <v>54848</v>
      </c>
    </row>
    <row r="367" spans="1:19" x14ac:dyDescent="0.2">
      <c r="A367" s="8" t="str">
        <f>IFERROR(VLOOKUP(B367,'[1]DADOS (OCULTAR)'!$P$3:$R$56,3,0),"")</f>
        <v>10.894.988/0004-86</v>
      </c>
      <c r="B367" s="9" t="str">
        <f>'[1]TCE - ANEXO II - Preencher'!C376</f>
        <v>HMR</v>
      </c>
      <c r="C367" s="26">
        <v>495</v>
      </c>
      <c r="D367" s="10" t="str">
        <f>'[1]TCE - ANEXO II - Preencher'!E376</f>
        <v>DONREMY ERYKA DE FREITAS</v>
      </c>
      <c r="E367" s="11" t="str">
        <f>IF('[1]TCE - ANEXO II - Preencher'!F376="4 - Assistência Odontológica","2 - Outros Profissionais da saúda",'[1]TCE - ANEXO II - Preencher'!F376)</f>
        <v>2 - Outros Profissionais da Saúde</v>
      </c>
      <c r="F367" s="12" t="str">
        <f>'[1]TCE - ANEXO II - Preencher'!G376</f>
        <v>3242-05</v>
      </c>
      <c r="G367" s="13">
        <f>'[1]TCE - ANEXO II - Preencher'!H376</f>
        <v>44044</v>
      </c>
      <c r="H367" s="12" t="str">
        <f>'[1]TCE - ANEXO II - Preencher'!I376</f>
        <v>2 - Diarista</v>
      </c>
      <c r="I367" s="12">
        <f>'[1]TCE - ANEXO II - Preencher'!J376</f>
        <v>30</v>
      </c>
      <c r="J367" s="14">
        <f>'[1]TCE - ANEXO II - Preencher'!K376</f>
        <v>1369.4</v>
      </c>
      <c r="K367" s="14">
        <f>'[1]TCE - ANEXO II - Preencher'!O376</f>
        <v>0</v>
      </c>
      <c r="L367" s="14">
        <f>'[1]TCE - ANEXO II - Preencher'!P376</f>
        <v>0</v>
      </c>
      <c r="M367" s="14">
        <f>'[1]TCE - ANEXO II - Preencher'!Q376</f>
        <v>418</v>
      </c>
      <c r="N367" s="15">
        <f>'[1]TCE - ANEXO II - Preencher'!R376</f>
        <v>0</v>
      </c>
      <c r="O367" s="16">
        <f>'[1]TCE - ANEXO II - Preencher'!V376</f>
        <v>227.34</v>
      </c>
      <c r="P367" s="17">
        <f>'[1]TCE - ANEXO II - Preencher'!W376</f>
        <v>1560.0600000000002</v>
      </c>
      <c r="S367" s="21">
        <v>54879</v>
      </c>
    </row>
    <row r="368" spans="1:19" x14ac:dyDescent="0.2">
      <c r="A368" s="8" t="str">
        <f>IFERROR(VLOOKUP(B368,'[1]DADOS (OCULTAR)'!$P$3:$R$56,3,0),"")</f>
        <v>10.894.988/0004-86</v>
      </c>
      <c r="B368" s="9" t="str">
        <f>'[1]TCE - ANEXO II - Preencher'!C377</f>
        <v>HMR</v>
      </c>
      <c r="C368" s="26">
        <v>417</v>
      </c>
      <c r="D368" s="10" t="str">
        <f>'[1]TCE - ANEXO II - Preencher'!E377</f>
        <v>DORIS PIRES GOMES</v>
      </c>
      <c r="E368" s="11" t="str">
        <f>IF('[1]TCE - ANEXO II - Preencher'!F377="4 - Assistência Odontológica","2 - Outros Profissionais da saúda",'[1]TCE - ANEXO II - Preencher'!F377)</f>
        <v>1 - Médico</v>
      </c>
      <c r="F368" s="12" t="str">
        <f>'[1]TCE - ANEXO II - Preencher'!G377</f>
        <v>2251-25</v>
      </c>
      <c r="G368" s="13">
        <f>'[1]TCE - ANEXO II - Preencher'!H377</f>
        <v>44044</v>
      </c>
      <c r="H368" s="12" t="str">
        <f>'[1]TCE - ANEXO II - Preencher'!I377</f>
        <v>2 - Diarista</v>
      </c>
      <c r="I368" s="12">
        <f>'[1]TCE - ANEXO II - Preencher'!J377</f>
        <v>12</v>
      </c>
      <c r="J368" s="14">
        <f>'[1]TCE - ANEXO II - Preencher'!K377</f>
        <v>5850</v>
      </c>
      <c r="K368" s="14">
        <f>'[1]TCE - ANEXO II - Preencher'!O377</f>
        <v>0</v>
      </c>
      <c r="L368" s="14">
        <f>'[1]TCE - ANEXO II - Preencher'!P377</f>
        <v>0</v>
      </c>
      <c r="M368" s="14">
        <f>'[1]TCE - ANEXO II - Preencher'!Q377</f>
        <v>1100.5</v>
      </c>
      <c r="N368" s="15">
        <f>'[1]TCE - ANEXO II - Preencher'!R377</f>
        <v>0</v>
      </c>
      <c r="O368" s="16">
        <f>'[1]TCE - ANEXO II - Preencher'!V377</f>
        <v>1559.01</v>
      </c>
      <c r="P368" s="17">
        <f>'[1]TCE - ANEXO II - Preencher'!W377</f>
        <v>5391.49</v>
      </c>
      <c r="S368" s="21">
        <v>54909</v>
      </c>
    </row>
    <row r="369" spans="1:19" x14ac:dyDescent="0.2">
      <c r="A369" s="8" t="str">
        <f>IFERROR(VLOOKUP(B369,'[1]DADOS (OCULTAR)'!$P$3:$R$56,3,0),"")</f>
        <v>10.894.988/0004-86</v>
      </c>
      <c r="B369" s="9" t="str">
        <f>'[1]TCE - ANEXO II - Preencher'!C378</f>
        <v>HMR</v>
      </c>
      <c r="C369" s="26">
        <v>8485</v>
      </c>
      <c r="D369" s="10" t="str">
        <f>'[1]TCE - ANEXO II - Preencher'!E378</f>
        <v>DOUGLAS DA SILVA FREITAS</v>
      </c>
      <c r="E369" s="11" t="str">
        <f>IF('[1]TCE - ANEXO II - Preencher'!F378="4 - Assistência Odontológica","2 - Outros Profissionais da saúda",'[1]TCE - ANEXO II - Preencher'!F378)</f>
        <v>3 - Administrativo</v>
      </c>
      <c r="F369" s="12" t="str">
        <f>'[1]TCE - ANEXO II - Preencher'!G378</f>
        <v>5163-45</v>
      </c>
      <c r="G369" s="13">
        <f>'[1]TCE - ANEXO II - Preencher'!H378</f>
        <v>44044</v>
      </c>
      <c r="H369" s="12" t="str">
        <f>'[1]TCE - ANEXO II - Preencher'!I378</f>
        <v>2 - Diarista</v>
      </c>
      <c r="I369" s="12">
        <f>'[1]TCE - ANEXO II - Preencher'!J378</f>
        <v>36</v>
      </c>
      <c r="J369" s="14">
        <f>'[1]TCE - ANEXO II - Preencher'!K378</f>
        <v>1045</v>
      </c>
      <c r="K369" s="14">
        <f>'[1]TCE - ANEXO II - Preencher'!O378</f>
        <v>0</v>
      </c>
      <c r="L369" s="14">
        <f>'[1]TCE - ANEXO II - Preencher'!P378</f>
        <v>0</v>
      </c>
      <c r="M369" s="14">
        <f>'[1]TCE - ANEXO II - Preencher'!Q378</f>
        <v>418</v>
      </c>
      <c r="N369" s="15">
        <f>'[1]TCE - ANEXO II - Preencher'!R378</f>
        <v>0</v>
      </c>
      <c r="O369" s="16">
        <f>'[1]TCE - ANEXO II - Preencher'!V378</f>
        <v>178.69</v>
      </c>
      <c r="P369" s="17">
        <f>'[1]TCE - ANEXO II - Preencher'!W378</f>
        <v>1284.31</v>
      </c>
      <c r="S369" s="21">
        <v>54940</v>
      </c>
    </row>
    <row r="370" spans="1:19" x14ac:dyDescent="0.2">
      <c r="A370" s="8" t="str">
        <f>IFERROR(VLOOKUP(B370,'[1]DADOS (OCULTAR)'!$P$3:$R$56,3,0),"")</f>
        <v>10.894.988/0004-86</v>
      </c>
      <c r="B370" s="9" t="str">
        <f>'[1]TCE - ANEXO II - Preencher'!C379</f>
        <v>HMR</v>
      </c>
      <c r="C370" s="26">
        <v>9421</v>
      </c>
      <c r="D370" s="10" t="str">
        <f>'[1]TCE - ANEXO II - Preencher'!E379</f>
        <v xml:space="preserve">DRYELE DE ARAUJO CORREIA </v>
      </c>
      <c r="E370" s="11" t="str">
        <f>IF('[1]TCE - ANEXO II - Preencher'!F379="4 - Assistência Odontológica","2 - Outros Profissionais da saúda",'[1]TCE - ANEXO II - Preencher'!F379)</f>
        <v>2 - Outros Profissionais da Saúde</v>
      </c>
      <c r="F370" s="12" t="str">
        <f>'[1]TCE - ANEXO II - Preencher'!G379</f>
        <v>3222-05</v>
      </c>
      <c r="G370" s="13">
        <f>'[1]TCE - ANEXO II - Preencher'!H379</f>
        <v>44044</v>
      </c>
      <c r="H370" s="12" t="str">
        <f>'[1]TCE - ANEXO II - Preencher'!I379</f>
        <v>2 - Diarista</v>
      </c>
      <c r="I370" s="12">
        <f>'[1]TCE - ANEXO II - Preencher'!J379</f>
        <v>36</v>
      </c>
      <c r="J370" s="14">
        <f>'[1]TCE - ANEXO II - Preencher'!K379</f>
        <v>1099.18</v>
      </c>
      <c r="K370" s="14">
        <f>'[1]TCE - ANEXO II - Preencher'!O379</f>
        <v>0</v>
      </c>
      <c r="L370" s="14">
        <f>'[1]TCE - ANEXO II - Preencher'!P379</f>
        <v>0</v>
      </c>
      <c r="M370" s="14">
        <f>'[1]TCE - ANEXO II - Preencher'!Q379</f>
        <v>484.11</v>
      </c>
      <c r="N370" s="15">
        <f>'[1]TCE - ANEXO II - Preencher'!R379</f>
        <v>0</v>
      </c>
      <c r="O370" s="16">
        <f>'[1]TCE - ANEXO II - Preencher'!V379</f>
        <v>186.81</v>
      </c>
      <c r="P370" s="17">
        <f>'[1]TCE - ANEXO II - Preencher'!W379</f>
        <v>1396.48</v>
      </c>
      <c r="S370" s="21">
        <v>54970</v>
      </c>
    </row>
    <row r="371" spans="1:19" x14ac:dyDescent="0.2">
      <c r="A371" s="8" t="str">
        <f>IFERROR(VLOOKUP(B371,'[1]DADOS (OCULTAR)'!$P$3:$R$56,3,0),"")</f>
        <v>10.894.988/0004-86</v>
      </c>
      <c r="B371" s="9" t="str">
        <f>'[1]TCE - ANEXO II - Preencher'!C380</f>
        <v>HMR</v>
      </c>
      <c r="C371" s="26">
        <v>457</v>
      </c>
      <c r="D371" s="10" t="str">
        <f>'[1]TCE - ANEXO II - Preencher'!E380</f>
        <v>DUILIO CABRAL DA COSTA NETO</v>
      </c>
      <c r="E371" s="11" t="str">
        <f>IF('[1]TCE - ANEXO II - Preencher'!F380="4 - Assistência Odontológica","2 - Outros Profissionais da saúda",'[1]TCE - ANEXO II - Preencher'!F380)</f>
        <v>1 - Médico</v>
      </c>
      <c r="F371" s="12" t="str">
        <f>'[1]TCE - ANEXO II - Preencher'!G380</f>
        <v>2251-50</v>
      </c>
      <c r="G371" s="13">
        <f>'[1]TCE - ANEXO II - Preencher'!H380</f>
        <v>44044</v>
      </c>
      <c r="H371" s="12" t="str">
        <f>'[1]TCE - ANEXO II - Preencher'!I380</f>
        <v>2 - Diarista</v>
      </c>
      <c r="I371" s="12" t="str">
        <f>'[1]TCE - ANEXO II - Preencher'!J380</f>
        <v>10</v>
      </c>
      <c r="J371" s="14">
        <f>'[1]TCE - ANEXO II - Preencher'!K380</f>
        <v>5850</v>
      </c>
      <c r="K371" s="14">
        <f>'[1]TCE - ANEXO II - Preencher'!O380</f>
        <v>0</v>
      </c>
      <c r="L371" s="14">
        <f>'[1]TCE - ANEXO II - Preencher'!P380</f>
        <v>0</v>
      </c>
      <c r="M371" s="14">
        <f>'[1]TCE - ANEXO II - Preencher'!Q380</f>
        <v>1685.5</v>
      </c>
      <c r="N371" s="15">
        <f>'[1]TCE - ANEXO II - Preencher'!R380</f>
        <v>0</v>
      </c>
      <c r="O371" s="16">
        <f>'[1]TCE - ANEXO II - Preencher'!V380</f>
        <v>1719.88</v>
      </c>
      <c r="P371" s="17">
        <f>'[1]TCE - ANEXO II - Preencher'!W380</f>
        <v>5815.62</v>
      </c>
      <c r="S371" s="21">
        <v>55001</v>
      </c>
    </row>
    <row r="372" spans="1:19" x14ac:dyDescent="0.2">
      <c r="A372" s="8" t="str">
        <f>IFERROR(VLOOKUP(B372,'[1]DADOS (OCULTAR)'!$P$3:$R$56,3,0),"")</f>
        <v>10.894.988/0004-86</v>
      </c>
      <c r="B372" s="9" t="str">
        <f>'[1]TCE - ANEXO II - Preencher'!C381</f>
        <v>HMR</v>
      </c>
      <c r="C372" s="26">
        <v>400</v>
      </c>
      <c r="D372" s="10" t="str">
        <f>'[1]TCE - ANEXO II - Preencher'!E381</f>
        <v>EBILENE MARIA SILVA DA CRUZ</v>
      </c>
      <c r="E372" s="11" t="str">
        <f>IF('[1]TCE - ANEXO II - Preencher'!F381="4 - Assistência Odontológica","2 - Outros Profissionais da saúda",'[1]TCE - ANEXO II - Preencher'!F381)</f>
        <v>2 - Outros Profissionais da Saúde</v>
      </c>
      <c r="F372" s="12" t="str">
        <f>'[1]TCE - ANEXO II - Preencher'!G381</f>
        <v>2235-05</v>
      </c>
      <c r="G372" s="13">
        <f>'[1]TCE - ANEXO II - Preencher'!H381</f>
        <v>44044</v>
      </c>
      <c r="H372" s="12" t="str">
        <f>'[1]TCE - ANEXO II - Preencher'!I381</f>
        <v>2 - Diarista</v>
      </c>
      <c r="I372" s="12">
        <f>'[1]TCE - ANEXO II - Preencher'!J381</f>
        <v>30</v>
      </c>
      <c r="J372" s="14">
        <f>'[1]TCE - ANEXO II - Preencher'!K381</f>
        <v>2369.69</v>
      </c>
      <c r="K372" s="14">
        <f>'[1]TCE - ANEXO II - Preencher'!O381</f>
        <v>0</v>
      </c>
      <c r="L372" s="14">
        <f>'[1]TCE - ANEXO II - Preencher'!P381</f>
        <v>0</v>
      </c>
      <c r="M372" s="14">
        <f>'[1]TCE - ANEXO II - Preencher'!Q381</f>
        <v>418</v>
      </c>
      <c r="N372" s="15">
        <f>'[1]TCE - ANEXO II - Preencher'!R381</f>
        <v>0</v>
      </c>
      <c r="O372" s="16">
        <f>'[1]TCE - ANEXO II - Preencher'!V381</f>
        <v>303.20999999999998</v>
      </c>
      <c r="P372" s="17">
        <f>'[1]TCE - ANEXO II - Preencher'!W381</f>
        <v>2484.48</v>
      </c>
      <c r="S372" s="21">
        <v>55032</v>
      </c>
    </row>
    <row r="373" spans="1:19" x14ac:dyDescent="0.2">
      <c r="A373" s="8" t="str">
        <f>IFERROR(VLOOKUP(B373,'[1]DADOS (OCULTAR)'!$P$3:$R$56,3,0),"")</f>
        <v>10.894.988/0004-86</v>
      </c>
      <c r="B373" s="9" t="str">
        <f>'[1]TCE - ANEXO II - Preencher'!C382</f>
        <v>HMR</v>
      </c>
      <c r="C373" s="26">
        <v>464</v>
      </c>
      <c r="D373" s="10" t="str">
        <f>'[1]TCE - ANEXO II - Preencher'!E382</f>
        <v>ECTO HENRIQUE SOUZA</v>
      </c>
      <c r="E373" s="11" t="str">
        <f>IF('[1]TCE - ANEXO II - Preencher'!F382="4 - Assistência Odontológica","2 - Outros Profissionais da saúda",'[1]TCE - ANEXO II - Preencher'!F382)</f>
        <v>1 - Médico</v>
      </c>
      <c r="F373" s="12" t="str">
        <f>'[1]TCE - ANEXO II - Preencher'!G382</f>
        <v>2251-25</v>
      </c>
      <c r="G373" s="13">
        <f>'[1]TCE - ANEXO II - Preencher'!H382</f>
        <v>44044</v>
      </c>
      <c r="H373" s="12" t="str">
        <f>'[1]TCE - ANEXO II - Preencher'!I382</f>
        <v>2 - Diarista</v>
      </c>
      <c r="I373" s="12">
        <f>'[1]TCE - ANEXO II - Preencher'!J382</f>
        <v>12</v>
      </c>
      <c r="J373" s="14">
        <f>'[1]TCE - ANEXO II - Preencher'!K382</f>
        <v>5850</v>
      </c>
      <c r="K373" s="14">
        <f>'[1]TCE - ANEXO II - Preencher'!O382</f>
        <v>0</v>
      </c>
      <c r="L373" s="14">
        <f>'[1]TCE - ANEXO II - Preencher'!P382</f>
        <v>0</v>
      </c>
      <c r="M373" s="14">
        <f>'[1]TCE - ANEXO II - Preencher'!Q382</f>
        <v>1100.5</v>
      </c>
      <c r="N373" s="15">
        <f>'[1]TCE - ANEXO II - Preencher'!R382</f>
        <v>0</v>
      </c>
      <c r="O373" s="16">
        <f>'[1]TCE - ANEXO II - Preencher'!V382</f>
        <v>1559.01</v>
      </c>
      <c r="P373" s="17">
        <f>'[1]TCE - ANEXO II - Preencher'!W382</f>
        <v>5391.49</v>
      </c>
      <c r="S373" s="21">
        <v>55062</v>
      </c>
    </row>
    <row r="374" spans="1:19" x14ac:dyDescent="0.2">
      <c r="A374" s="8" t="str">
        <f>IFERROR(VLOOKUP(B374,'[1]DADOS (OCULTAR)'!$P$3:$R$56,3,0),"")</f>
        <v>10.894.988/0004-86</v>
      </c>
      <c r="B374" s="9" t="str">
        <f>'[1]TCE - ANEXO II - Preencher'!C383</f>
        <v>HMR</v>
      </c>
      <c r="C374" s="26">
        <v>425</v>
      </c>
      <c r="D374" s="10" t="str">
        <f>'[1]TCE - ANEXO II - Preencher'!E383</f>
        <v>EDILANDIA ALBERTINA DA CUNHA SILVA</v>
      </c>
      <c r="E374" s="11" t="str">
        <f>IF('[1]TCE - ANEXO II - Preencher'!F383="4 - Assistência Odontológica","2 - Outros Profissionais da saúda",'[1]TCE - ANEXO II - Preencher'!F383)</f>
        <v>2 - Outros Profissionais da Saúde</v>
      </c>
      <c r="F374" s="12" t="str">
        <f>'[1]TCE - ANEXO II - Preencher'!G383</f>
        <v>3222-05</v>
      </c>
      <c r="G374" s="13">
        <f>'[1]TCE - ANEXO II - Preencher'!H383</f>
        <v>44044</v>
      </c>
      <c r="H374" s="12" t="str">
        <f>'[1]TCE - ANEXO II - Preencher'!I383</f>
        <v>2 - Diarista</v>
      </c>
      <c r="I374" s="12">
        <f>'[1]TCE - ANEXO II - Preencher'!J383</f>
        <v>36</v>
      </c>
      <c r="J374" s="14">
        <f>'[1]TCE - ANEXO II - Preencher'!K383</f>
        <v>1099.18</v>
      </c>
      <c r="K374" s="14">
        <f>'[1]TCE - ANEXO II - Preencher'!O383</f>
        <v>0</v>
      </c>
      <c r="L374" s="14">
        <f>'[1]TCE - ANEXO II - Preencher'!P383</f>
        <v>0</v>
      </c>
      <c r="M374" s="14">
        <f>'[1]TCE - ANEXO II - Preencher'!Q383</f>
        <v>587.15</v>
      </c>
      <c r="N374" s="15">
        <f>'[1]TCE - ANEXO II - Preencher'!R383</f>
        <v>0</v>
      </c>
      <c r="O374" s="16">
        <f>'[1]TCE - ANEXO II - Preencher'!V383</f>
        <v>262.03000000000003</v>
      </c>
      <c r="P374" s="17">
        <f>'[1]TCE - ANEXO II - Preencher'!W383</f>
        <v>1424.3</v>
      </c>
      <c r="S374" s="21">
        <v>55093</v>
      </c>
    </row>
    <row r="375" spans="1:19" x14ac:dyDescent="0.2">
      <c r="A375" s="8" t="str">
        <f>IFERROR(VLOOKUP(B375,'[1]DADOS (OCULTAR)'!$P$3:$R$56,3,0),"")</f>
        <v>10.894.988/0004-86</v>
      </c>
      <c r="B375" s="9" t="str">
        <f>'[1]TCE - ANEXO II - Preencher'!C384</f>
        <v>HMR</v>
      </c>
      <c r="C375" s="26">
        <v>494</v>
      </c>
      <c r="D375" s="10" t="str">
        <f>'[1]TCE - ANEXO II - Preencher'!E384</f>
        <v>EDILENE FERREIRA DOS SANTOS</v>
      </c>
      <c r="E375" s="11" t="str">
        <f>IF('[1]TCE - ANEXO II - Preencher'!F384="4 - Assistência Odontológica","2 - Outros Profissionais da saúda",'[1]TCE - ANEXO II - Preencher'!F384)</f>
        <v>2 - Outros Profissionais da Saúde</v>
      </c>
      <c r="F375" s="12" t="str">
        <f>'[1]TCE - ANEXO II - Preencher'!G384</f>
        <v>5152-05</v>
      </c>
      <c r="G375" s="13">
        <f>'[1]TCE - ANEXO II - Preencher'!H384</f>
        <v>44044</v>
      </c>
      <c r="H375" s="12" t="str">
        <f>'[1]TCE - ANEXO II - Preencher'!I384</f>
        <v>2 - Diarista</v>
      </c>
      <c r="I375" s="12">
        <f>'[1]TCE - ANEXO II - Preencher'!J384</f>
        <v>36</v>
      </c>
      <c r="J375" s="14">
        <f>'[1]TCE - ANEXO II - Preencher'!K384</f>
        <v>1045</v>
      </c>
      <c r="K375" s="14">
        <f>'[1]TCE - ANEXO II - Preencher'!O384</f>
        <v>0</v>
      </c>
      <c r="L375" s="14">
        <f>'[1]TCE - ANEXO II - Preencher'!P384</f>
        <v>0</v>
      </c>
      <c r="M375" s="14">
        <f>'[1]TCE - ANEXO II - Preencher'!Q384</f>
        <v>563.37000000000012</v>
      </c>
      <c r="N375" s="15">
        <f>'[1]TCE - ANEXO II - Preencher'!R384</f>
        <v>0</v>
      </c>
      <c r="O375" s="16">
        <f>'[1]TCE - ANEXO II - Preencher'!V384</f>
        <v>129.07</v>
      </c>
      <c r="P375" s="17">
        <f>'[1]TCE - ANEXO II - Preencher'!W384</f>
        <v>1479.3000000000002</v>
      </c>
      <c r="S375" s="21">
        <v>55123</v>
      </c>
    </row>
    <row r="376" spans="1:19" x14ac:dyDescent="0.2">
      <c r="A376" s="8" t="str">
        <f>IFERROR(VLOOKUP(B376,'[1]DADOS (OCULTAR)'!$P$3:$R$56,3,0),"")</f>
        <v>10.894.988/0004-86</v>
      </c>
      <c r="B376" s="9" t="str">
        <f>'[1]TCE - ANEXO II - Preencher'!C385</f>
        <v>HMR</v>
      </c>
      <c r="C376" s="26">
        <v>3415</v>
      </c>
      <c r="D376" s="10" t="str">
        <f>'[1]TCE - ANEXO II - Preencher'!E385</f>
        <v>EDILENE NUNES DA SILVA</v>
      </c>
      <c r="E376" s="11" t="str">
        <f>IF('[1]TCE - ANEXO II - Preencher'!F385="4 - Assistência Odontológica","2 - Outros Profissionais da saúda",'[1]TCE - ANEXO II - Preencher'!F385)</f>
        <v>2 - Outros Profissionais da Saúde</v>
      </c>
      <c r="F376" s="12" t="str">
        <f>'[1]TCE - ANEXO II - Preencher'!G385</f>
        <v>3222-05</v>
      </c>
      <c r="G376" s="13">
        <f>'[1]TCE - ANEXO II - Preencher'!H385</f>
        <v>44044</v>
      </c>
      <c r="H376" s="12" t="str">
        <f>'[1]TCE - ANEXO II - Preencher'!I385</f>
        <v>2 - Diarista</v>
      </c>
      <c r="I376" s="12">
        <f>'[1]TCE - ANEXO II - Preencher'!J385</f>
        <v>36</v>
      </c>
      <c r="J376" s="14">
        <f>'[1]TCE - ANEXO II - Preencher'!K385</f>
        <v>1099.18</v>
      </c>
      <c r="K376" s="14">
        <f>'[1]TCE - ANEXO II - Preencher'!O385</f>
        <v>0</v>
      </c>
      <c r="L376" s="14">
        <f>'[1]TCE - ANEXO II - Preencher'!P385</f>
        <v>0</v>
      </c>
      <c r="M376" s="14">
        <f>'[1]TCE - ANEXO II - Preencher'!Q385</f>
        <v>597.89</v>
      </c>
      <c r="N376" s="15">
        <f>'[1]TCE - ANEXO II - Preencher'!R385</f>
        <v>0</v>
      </c>
      <c r="O376" s="16">
        <f>'[1]TCE - ANEXO II - Preencher'!V385</f>
        <v>203</v>
      </c>
      <c r="P376" s="17">
        <f>'[1]TCE - ANEXO II - Preencher'!W385</f>
        <v>1494.0700000000002</v>
      </c>
      <c r="S376" s="21">
        <v>55154</v>
      </c>
    </row>
    <row r="377" spans="1:19" x14ac:dyDescent="0.2">
      <c r="A377" s="8" t="str">
        <f>IFERROR(VLOOKUP(B377,'[1]DADOS (OCULTAR)'!$P$3:$R$56,3,0),"")</f>
        <v>10.894.988/0004-86</v>
      </c>
      <c r="B377" s="9" t="str">
        <f>'[1]TCE - ANEXO II - Preencher'!C386</f>
        <v>HMR</v>
      </c>
      <c r="C377" s="26">
        <v>5468</v>
      </c>
      <c r="D377" s="10" t="str">
        <f>'[1]TCE - ANEXO II - Preencher'!E386</f>
        <v>EDILSON CABRAL DE LIMA</v>
      </c>
      <c r="E377" s="11" t="str">
        <f>IF('[1]TCE - ANEXO II - Preencher'!F386="4 - Assistência Odontológica","2 - Outros Profissionais da saúda",'[1]TCE - ANEXO II - Preencher'!F386)</f>
        <v>3 - Administrativo</v>
      </c>
      <c r="F377" s="12" t="str">
        <f>'[1]TCE - ANEXO II - Preencher'!G386</f>
        <v>5143-20</v>
      </c>
      <c r="G377" s="13">
        <f>'[1]TCE - ANEXO II - Preencher'!H386</f>
        <v>44044</v>
      </c>
      <c r="H377" s="12" t="str">
        <f>'[1]TCE - ANEXO II - Preencher'!I386</f>
        <v>2 - Diarista</v>
      </c>
      <c r="I377" s="12">
        <f>'[1]TCE - ANEXO II - Preencher'!J386</f>
        <v>36</v>
      </c>
      <c r="J377" s="14">
        <f>'[1]TCE - ANEXO II - Preencher'!K386</f>
        <v>1045</v>
      </c>
      <c r="K377" s="14">
        <f>'[1]TCE - ANEXO II - Preencher'!O386</f>
        <v>0</v>
      </c>
      <c r="L377" s="14">
        <f>'[1]TCE - ANEXO II - Preencher'!P386</f>
        <v>0</v>
      </c>
      <c r="M377" s="14">
        <f>'[1]TCE - ANEXO II - Preencher'!Q386</f>
        <v>609.76</v>
      </c>
      <c r="N377" s="15">
        <f>'[1]TCE - ANEXO II - Preencher'!R386</f>
        <v>0</v>
      </c>
      <c r="O377" s="16">
        <f>'[1]TCE - ANEXO II - Preencher'!V386</f>
        <v>195.94</v>
      </c>
      <c r="P377" s="17">
        <f>'[1]TCE - ANEXO II - Preencher'!W386</f>
        <v>1458.82</v>
      </c>
      <c r="S377" s="21">
        <v>55185</v>
      </c>
    </row>
    <row r="378" spans="1:19" x14ac:dyDescent="0.2">
      <c r="A378" s="8" t="str">
        <f>IFERROR(VLOOKUP(B378,'[1]DADOS (OCULTAR)'!$P$3:$R$56,3,0),"")</f>
        <v>10.894.988/0004-86</v>
      </c>
      <c r="B378" s="9" t="str">
        <f>'[1]TCE - ANEXO II - Preencher'!C387</f>
        <v>HMR</v>
      </c>
      <c r="C378" s="26">
        <v>447</v>
      </c>
      <c r="D378" s="10" t="str">
        <f>'[1]TCE - ANEXO II - Preencher'!E387</f>
        <v>EDILSON JOSE DE SOUSA</v>
      </c>
      <c r="E378" s="11" t="str">
        <f>IF('[1]TCE - ANEXO II - Preencher'!F387="4 - Assistência Odontológica","2 - Outros Profissionais da saúda",'[1]TCE - ANEXO II - Preencher'!F387)</f>
        <v>3 - Administrativo</v>
      </c>
      <c r="F378" s="12" t="str">
        <f>'[1]TCE - ANEXO II - Preencher'!G387</f>
        <v>4101-05</v>
      </c>
      <c r="G378" s="13">
        <f>'[1]TCE - ANEXO II - Preencher'!H387</f>
        <v>44044</v>
      </c>
      <c r="H378" s="12" t="str">
        <f>'[1]TCE - ANEXO II - Preencher'!I387</f>
        <v>2 - Diarista</v>
      </c>
      <c r="I378" s="12">
        <f>'[1]TCE - ANEXO II - Preencher'!J387</f>
        <v>36</v>
      </c>
      <c r="J378" s="14">
        <f>'[1]TCE - ANEXO II - Preencher'!K387</f>
        <v>487.67</v>
      </c>
      <c r="K378" s="14">
        <f>'[1]TCE - ANEXO II - Preencher'!O387</f>
        <v>2786.51</v>
      </c>
      <c r="L378" s="14">
        <f>'[1]TCE - ANEXO II - Preencher'!P387</f>
        <v>0</v>
      </c>
      <c r="M378" s="14">
        <f>'[1]TCE - ANEXO II - Preencher'!Q387</f>
        <v>195.07</v>
      </c>
      <c r="N378" s="15">
        <f>'[1]TCE - ANEXO II - Preencher'!R387</f>
        <v>287.42</v>
      </c>
      <c r="O378" s="16">
        <f>'[1]TCE - ANEXO II - Preencher'!V387</f>
        <v>2944.63</v>
      </c>
      <c r="P378" s="17">
        <f>'[1]TCE - ANEXO II - Preencher'!W387</f>
        <v>812.04000000000042</v>
      </c>
      <c r="S378" s="21">
        <v>55213</v>
      </c>
    </row>
    <row r="379" spans="1:19" x14ac:dyDescent="0.2">
      <c r="A379" s="8" t="str">
        <f>IFERROR(VLOOKUP(B379,'[1]DADOS (OCULTAR)'!$P$3:$R$56,3,0),"")</f>
        <v>10.894.988/0004-86</v>
      </c>
      <c r="B379" s="9" t="str">
        <f>'[1]TCE - ANEXO II - Preencher'!C388</f>
        <v>HMR</v>
      </c>
      <c r="C379" s="26">
        <v>2400</v>
      </c>
      <c r="D379" s="10" t="str">
        <f>'[1]TCE - ANEXO II - Preencher'!E388</f>
        <v>EDIMILSON JOSE DO NASCIMENTO</v>
      </c>
      <c r="E379" s="11" t="str">
        <f>IF('[1]TCE - ANEXO II - Preencher'!F388="4 - Assistência Odontológica","2 - Outros Profissionais da saúda",'[1]TCE - ANEXO II - Preencher'!F388)</f>
        <v>3 - Administrativo</v>
      </c>
      <c r="F379" s="12" t="str">
        <f>'[1]TCE - ANEXO II - Preencher'!G388</f>
        <v>4141-05</v>
      </c>
      <c r="G379" s="13">
        <f>'[1]TCE - ANEXO II - Preencher'!H388</f>
        <v>44044</v>
      </c>
      <c r="H379" s="12" t="str">
        <f>'[1]TCE - ANEXO II - Preencher'!I388</f>
        <v>2 - Diarista</v>
      </c>
      <c r="I379" s="12">
        <f>'[1]TCE - ANEXO II - Preencher'!J388</f>
        <v>36</v>
      </c>
      <c r="J379" s="14">
        <f>'[1]TCE - ANEXO II - Preencher'!K388</f>
        <v>1286.05</v>
      </c>
      <c r="K379" s="14">
        <f>'[1]TCE - ANEXO II - Preencher'!O388</f>
        <v>0</v>
      </c>
      <c r="L379" s="14">
        <f>'[1]TCE - ANEXO II - Preencher'!P388</f>
        <v>0</v>
      </c>
      <c r="M379" s="14">
        <f>'[1]TCE - ANEXO II - Preencher'!Q388</f>
        <v>390.67</v>
      </c>
      <c r="N379" s="15">
        <f>'[1]TCE - ANEXO II - Preencher'!R388</f>
        <v>0</v>
      </c>
      <c r="O379" s="16">
        <f>'[1]TCE - ANEXO II - Preencher'!V388</f>
        <v>212.38</v>
      </c>
      <c r="P379" s="17">
        <f>'[1]TCE - ANEXO II - Preencher'!W388</f>
        <v>1464.3400000000001</v>
      </c>
      <c r="S379" s="21">
        <v>55244</v>
      </c>
    </row>
    <row r="380" spans="1:19" x14ac:dyDescent="0.2">
      <c r="A380" s="8" t="str">
        <f>IFERROR(VLOOKUP(B380,'[1]DADOS (OCULTAR)'!$P$3:$R$56,3,0),"")</f>
        <v>10.894.988/0004-86</v>
      </c>
      <c r="B380" s="9" t="str">
        <f>'[1]TCE - ANEXO II - Preencher'!C389</f>
        <v>HMR</v>
      </c>
      <c r="C380" s="26">
        <v>462</v>
      </c>
      <c r="D380" s="10" t="str">
        <f>'[1]TCE - ANEXO II - Preencher'!E389</f>
        <v>EDISUELEN PRISCILA DE SOUZA TORQUATO</v>
      </c>
      <c r="E380" s="11" t="str">
        <f>IF('[1]TCE - ANEXO II - Preencher'!F389="4 - Assistência Odontológica","2 - Outros Profissionais da saúda",'[1]TCE - ANEXO II - Preencher'!F389)</f>
        <v>1 - Médico</v>
      </c>
      <c r="F380" s="12" t="str">
        <f>'[1]TCE - ANEXO II - Preencher'!G389</f>
        <v>2251-25</v>
      </c>
      <c r="G380" s="13">
        <f>'[1]TCE - ANEXO II - Preencher'!H389</f>
        <v>44044</v>
      </c>
      <c r="H380" s="12" t="str">
        <f>'[1]TCE - ANEXO II - Preencher'!I389</f>
        <v>2 - Diarista</v>
      </c>
      <c r="I380" s="12">
        <f>'[1]TCE - ANEXO II - Preencher'!J389</f>
        <v>12</v>
      </c>
      <c r="J380" s="14">
        <f>'[1]TCE - ANEXO II - Preencher'!K389</f>
        <v>5850</v>
      </c>
      <c r="K380" s="14">
        <f>'[1]TCE - ANEXO II - Preencher'!O389</f>
        <v>0</v>
      </c>
      <c r="L380" s="14">
        <f>'[1]TCE - ANEXO II - Preencher'!P389</f>
        <v>0</v>
      </c>
      <c r="M380" s="14">
        <f>'[1]TCE - ANEXO II - Preencher'!Q389</f>
        <v>1685.5</v>
      </c>
      <c r="N380" s="15">
        <f>'[1]TCE - ANEXO II - Preencher'!R389</f>
        <v>0</v>
      </c>
      <c r="O380" s="16">
        <f>'[1]TCE - ANEXO II - Preencher'!V389</f>
        <v>1667.74</v>
      </c>
      <c r="P380" s="17">
        <f>'[1]TCE - ANEXO II - Preencher'!W389</f>
        <v>5867.76</v>
      </c>
      <c r="S380" s="21">
        <v>55274</v>
      </c>
    </row>
    <row r="381" spans="1:19" x14ac:dyDescent="0.2">
      <c r="A381" s="8" t="str">
        <f>IFERROR(VLOOKUP(B381,'[1]DADOS (OCULTAR)'!$P$3:$R$56,3,0),"")</f>
        <v>10.894.988/0004-86</v>
      </c>
      <c r="B381" s="9" t="str">
        <f>'[1]TCE - ANEXO II - Preencher'!C390</f>
        <v>HMR</v>
      </c>
      <c r="C381" s="26">
        <v>493</v>
      </c>
      <c r="D381" s="10" t="str">
        <f>'[1]TCE - ANEXO II - Preencher'!E390</f>
        <v>EDIVALDA SANTOS DE SOUSA</v>
      </c>
      <c r="E381" s="11" t="str">
        <f>IF('[1]TCE - ANEXO II - Preencher'!F390="4 - Assistência Odontológica","2 - Outros Profissionais da saúda",'[1]TCE - ANEXO II - Preencher'!F390)</f>
        <v>2 - Outros Profissionais da Saúde</v>
      </c>
      <c r="F381" s="12" t="str">
        <f>'[1]TCE - ANEXO II - Preencher'!G390</f>
        <v>2516-05</v>
      </c>
      <c r="G381" s="13">
        <f>'[1]TCE - ANEXO II - Preencher'!H390</f>
        <v>44044</v>
      </c>
      <c r="H381" s="12" t="str">
        <f>'[1]TCE - ANEXO II - Preencher'!I390</f>
        <v>2 - Diarista</v>
      </c>
      <c r="I381" s="12">
        <f>'[1]TCE - ANEXO II - Preencher'!J390</f>
        <v>24</v>
      </c>
      <c r="J381" s="14">
        <f>'[1]TCE - ANEXO II - Preencher'!K390</f>
        <v>2522.16</v>
      </c>
      <c r="K381" s="14">
        <f>'[1]TCE - ANEXO II - Preencher'!O390</f>
        <v>0</v>
      </c>
      <c r="L381" s="14">
        <f>'[1]TCE - ANEXO II - Preencher'!P390</f>
        <v>0</v>
      </c>
      <c r="M381" s="14">
        <f>'[1]TCE - ANEXO II - Preencher'!Q390</f>
        <v>418</v>
      </c>
      <c r="N381" s="15">
        <f>'[1]TCE - ANEXO II - Preencher'!R390</f>
        <v>0</v>
      </c>
      <c r="O381" s="16">
        <f>'[1]TCE - ANEXO II - Preencher'!V390</f>
        <v>331.56</v>
      </c>
      <c r="P381" s="17">
        <f>'[1]TCE - ANEXO II - Preencher'!W390</f>
        <v>2608.6</v>
      </c>
      <c r="S381" s="21">
        <v>55305</v>
      </c>
    </row>
    <row r="382" spans="1:19" x14ac:dyDescent="0.2">
      <c r="A382" s="8" t="str">
        <f>IFERROR(VLOOKUP(B382,'[1]DADOS (OCULTAR)'!$P$3:$R$56,3,0),"")</f>
        <v>10.894.988/0004-86</v>
      </c>
      <c r="B382" s="9" t="str">
        <f>'[1]TCE - ANEXO II - Preencher'!C391</f>
        <v>HMR</v>
      </c>
      <c r="C382" s="26">
        <v>401</v>
      </c>
      <c r="D382" s="10" t="str">
        <f>'[1]TCE - ANEXO II - Preencher'!E391</f>
        <v>EDIVALDO JOSE DE SOUSA</v>
      </c>
      <c r="E382" s="11" t="str">
        <f>IF('[1]TCE - ANEXO II - Preencher'!F391="4 - Assistência Odontológica","2 - Outros Profissionais da saúda",'[1]TCE - ANEXO II - Preencher'!F391)</f>
        <v>3 - Administrativo</v>
      </c>
      <c r="F382" s="12" t="str">
        <f>'[1]TCE - ANEXO II - Preencher'!G391</f>
        <v>5143-20</v>
      </c>
      <c r="G382" s="13">
        <f>'[1]TCE - ANEXO II - Preencher'!H391</f>
        <v>44044</v>
      </c>
      <c r="H382" s="12" t="str">
        <f>'[1]TCE - ANEXO II - Preencher'!I391</f>
        <v>2 - Diarista</v>
      </c>
      <c r="I382" s="12">
        <f>'[1]TCE - ANEXO II - Preencher'!J391</f>
        <v>36</v>
      </c>
      <c r="J382" s="14">
        <f>'[1]TCE - ANEXO II - Preencher'!K391</f>
        <v>1045</v>
      </c>
      <c r="K382" s="14">
        <f>'[1]TCE - ANEXO II - Preencher'!O391</f>
        <v>0</v>
      </c>
      <c r="L382" s="14">
        <f>'[1]TCE - ANEXO II - Preencher'!P391</f>
        <v>0</v>
      </c>
      <c r="M382" s="14">
        <f>'[1]TCE - ANEXO II - Preencher'!Q391</f>
        <v>418</v>
      </c>
      <c r="N382" s="15">
        <f>'[1]TCE - ANEXO II - Preencher'!R391</f>
        <v>0</v>
      </c>
      <c r="O382" s="16">
        <f>'[1]TCE - ANEXO II - Preencher'!V391</f>
        <v>223.69</v>
      </c>
      <c r="P382" s="17">
        <f>'[1]TCE - ANEXO II - Preencher'!W391</f>
        <v>1239.31</v>
      </c>
      <c r="S382" s="21">
        <v>55335</v>
      </c>
    </row>
    <row r="383" spans="1:19" x14ac:dyDescent="0.2">
      <c r="A383" s="8" t="str">
        <f>IFERROR(VLOOKUP(B383,'[1]DADOS (OCULTAR)'!$P$3:$R$56,3,0),"")</f>
        <v>10.894.988/0004-86</v>
      </c>
      <c r="B383" s="9" t="str">
        <f>'[1]TCE - ANEXO II - Preencher'!C392</f>
        <v>HMR</v>
      </c>
      <c r="C383" s="26">
        <v>413</v>
      </c>
      <c r="D383" s="10" t="str">
        <f>'[1]TCE - ANEXO II - Preencher'!E392</f>
        <v>EDJA IRIS BENEVIDES DOS SANTOS</v>
      </c>
      <c r="E383" s="11" t="str">
        <f>IF('[1]TCE - ANEXO II - Preencher'!F392="4 - Assistência Odontológica","2 - Outros Profissionais da saúda",'[1]TCE - ANEXO II - Preencher'!F392)</f>
        <v>2 - Outros Profissionais da Saúde</v>
      </c>
      <c r="F383" s="12" t="str">
        <f>'[1]TCE - ANEXO II - Preencher'!G392</f>
        <v>2235-05</v>
      </c>
      <c r="G383" s="13">
        <f>'[1]TCE - ANEXO II - Preencher'!H392</f>
        <v>44044</v>
      </c>
      <c r="H383" s="12" t="str">
        <f>'[1]TCE - ANEXO II - Preencher'!I392</f>
        <v>2 - Diarista</v>
      </c>
      <c r="I383" s="12">
        <f>'[1]TCE - ANEXO II - Preencher'!J392</f>
        <v>30</v>
      </c>
      <c r="J383" s="14">
        <f>'[1]TCE - ANEXO II - Preencher'!K392</f>
        <v>2369.69</v>
      </c>
      <c r="K383" s="14">
        <f>'[1]TCE - ANEXO II - Preencher'!O392</f>
        <v>0</v>
      </c>
      <c r="L383" s="14">
        <f>'[1]TCE - ANEXO II - Preencher'!P392</f>
        <v>0</v>
      </c>
      <c r="M383" s="14">
        <f>'[1]TCE - ANEXO II - Preencher'!Q392</f>
        <v>418</v>
      </c>
      <c r="N383" s="15">
        <f>'[1]TCE - ANEXO II - Preencher'!R392</f>
        <v>930.33</v>
      </c>
      <c r="O383" s="16">
        <f>'[1]TCE - ANEXO II - Preencher'!V392</f>
        <v>525.42999999999995</v>
      </c>
      <c r="P383" s="17">
        <f>'[1]TCE - ANEXO II - Preencher'!W392</f>
        <v>3192.59</v>
      </c>
      <c r="S383" s="21">
        <v>55366</v>
      </c>
    </row>
    <row r="384" spans="1:19" x14ac:dyDescent="0.2">
      <c r="A384" s="8" t="str">
        <f>IFERROR(VLOOKUP(B384,'[1]DADOS (OCULTAR)'!$P$3:$R$56,3,0),"")</f>
        <v>10.894.988/0004-86</v>
      </c>
      <c r="B384" s="9" t="str">
        <f>'[1]TCE - ANEXO II - Preencher'!C393</f>
        <v>HMR</v>
      </c>
      <c r="C384" s="26">
        <v>430</v>
      </c>
      <c r="D384" s="10" t="str">
        <f>'[1]TCE - ANEXO II - Preencher'!E393</f>
        <v>EDJANE DOS SANTOS SILVA</v>
      </c>
      <c r="E384" s="11" t="str">
        <f>IF('[1]TCE - ANEXO II - Preencher'!F393="4 - Assistência Odontológica","2 - Outros Profissionais da saúda",'[1]TCE - ANEXO II - Preencher'!F393)</f>
        <v>2 - Outros Profissionais da Saúde</v>
      </c>
      <c r="F384" s="12" t="str">
        <f>'[1]TCE - ANEXO II - Preencher'!G393</f>
        <v>3222-05</v>
      </c>
      <c r="G384" s="13">
        <f>'[1]TCE - ANEXO II - Preencher'!H393</f>
        <v>44044</v>
      </c>
      <c r="H384" s="12" t="str">
        <f>'[1]TCE - ANEXO II - Preencher'!I393</f>
        <v>2 - Diarista</v>
      </c>
      <c r="I384" s="12">
        <f>'[1]TCE - ANEXO II - Preencher'!J393</f>
        <v>36</v>
      </c>
      <c r="J384" s="14">
        <f>'[1]TCE - ANEXO II - Preencher'!K393</f>
        <v>1099.18</v>
      </c>
      <c r="K384" s="14">
        <f>'[1]TCE - ANEXO II - Preencher'!O393</f>
        <v>0</v>
      </c>
      <c r="L384" s="14">
        <f>'[1]TCE - ANEXO II - Preencher'!P393</f>
        <v>0</v>
      </c>
      <c r="M384" s="14">
        <f>'[1]TCE - ANEXO II - Preencher'!Q393</f>
        <v>418</v>
      </c>
      <c r="N384" s="15">
        <f>'[1]TCE - ANEXO II - Preencher'!R393</f>
        <v>0</v>
      </c>
      <c r="O384" s="16">
        <f>'[1]TCE - ANEXO II - Preencher'!V393</f>
        <v>120.86</v>
      </c>
      <c r="P384" s="17">
        <f>'[1]TCE - ANEXO II - Preencher'!W393</f>
        <v>1396.3200000000002</v>
      </c>
      <c r="S384" s="21">
        <v>55397</v>
      </c>
    </row>
    <row r="385" spans="1:19" x14ac:dyDescent="0.2">
      <c r="A385" s="8" t="str">
        <f>IFERROR(VLOOKUP(B385,'[1]DADOS (OCULTAR)'!$P$3:$R$56,3,0),"")</f>
        <v>10.894.988/0004-86</v>
      </c>
      <c r="B385" s="9" t="str">
        <f>'[1]TCE - ANEXO II - Preencher'!C394</f>
        <v>HMR</v>
      </c>
      <c r="C385" s="26">
        <v>400</v>
      </c>
      <c r="D385" s="10" t="str">
        <f>'[1]TCE - ANEXO II - Preencher'!E394</f>
        <v>EDJANE RODRIGUES DOS SANTOS</v>
      </c>
      <c r="E385" s="11" t="str">
        <f>IF('[1]TCE - ANEXO II - Preencher'!F394="4 - Assistência Odontológica","2 - Outros Profissionais da saúda",'[1]TCE - ANEXO II - Preencher'!F394)</f>
        <v>2 - Outros Profissionais da Saúde</v>
      </c>
      <c r="F385" s="12" t="str">
        <f>'[1]TCE - ANEXO II - Preencher'!G394</f>
        <v>3222-05</v>
      </c>
      <c r="G385" s="13">
        <f>'[1]TCE - ANEXO II - Preencher'!H394</f>
        <v>44044</v>
      </c>
      <c r="H385" s="12" t="str">
        <f>'[1]TCE - ANEXO II - Preencher'!I394</f>
        <v>2 - Diarista</v>
      </c>
      <c r="I385" s="12">
        <f>'[1]TCE - ANEXO II - Preencher'!J394</f>
        <v>40</v>
      </c>
      <c r="J385" s="14">
        <f>'[1]TCE - ANEXO II - Preencher'!K394</f>
        <v>1099.18</v>
      </c>
      <c r="K385" s="14">
        <f>'[1]TCE - ANEXO II - Preencher'!O394</f>
        <v>0</v>
      </c>
      <c r="L385" s="14">
        <f>'[1]TCE - ANEXO II - Preencher'!P394</f>
        <v>0</v>
      </c>
      <c r="M385" s="14">
        <f>'[1]TCE - ANEXO II - Preencher'!Q394</f>
        <v>418</v>
      </c>
      <c r="N385" s="15">
        <f>'[1]TCE - ANEXO II - Preencher'!R394</f>
        <v>0</v>
      </c>
      <c r="O385" s="16">
        <f>'[1]TCE - ANEXO II - Preencher'!V394</f>
        <v>216.81</v>
      </c>
      <c r="P385" s="17">
        <f>'[1]TCE - ANEXO II - Preencher'!W394</f>
        <v>1300.3700000000001</v>
      </c>
      <c r="S385" s="21">
        <v>55427</v>
      </c>
    </row>
    <row r="386" spans="1:19" x14ac:dyDescent="0.2">
      <c r="A386" s="8" t="str">
        <f>IFERROR(VLOOKUP(B386,'[1]DADOS (OCULTAR)'!$P$3:$R$56,3,0),"")</f>
        <v>10.894.988/0004-86</v>
      </c>
      <c r="B386" s="9" t="str">
        <f>'[1]TCE - ANEXO II - Preencher'!C395</f>
        <v>HMR</v>
      </c>
      <c r="C386" s="26">
        <v>460</v>
      </c>
      <c r="D386" s="10" t="str">
        <f>'[1]TCE - ANEXO II - Preencher'!E395</f>
        <v xml:space="preserve">EDLA RAFAELLY SANTANA GOMES </v>
      </c>
      <c r="E386" s="11" t="str">
        <f>IF('[1]TCE - ANEXO II - Preencher'!F395="4 - Assistência Odontológica","2 - Outros Profissionais da saúda",'[1]TCE - ANEXO II - Preencher'!F395)</f>
        <v>2 - Outros Profissionais da Saúde</v>
      </c>
      <c r="F386" s="12" t="str">
        <f>'[1]TCE - ANEXO II - Preencher'!G395</f>
        <v>3222-05</v>
      </c>
      <c r="G386" s="13">
        <f>'[1]TCE - ANEXO II - Preencher'!H395</f>
        <v>44044</v>
      </c>
      <c r="H386" s="12" t="str">
        <f>'[1]TCE - ANEXO II - Preencher'!I395</f>
        <v>2 - Diarista</v>
      </c>
      <c r="I386" s="12">
        <f>'[1]TCE - ANEXO II - Preencher'!J395</f>
        <v>36</v>
      </c>
      <c r="J386" s="14">
        <f>'[1]TCE - ANEXO II - Preencher'!K395</f>
        <v>1099.18</v>
      </c>
      <c r="K386" s="14">
        <f>'[1]TCE - ANEXO II - Preencher'!O395</f>
        <v>0</v>
      </c>
      <c r="L386" s="14">
        <f>'[1]TCE - ANEXO II - Preencher'!P395</f>
        <v>0</v>
      </c>
      <c r="M386" s="14">
        <f>'[1]TCE - ANEXO II - Preencher'!Q395</f>
        <v>418</v>
      </c>
      <c r="N386" s="15">
        <f>'[1]TCE - ANEXO II - Preencher'!R395</f>
        <v>0</v>
      </c>
      <c r="O386" s="16">
        <f>'[1]TCE - ANEXO II - Preencher'!V395</f>
        <v>266.71000000000004</v>
      </c>
      <c r="P386" s="17">
        <f>'[1]TCE - ANEXO II - Preencher'!W395</f>
        <v>1250.47</v>
      </c>
      <c r="S386" s="21">
        <v>55458</v>
      </c>
    </row>
    <row r="387" spans="1:19" x14ac:dyDescent="0.2">
      <c r="A387" s="8" t="str">
        <f>IFERROR(VLOOKUP(B387,'[1]DADOS (OCULTAR)'!$P$3:$R$56,3,0),"")</f>
        <v>10.894.988/0004-86</v>
      </c>
      <c r="B387" s="9" t="str">
        <f>'[1]TCE - ANEXO II - Preencher'!C396</f>
        <v>HMR</v>
      </c>
      <c r="C387" s="26">
        <v>447</v>
      </c>
      <c r="D387" s="10" t="str">
        <f>'[1]TCE - ANEXO II - Preencher'!E396</f>
        <v>EDLANIA FELICIANO SILVA</v>
      </c>
      <c r="E387" s="11" t="str">
        <f>IF('[1]TCE - ANEXO II - Preencher'!F396="4 - Assistência Odontológica","2 - Outros Profissionais da saúda",'[1]TCE - ANEXO II - Preencher'!F396)</f>
        <v>2 - Outros Profissionais da Saúde</v>
      </c>
      <c r="F387" s="12" t="str">
        <f>'[1]TCE - ANEXO II - Preencher'!G396</f>
        <v>3222-05</v>
      </c>
      <c r="G387" s="13">
        <f>'[1]TCE - ANEXO II - Preencher'!H396</f>
        <v>44044</v>
      </c>
      <c r="H387" s="12" t="str">
        <f>'[1]TCE - ANEXO II - Preencher'!I396</f>
        <v>2 - Diarista</v>
      </c>
      <c r="I387" s="12">
        <f>'[1]TCE - ANEXO II - Preencher'!J396</f>
        <v>36</v>
      </c>
      <c r="J387" s="14">
        <f>'[1]TCE - ANEXO II - Preencher'!K396</f>
        <v>1099.18</v>
      </c>
      <c r="K387" s="14">
        <f>'[1]TCE - ANEXO II - Preencher'!O396</f>
        <v>0</v>
      </c>
      <c r="L387" s="14">
        <f>'[1]TCE - ANEXO II - Preencher'!P396</f>
        <v>0</v>
      </c>
      <c r="M387" s="14">
        <f>'[1]TCE - ANEXO II - Preencher'!Q396</f>
        <v>663.5</v>
      </c>
      <c r="N387" s="15">
        <f>'[1]TCE - ANEXO II - Preencher'!R396</f>
        <v>0</v>
      </c>
      <c r="O387" s="16">
        <f>'[1]TCE - ANEXO II - Preencher'!V396</f>
        <v>202.95999999999998</v>
      </c>
      <c r="P387" s="17">
        <f>'[1]TCE - ANEXO II - Preencher'!W396</f>
        <v>1559.72</v>
      </c>
      <c r="S387" s="21">
        <v>55488</v>
      </c>
    </row>
    <row r="388" spans="1:19" x14ac:dyDescent="0.2">
      <c r="A388" s="8" t="str">
        <f>IFERROR(VLOOKUP(B388,'[1]DADOS (OCULTAR)'!$P$3:$R$56,3,0),"")</f>
        <v>10.894.988/0004-86</v>
      </c>
      <c r="B388" s="9" t="str">
        <f>'[1]TCE - ANEXO II - Preencher'!C397</f>
        <v>HMR</v>
      </c>
      <c r="C388" s="26">
        <v>429</v>
      </c>
      <c r="D388" s="10" t="str">
        <f>'[1]TCE - ANEXO II - Preencher'!E397</f>
        <v>EDMAR ALVES BARBOSA</v>
      </c>
      <c r="E388" s="11" t="str">
        <f>IF('[1]TCE - ANEXO II - Preencher'!F397="4 - Assistência Odontológica","2 - Outros Profissionais da saúda",'[1]TCE - ANEXO II - Preencher'!F397)</f>
        <v>3 - Administrativo</v>
      </c>
      <c r="F388" s="12" t="str">
        <f>'[1]TCE - ANEXO II - Preencher'!G397</f>
        <v>5174-10</v>
      </c>
      <c r="G388" s="13">
        <f>'[1]TCE - ANEXO II - Preencher'!H397</f>
        <v>44044</v>
      </c>
      <c r="H388" s="12" t="str">
        <f>'[1]TCE - ANEXO II - Preencher'!I397</f>
        <v>2 - Diarista</v>
      </c>
      <c r="I388" s="12">
        <f>'[1]TCE - ANEXO II - Preencher'!J397</f>
        <v>36</v>
      </c>
      <c r="J388" s="14">
        <f>'[1]TCE - ANEXO II - Preencher'!K397</f>
        <v>1045</v>
      </c>
      <c r="K388" s="14">
        <f>'[1]TCE - ANEXO II - Preencher'!O397</f>
        <v>0</v>
      </c>
      <c r="L388" s="14">
        <f>'[1]TCE - ANEXO II - Preencher'!P397</f>
        <v>0</v>
      </c>
      <c r="M388" s="14">
        <f>'[1]TCE - ANEXO II - Preencher'!Q397</f>
        <v>503.49</v>
      </c>
      <c r="N388" s="15">
        <f>'[1]TCE - ANEXO II - Preencher'!R397</f>
        <v>0</v>
      </c>
      <c r="O388" s="16">
        <f>'[1]TCE - ANEXO II - Preencher'!V397</f>
        <v>123.68</v>
      </c>
      <c r="P388" s="17">
        <f>'[1]TCE - ANEXO II - Preencher'!W397</f>
        <v>1424.81</v>
      </c>
      <c r="S388" s="21">
        <v>55519</v>
      </c>
    </row>
    <row r="389" spans="1:19" x14ac:dyDescent="0.2">
      <c r="A389" s="8" t="str">
        <f>IFERROR(VLOOKUP(B389,'[1]DADOS (OCULTAR)'!$P$3:$R$56,3,0),"")</f>
        <v>10.894.988/0004-86</v>
      </c>
      <c r="B389" s="9" t="str">
        <f>'[1]TCE - ANEXO II - Preencher'!C398</f>
        <v>HMR</v>
      </c>
      <c r="C389" s="26">
        <v>6487</v>
      </c>
      <c r="D389" s="10" t="str">
        <f>'[1]TCE - ANEXO II - Preencher'!E398</f>
        <v>EDMILSON LUIZ DE ALMEIDA</v>
      </c>
      <c r="E389" s="11" t="str">
        <f>IF('[1]TCE - ANEXO II - Preencher'!F398="4 - Assistência Odontológica","2 - Outros Profissionais da saúda",'[1]TCE - ANEXO II - Preencher'!F398)</f>
        <v>3 - Administrativo</v>
      </c>
      <c r="F389" s="12" t="str">
        <f>'[1]TCE - ANEXO II - Preencher'!G398</f>
        <v>5143-20</v>
      </c>
      <c r="G389" s="13">
        <f>'[1]TCE - ANEXO II - Preencher'!H398</f>
        <v>44044</v>
      </c>
      <c r="H389" s="12" t="str">
        <f>'[1]TCE - ANEXO II - Preencher'!I398</f>
        <v>2 - Diarista</v>
      </c>
      <c r="I389" s="12">
        <f>'[1]TCE - ANEXO II - Preencher'!J398</f>
        <v>36</v>
      </c>
      <c r="J389" s="14">
        <f>'[1]TCE - ANEXO II - Preencher'!K398</f>
        <v>1045</v>
      </c>
      <c r="K389" s="14">
        <f>'[1]TCE - ANEXO II - Preencher'!O398</f>
        <v>0</v>
      </c>
      <c r="L389" s="14">
        <f>'[1]TCE - ANEXO II - Preencher'!P398</f>
        <v>0</v>
      </c>
      <c r="M389" s="14">
        <f>'[1]TCE - ANEXO II - Preencher'!Q398</f>
        <v>418</v>
      </c>
      <c r="N389" s="15">
        <f>'[1]TCE - ANEXO II - Preencher'!R398</f>
        <v>0</v>
      </c>
      <c r="O389" s="16">
        <f>'[1]TCE - ANEXO II - Preencher'!V398</f>
        <v>178.69</v>
      </c>
      <c r="P389" s="17">
        <f>'[1]TCE - ANEXO II - Preencher'!W398</f>
        <v>1284.31</v>
      </c>
      <c r="S389" s="21">
        <v>55550</v>
      </c>
    </row>
    <row r="390" spans="1:19" x14ac:dyDescent="0.2">
      <c r="A390" s="8" t="str">
        <f>IFERROR(VLOOKUP(B390,'[1]DADOS (OCULTAR)'!$P$3:$R$56,3,0),"")</f>
        <v>10.894.988/0004-86</v>
      </c>
      <c r="B390" s="9" t="str">
        <f>'[1]TCE - ANEXO II - Preencher'!C399</f>
        <v>HMR</v>
      </c>
      <c r="C390" s="26">
        <v>3472</v>
      </c>
      <c r="D390" s="10" t="str">
        <f>'[1]TCE - ANEXO II - Preencher'!E399</f>
        <v>EDMILSON SANTOS ANDRADE</v>
      </c>
      <c r="E390" s="11" t="str">
        <f>IF('[1]TCE - ANEXO II - Preencher'!F399="4 - Assistência Odontológica","2 - Outros Profissionais da saúda",'[1]TCE - ANEXO II - Preencher'!F399)</f>
        <v>3 - Administrativo</v>
      </c>
      <c r="F390" s="12" t="str">
        <f>'[1]TCE - ANEXO II - Preencher'!G399</f>
        <v>5131-15</v>
      </c>
      <c r="G390" s="13">
        <f>'[1]TCE - ANEXO II - Preencher'!H399</f>
        <v>44044</v>
      </c>
      <c r="H390" s="12" t="str">
        <f>'[1]TCE - ANEXO II - Preencher'!I399</f>
        <v>2 - Diarista</v>
      </c>
      <c r="I390" s="12">
        <f>'[1]TCE - ANEXO II - Preencher'!J399</f>
        <v>40</v>
      </c>
      <c r="J390" s="14">
        <f>'[1]TCE - ANEXO II - Preencher'!K399</f>
        <v>1045</v>
      </c>
      <c r="K390" s="14">
        <f>'[1]TCE - ANEXO II - Preencher'!O399</f>
        <v>0</v>
      </c>
      <c r="L390" s="14">
        <f>'[1]TCE - ANEXO II - Preencher'!P399</f>
        <v>0</v>
      </c>
      <c r="M390" s="14">
        <f>'[1]TCE - ANEXO II - Preencher'!Q399</f>
        <v>106.91</v>
      </c>
      <c r="N390" s="15">
        <f>'[1]TCE - ANEXO II - Preencher'!R399</f>
        <v>413.17</v>
      </c>
      <c r="O390" s="16">
        <f>'[1]TCE - ANEXO II - Preencher'!V399</f>
        <v>554.87</v>
      </c>
      <c r="P390" s="17">
        <f>'[1]TCE - ANEXO II - Preencher'!W399</f>
        <v>1010.2100000000002</v>
      </c>
      <c r="S390" s="21">
        <v>55579</v>
      </c>
    </row>
    <row r="391" spans="1:19" x14ac:dyDescent="0.2">
      <c r="A391" s="8" t="str">
        <f>IFERROR(VLOOKUP(B391,'[1]DADOS (OCULTAR)'!$P$3:$R$56,3,0),"")</f>
        <v>10.894.988/0004-86</v>
      </c>
      <c r="B391" s="9" t="str">
        <f>'[1]TCE - ANEXO II - Preencher'!C400</f>
        <v>HMR</v>
      </c>
      <c r="C391" s="26">
        <v>471</v>
      </c>
      <c r="D391" s="10" t="str">
        <f>'[1]TCE - ANEXO II - Preencher'!E400</f>
        <v>EDNA MARIA DA SILVA</v>
      </c>
      <c r="E391" s="11" t="str">
        <f>IF('[1]TCE - ANEXO II - Preencher'!F400="4 - Assistência Odontológica","2 - Outros Profissionais da saúda",'[1]TCE - ANEXO II - Preencher'!F400)</f>
        <v>3 - Administrativo</v>
      </c>
      <c r="F391" s="12" t="str">
        <f>'[1]TCE - ANEXO II - Preencher'!G400</f>
        <v>5134-30</v>
      </c>
      <c r="G391" s="13">
        <f>'[1]TCE - ANEXO II - Preencher'!H400</f>
        <v>44044</v>
      </c>
      <c r="H391" s="12" t="str">
        <f>'[1]TCE - ANEXO II - Preencher'!I400</f>
        <v>2 - Diarista</v>
      </c>
      <c r="I391" s="12">
        <f>'[1]TCE - ANEXO II - Preencher'!J400</f>
        <v>36</v>
      </c>
      <c r="J391" s="14">
        <f>'[1]TCE - ANEXO II - Preencher'!K400</f>
        <v>1045</v>
      </c>
      <c r="K391" s="14">
        <f>'[1]TCE - ANEXO II - Preencher'!O400</f>
        <v>0</v>
      </c>
      <c r="L391" s="14">
        <f>'[1]TCE - ANEXO II - Preencher'!P400</f>
        <v>0</v>
      </c>
      <c r="M391" s="14">
        <f>'[1]TCE - ANEXO II - Preencher'!Q400</f>
        <v>430.90000000000003</v>
      </c>
      <c r="N391" s="15">
        <f>'[1]TCE - ANEXO II - Preencher'!R400</f>
        <v>0</v>
      </c>
      <c r="O391" s="16">
        <f>'[1]TCE - ANEXO II - Preencher'!V400</f>
        <v>427.85</v>
      </c>
      <c r="P391" s="17">
        <f>'[1]TCE - ANEXO II - Preencher'!W400</f>
        <v>1048.0500000000002</v>
      </c>
      <c r="S391" s="21">
        <v>55610</v>
      </c>
    </row>
    <row r="392" spans="1:19" x14ac:dyDescent="0.2">
      <c r="A392" s="8" t="str">
        <f>IFERROR(VLOOKUP(B392,'[1]DADOS (OCULTAR)'!$P$3:$R$56,3,0),"")</f>
        <v>10.894.988/0004-86</v>
      </c>
      <c r="B392" s="9" t="str">
        <f>'[1]TCE - ANEXO II - Preencher'!C401</f>
        <v>HMR</v>
      </c>
      <c r="C392" s="26">
        <v>406</v>
      </c>
      <c r="D392" s="10" t="str">
        <f>'[1]TCE - ANEXO II - Preencher'!E401</f>
        <v>EDNA MARIA SOUZA DE MELO</v>
      </c>
      <c r="E392" s="11" t="str">
        <f>IF('[1]TCE - ANEXO II - Preencher'!F401="4 - Assistência Odontológica","2 - Outros Profissionais da saúda",'[1]TCE - ANEXO II - Preencher'!F401)</f>
        <v>3 - Administrativo</v>
      </c>
      <c r="F392" s="12" t="str">
        <f>'[1]TCE - ANEXO II - Preencher'!G401</f>
        <v>5174-10</v>
      </c>
      <c r="G392" s="13">
        <f>'[1]TCE - ANEXO II - Preencher'!H401</f>
        <v>44044</v>
      </c>
      <c r="H392" s="12" t="str">
        <f>'[1]TCE - ANEXO II - Preencher'!I401</f>
        <v>2 - Diarista</v>
      </c>
      <c r="I392" s="12">
        <f>'[1]TCE - ANEXO II - Preencher'!J401</f>
        <v>36</v>
      </c>
      <c r="J392" s="14">
        <f>'[1]TCE - ANEXO II - Preencher'!K401</f>
        <v>592.16999999999996</v>
      </c>
      <c r="K392" s="14">
        <f>'[1]TCE - ANEXO II - Preencher'!O401</f>
        <v>0</v>
      </c>
      <c r="L392" s="14">
        <f>'[1]TCE - ANEXO II - Preencher'!P401</f>
        <v>0</v>
      </c>
      <c r="M392" s="14">
        <f>'[1]TCE - ANEXO II - Preencher'!Q401</f>
        <v>280.27000000000004</v>
      </c>
      <c r="N392" s="15">
        <f>'[1]TCE - ANEXO II - Preencher'!R401</f>
        <v>0</v>
      </c>
      <c r="O392" s="16">
        <f>'[1]TCE - ANEXO II - Preencher'!V401</f>
        <v>420.01</v>
      </c>
      <c r="P392" s="17">
        <f>'[1]TCE - ANEXO II - Preencher'!W401</f>
        <v>452.43000000000006</v>
      </c>
      <c r="S392" s="21">
        <v>55640</v>
      </c>
    </row>
    <row r="393" spans="1:19" x14ac:dyDescent="0.2">
      <c r="A393" s="8" t="str">
        <f>IFERROR(VLOOKUP(B393,'[1]DADOS (OCULTAR)'!$P$3:$R$56,3,0),"")</f>
        <v>10.894.988/0004-86</v>
      </c>
      <c r="B393" s="9" t="str">
        <f>'[1]TCE - ANEXO II - Preencher'!C402</f>
        <v>HMR</v>
      </c>
      <c r="C393" s="26">
        <v>483</v>
      </c>
      <c r="D393" s="10" t="str">
        <f>'[1]TCE - ANEXO II - Preencher'!E402</f>
        <v>EDNILZA FERREIRA DA SILVA</v>
      </c>
      <c r="E393" s="11" t="str">
        <f>IF('[1]TCE - ANEXO II - Preencher'!F402="4 - Assistência Odontológica","2 - Outros Profissionais da saúda",'[1]TCE - ANEXO II - Preencher'!F402)</f>
        <v>3 - Administrativo</v>
      </c>
      <c r="F393" s="12" t="str">
        <f>'[1]TCE - ANEXO II - Preencher'!G402</f>
        <v>5143-20</v>
      </c>
      <c r="G393" s="13">
        <f>'[1]TCE - ANEXO II - Preencher'!H402</f>
        <v>44044</v>
      </c>
      <c r="H393" s="12" t="str">
        <f>'[1]TCE - ANEXO II - Preencher'!I402</f>
        <v>2 - Diarista</v>
      </c>
      <c r="I393" s="12">
        <f>'[1]TCE - ANEXO II - Preencher'!J402</f>
        <v>36</v>
      </c>
      <c r="J393" s="14">
        <f>'[1]TCE - ANEXO II - Preencher'!K402</f>
        <v>1045</v>
      </c>
      <c r="K393" s="14">
        <f>'[1]TCE - ANEXO II - Preencher'!O402</f>
        <v>0</v>
      </c>
      <c r="L393" s="14">
        <f>'[1]TCE - ANEXO II - Preencher'!P402</f>
        <v>0</v>
      </c>
      <c r="M393" s="14">
        <f>'[1]TCE - ANEXO II - Preencher'!Q402</f>
        <v>482</v>
      </c>
      <c r="N393" s="15">
        <f>'[1]TCE - ANEXO II - Preencher'!R402</f>
        <v>0</v>
      </c>
      <c r="O393" s="16">
        <f>'[1]TCE - ANEXO II - Preencher'!V402</f>
        <v>423.39</v>
      </c>
      <c r="P393" s="17">
        <f>'[1]TCE - ANEXO II - Preencher'!W402</f>
        <v>1103.6100000000001</v>
      </c>
      <c r="S393" s="21">
        <v>55671</v>
      </c>
    </row>
    <row r="394" spans="1:19" x14ac:dyDescent="0.2">
      <c r="A394" s="8" t="str">
        <f>IFERROR(VLOOKUP(B394,'[1]DADOS (OCULTAR)'!$P$3:$R$56,3,0),"")</f>
        <v>10.894.988/0004-86</v>
      </c>
      <c r="B394" s="9" t="str">
        <f>'[1]TCE - ANEXO II - Preencher'!C403</f>
        <v>HMR</v>
      </c>
      <c r="C394" s="26">
        <v>494</v>
      </c>
      <c r="D394" s="10" t="str">
        <f>'[1]TCE - ANEXO II - Preencher'!E403</f>
        <v xml:space="preserve">EDSON LOPES PEREIRA </v>
      </c>
      <c r="E394" s="11" t="str">
        <f>IF('[1]TCE - ANEXO II - Preencher'!F403="4 - Assistência Odontológica","2 - Outros Profissionais da saúda",'[1]TCE - ANEXO II - Preencher'!F403)</f>
        <v>3 - Administrativo</v>
      </c>
      <c r="F394" s="12" t="str">
        <f>'[1]TCE - ANEXO II - Preencher'!G403</f>
        <v>5174-10</v>
      </c>
      <c r="G394" s="13">
        <f>'[1]TCE - ANEXO II - Preencher'!H403</f>
        <v>44044</v>
      </c>
      <c r="H394" s="12" t="str">
        <f>'[1]TCE - ANEXO II - Preencher'!I403</f>
        <v>2 - Diarista</v>
      </c>
      <c r="I394" s="12">
        <f>'[1]TCE - ANEXO II - Preencher'!J403</f>
        <v>36</v>
      </c>
      <c r="J394" s="14">
        <f>'[1]TCE - ANEXO II - Preencher'!K403</f>
        <v>1045</v>
      </c>
      <c r="K394" s="14">
        <f>'[1]TCE - ANEXO II - Preencher'!O403</f>
        <v>0</v>
      </c>
      <c r="L394" s="14">
        <f>'[1]TCE - ANEXO II - Preencher'!P403</f>
        <v>0</v>
      </c>
      <c r="M394" s="14">
        <f>'[1]TCE - ANEXO II - Preencher'!Q403</f>
        <v>313.5</v>
      </c>
      <c r="N394" s="15">
        <f>'[1]TCE - ANEXO II - Preencher'!R403</f>
        <v>0</v>
      </c>
      <c r="O394" s="16">
        <f>'[1]TCE - ANEXO II - Preencher'!V403</f>
        <v>106.58</v>
      </c>
      <c r="P394" s="17">
        <f>'[1]TCE - ANEXO II - Preencher'!W403</f>
        <v>1251.92</v>
      </c>
      <c r="S394" s="21">
        <v>55701</v>
      </c>
    </row>
    <row r="395" spans="1:19" x14ac:dyDescent="0.2">
      <c r="A395" s="8" t="str">
        <f>IFERROR(VLOOKUP(B395,'[1]DADOS (OCULTAR)'!$P$3:$R$56,3,0),"")</f>
        <v>10.894.988/0004-86</v>
      </c>
      <c r="B395" s="9" t="str">
        <f>'[1]TCE - ANEXO II - Preencher'!C404</f>
        <v>HMR</v>
      </c>
      <c r="C395" s="26">
        <v>494</v>
      </c>
      <c r="D395" s="10" t="str">
        <f>'[1]TCE - ANEXO II - Preencher'!E404</f>
        <v>EDUARDA CERQUEIRA RUSSO</v>
      </c>
      <c r="E395" s="11" t="str">
        <f>IF('[1]TCE - ANEXO II - Preencher'!F404="4 - Assistência Odontológica","2 - Outros Profissionais da saúda",'[1]TCE - ANEXO II - Preencher'!F404)</f>
        <v>1 - Médico</v>
      </c>
      <c r="F395" s="12" t="str">
        <f>'[1]TCE - ANEXO II - Preencher'!G404</f>
        <v>2251-25</v>
      </c>
      <c r="G395" s="13">
        <f>'[1]TCE - ANEXO II - Preencher'!H404</f>
        <v>44044</v>
      </c>
      <c r="H395" s="12" t="str">
        <f>'[1]TCE - ANEXO II - Preencher'!I404</f>
        <v>2 - Diarista</v>
      </c>
      <c r="I395" s="12">
        <f>'[1]TCE - ANEXO II - Preencher'!J404</f>
        <v>12</v>
      </c>
      <c r="J395" s="14">
        <f>'[1]TCE - ANEXO II - Preencher'!K404</f>
        <v>5850</v>
      </c>
      <c r="K395" s="14">
        <f>'[1]TCE - ANEXO II - Preencher'!O404</f>
        <v>0</v>
      </c>
      <c r="L395" s="14">
        <f>'[1]TCE - ANEXO II - Preencher'!P404</f>
        <v>0</v>
      </c>
      <c r="M395" s="14">
        <f>'[1]TCE - ANEXO II - Preencher'!Q404</f>
        <v>1100.5</v>
      </c>
      <c r="N395" s="15">
        <f>'[1]TCE - ANEXO II - Preencher'!R404</f>
        <v>0</v>
      </c>
      <c r="O395" s="16">
        <f>'[1]TCE - ANEXO II - Preencher'!V404</f>
        <v>1559.01</v>
      </c>
      <c r="P395" s="17">
        <f>'[1]TCE - ANEXO II - Preencher'!W404</f>
        <v>5391.49</v>
      </c>
      <c r="S395" s="21">
        <v>55732</v>
      </c>
    </row>
    <row r="396" spans="1:19" x14ac:dyDescent="0.2">
      <c r="A396" s="8" t="str">
        <f>IFERROR(VLOOKUP(B396,'[1]DADOS (OCULTAR)'!$P$3:$R$56,3,0),"")</f>
        <v>10.894.988/0004-86</v>
      </c>
      <c r="B396" s="9" t="str">
        <f>'[1]TCE - ANEXO II - Preencher'!C405</f>
        <v>HMR</v>
      </c>
      <c r="C396" s="26">
        <v>496</v>
      </c>
      <c r="D396" s="10" t="str">
        <f>'[1]TCE - ANEXO II - Preencher'!E405</f>
        <v xml:space="preserve">EDUARDA LIMA MENDES </v>
      </c>
      <c r="E396" s="11" t="str">
        <f>IF('[1]TCE - ANEXO II - Preencher'!F405="4 - Assistência Odontológica","2 - Outros Profissionais da saúda",'[1]TCE - ANEXO II - Preencher'!F405)</f>
        <v>2 - Outros Profissionais da Saúde</v>
      </c>
      <c r="F396" s="12" t="str">
        <f>'[1]TCE - ANEXO II - Preencher'!G405</f>
        <v>2516-05</v>
      </c>
      <c r="G396" s="13">
        <f>'[1]TCE - ANEXO II - Preencher'!H405</f>
        <v>44044</v>
      </c>
      <c r="H396" s="12" t="str">
        <f>'[1]TCE - ANEXO II - Preencher'!I405</f>
        <v>2 - Diarista</v>
      </c>
      <c r="I396" s="12">
        <f>'[1]TCE - ANEXO II - Preencher'!J405</f>
        <v>30</v>
      </c>
      <c r="J396" s="14">
        <f>'[1]TCE - ANEXO II - Preencher'!K405</f>
        <v>2525.9299999999998</v>
      </c>
      <c r="K396" s="14">
        <f>'[1]TCE - ANEXO II - Preencher'!O405</f>
        <v>0</v>
      </c>
      <c r="L396" s="14">
        <f>'[1]TCE - ANEXO II - Preencher'!P405</f>
        <v>0</v>
      </c>
      <c r="M396" s="14">
        <f>'[1]TCE - ANEXO II - Preencher'!Q405</f>
        <v>418</v>
      </c>
      <c r="N396" s="15">
        <f>'[1]TCE - ANEXO II - Preencher'!R405</f>
        <v>0</v>
      </c>
      <c r="O396" s="16">
        <f>'[1]TCE - ANEXO II - Preencher'!V405</f>
        <v>483.82</v>
      </c>
      <c r="P396" s="17">
        <f>'[1]TCE - ANEXO II - Preencher'!W405</f>
        <v>2460.1099999999997</v>
      </c>
      <c r="S396" s="21">
        <v>55763</v>
      </c>
    </row>
    <row r="397" spans="1:19" x14ac:dyDescent="0.2">
      <c r="A397" s="8" t="str">
        <f>IFERROR(VLOOKUP(B397,'[1]DADOS (OCULTAR)'!$P$3:$R$56,3,0),"")</f>
        <v>10.894.988/0004-86</v>
      </c>
      <c r="B397" s="9" t="str">
        <f>'[1]TCE - ANEXO II - Preencher'!C406</f>
        <v>HMR</v>
      </c>
      <c r="C397" s="26">
        <v>8453</v>
      </c>
      <c r="D397" s="10" t="str">
        <f>'[1]TCE - ANEXO II - Preencher'!E406</f>
        <v>EDUARDA PONTUAL SANTOS</v>
      </c>
      <c r="E397" s="11" t="str">
        <f>IF('[1]TCE - ANEXO II - Preencher'!F406="4 - Assistência Odontológica","2 - Outros Profissionais da saúda",'[1]TCE - ANEXO II - Preencher'!F406)</f>
        <v>2 - Outros Profissionais da Saúde</v>
      </c>
      <c r="F397" s="12" t="str">
        <f>'[1]TCE - ANEXO II - Preencher'!G406</f>
        <v>2515-10</v>
      </c>
      <c r="G397" s="13">
        <f>'[1]TCE - ANEXO II - Preencher'!H406</f>
        <v>44044</v>
      </c>
      <c r="H397" s="12" t="str">
        <f>'[1]TCE - ANEXO II - Preencher'!I406</f>
        <v>2 - Diarista</v>
      </c>
      <c r="I397" s="12">
        <f>'[1]TCE - ANEXO II - Preencher'!J406</f>
        <v>30</v>
      </c>
      <c r="J397" s="14">
        <f>'[1]TCE - ANEXO II - Preencher'!K406</f>
        <v>2550.4299999999998</v>
      </c>
      <c r="K397" s="14">
        <f>'[1]TCE - ANEXO II - Preencher'!O406</f>
        <v>0</v>
      </c>
      <c r="L397" s="14">
        <f>'[1]TCE - ANEXO II - Preencher'!P406</f>
        <v>0</v>
      </c>
      <c r="M397" s="14">
        <f>'[1]TCE - ANEXO II - Preencher'!Q406</f>
        <v>0</v>
      </c>
      <c r="N397" s="15">
        <f>'[1]TCE - ANEXO II - Preencher'!R406</f>
        <v>2557</v>
      </c>
      <c r="O397" s="16">
        <f>'[1]TCE - ANEXO II - Preencher'!V406</f>
        <v>957.86</v>
      </c>
      <c r="P397" s="17">
        <f>'[1]TCE - ANEXO II - Preencher'!W406</f>
        <v>4149.5700000000006</v>
      </c>
      <c r="S397" s="21">
        <v>55793</v>
      </c>
    </row>
    <row r="398" spans="1:19" x14ac:dyDescent="0.2">
      <c r="A398" s="8" t="str">
        <f>IFERROR(VLOOKUP(B398,'[1]DADOS (OCULTAR)'!$P$3:$R$56,3,0),"")</f>
        <v>10.894.988/0004-86</v>
      </c>
      <c r="B398" s="9" t="str">
        <f>'[1]TCE - ANEXO II - Preencher'!C407</f>
        <v>HMR</v>
      </c>
      <c r="C398" s="26">
        <v>498</v>
      </c>
      <c r="D398" s="10" t="str">
        <f>'[1]TCE - ANEXO II - Preencher'!E407</f>
        <v>EDUARDO BERNARDO DOS SANTOS</v>
      </c>
      <c r="E398" s="11" t="str">
        <f>IF('[1]TCE - ANEXO II - Preencher'!F407="4 - Assistência Odontológica","2 - Outros Profissionais da saúda",'[1]TCE - ANEXO II - Preencher'!F407)</f>
        <v>3 - Administrativo</v>
      </c>
      <c r="F398" s="12" t="str">
        <f>'[1]TCE - ANEXO II - Preencher'!G407</f>
        <v>5151-10</v>
      </c>
      <c r="G398" s="13">
        <f>'[1]TCE - ANEXO II - Preencher'!H407</f>
        <v>44044</v>
      </c>
      <c r="H398" s="12" t="str">
        <f>'[1]TCE - ANEXO II - Preencher'!I407</f>
        <v>2 - Diarista</v>
      </c>
      <c r="I398" s="12">
        <f>'[1]TCE - ANEXO II - Preencher'!J407</f>
        <v>36</v>
      </c>
      <c r="J398" s="14">
        <f>'[1]TCE - ANEXO II - Preencher'!K407</f>
        <v>452.83</v>
      </c>
      <c r="K398" s="14">
        <f>'[1]TCE - ANEXO II - Preencher'!O407</f>
        <v>1956.4699999999998</v>
      </c>
      <c r="L398" s="14">
        <f>'[1]TCE - ANEXO II - Preencher'!P407</f>
        <v>0</v>
      </c>
      <c r="M398" s="14">
        <f>'[1]TCE - ANEXO II - Preencher'!Q407</f>
        <v>232.76999999999998</v>
      </c>
      <c r="N398" s="15">
        <f>'[1]TCE - ANEXO II - Preencher'!R407</f>
        <v>0</v>
      </c>
      <c r="O398" s="16">
        <f>'[1]TCE - ANEXO II - Preencher'!V407</f>
        <v>2061.91</v>
      </c>
      <c r="P398" s="17">
        <f>'[1]TCE - ANEXO II - Preencher'!W407</f>
        <v>580.15999999999985</v>
      </c>
      <c r="S398" s="21">
        <v>55824</v>
      </c>
    </row>
    <row r="399" spans="1:19" x14ac:dyDescent="0.2">
      <c r="A399" s="8" t="str">
        <f>IFERROR(VLOOKUP(B399,'[1]DADOS (OCULTAR)'!$P$3:$R$56,3,0),"")</f>
        <v>10.894.988/0004-86</v>
      </c>
      <c r="B399" s="9" t="str">
        <f>'[1]TCE - ANEXO II - Preencher'!C408</f>
        <v>HMR</v>
      </c>
      <c r="C399" s="26">
        <v>491</v>
      </c>
      <c r="D399" s="10" t="str">
        <f>'[1]TCE - ANEXO II - Preencher'!E408</f>
        <v>EDUARDO DA SILVA QUEIROZ</v>
      </c>
      <c r="E399" s="11" t="str">
        <f>IF('[1]TCE - ANEXO II - Preencher'!F408="4 - Assistência Odontológica","2 - Outros Profissionais da saúda",'[1]TCE - ANEXO II - Preencher'!F408)</f>
        <v>3 - Administrativo</v>
      </c>
      <c r="F399" s="12" t="str">
        <f>'[1]TCE - ANEXO II - Preencher'!G408</f>
        <v>5191-10</v>
      </c>
      <c r="G399" s="13">
        <f>'[1]TCE - ANEXO II - Preencher'!H408</f>
        <v>44044</v>
      </c>
      <c r="H399" s="12" t="str">
        <f>'[1]TCE - ANEXO II - Preencher'!I408</f>
        <v>2 - Diarista</v>
      </c>
      <c r="I399" s="12">
        <f>'[1]TCE - ANEXO II - Preencher'!J408</f>
        <v>40</v>
      </c>
      <c r="J399" s="14">
        <f>'[1]TCE - ANEXO II - Preencher'!K408</f>
        <v>1089.3399999999999</v>
      </c>
      <c r="K399" s="14">
        <f>'[1]TCE - ANEXO II - Preencher'!O408</f>
        <v>0</v>
      </c>
      <c r="L399" s="14">
        <f>'[1]TCE - ANEXO II - Preencher'!P408</f>
        <v>0</v>
      </c>
      <c r="M399" s="14">
        <f>'[1]TCE - ANEXO II - Preencher'!Q408</f>
        <v>366.24</v>
      </c>
      <c r="N399" s="15">
        <f>'[1]TCE - ANEXO II - Preencher'!R408</f>
        <v>0</v>
      </c>
      <c r="O399" s="16">
        <f>'[1]TCE - ANEXO II - Preencher'!V408</f>
        <v>660.96</v>
      </c>
      <c r="P399" s="17">
        <f>'[1]TCE - ANEXO II - Preencher'!W408</f>
        <v>794.61999999999989</v>
      </c>
      <c r="S399" s="21">
        <v>55854</v>
      </c>
    </row>
    <row r="400" spans="1:19" x14ac:dyDescent="0.2">
      <c r="A400" s="8" t="str">
        <f>IFERROR(VLOOKUP(B400,'[1]DADOS (OCULTAR)'!$P$3:$R$56,3,0),"")</f>
        <v>10.894.988/0004-86</v>
      </c>
      <c r="B400" s="9" t="str">
        <f>'[1]TCE - ANEXO II - Preencher'!C409</f>
        <v>HMR</v>
      </c>
      <c r="C400" s="26">
        <v>427</v>
      </c>
      <c r="D400" s="10" t="str">
        <f>'[1]TCE - ANEXO II - Preencher'!E409</f>
        <v>EDUARDO RAPHAEL BATISTA DA SILVA</v>
      </c>
      <c r="E400" s="11" t="str">
        <f>IF('[1]TCE - ANEXO II - Preencher'!F409="4 - Assistência Odontológica","2 - Outros Profissionais da saúda",'[1]TCE - ANEXO II - Preencher'!F409)</f>
        <v>2 - Outros Profissionais da Saúde</v>
      </c>
      <c r="F400" s="12" t="str">
        <f>'[1]TCE - ANEXO II - Preencher'!G409</f>
        <v>3241-15</v>
      </c>
      <c r="G400" s="13">
        <f>'[1]TCE - ANEXO II - Preencher'!H409</f>
        <v>44044</v>
      </c>
      <c r="H400" s="12" t="str">
        <f>'[1]TCE - ANEXO II - Preencher'!I409</f>
        <v>2 - Diarista</v>
      </c>
      <c r="I400" s="12">
        <f>'[1]TCE - ANEXO II - Preencher'!J409</f>
        <v>24</v>
      </c>
      <c r="J400" s="14">
        <f>'[1]TCE - ANEXO II - Preencher'!K409</f>
        <v>2030.47</v>
      </c>
      <c r="K400" s="14">
        <f>'[1]TCE - ANEXO II - Preencher'!O409</f>
        <v>0</v>
      </c>
      <c r="L400" s="14">
        <f>'[1]TCE - ANEXO II - Preencher'!P409</f>
        <v>0</v>
      </c>
      <c r="M400" s="14">
        <f>'[1]TCE - ANEXO II - Preencher'!Q409</f>
        <v>1312.79</v>
      </c>
      <c r="N400" s="15">
        <f>'[1]TCE - ANEXO II - Preencher'!R409</f>
        <v>0</v>
      </c>
      <c r="O400" s="16">
        <f>'[1]TCE - ANEXO II - Preencher'!V409</f>
        <v>381.97</v>
      </c>
      <c r="P400" s="17">
        <f>'[1]TCE - ANEXO II - Preencher'!W409</f>
        <v>2961.29</v>
      </c>
      <c r="S400" s="21">
        <v>55885</v>
      </c>
    </row>
    <row r="401" spans="1:19" x14ac:dyDescent="0.2">
      <c r="A401" s="8" t="str">
        <f>IFERROR(VLOOKUP(B401,'[1]DADOS (OCULTAR)'!$P$3:$R$56,3,0),"")</f>
        <v>10.894.988/0004-86</v>
      </c>
      <c r="B401" s="9" t="str">
        <f>'[1]TCE - ANEXO II - Preencher'!C410</f>
        <v>HMR</v>
      </c>
      <c r="C401" s="26">
        <v>405</v>
      </c>
      <c r="D401" s="10" t="str">
        <f>'[1]TCE - ANEXO II - Preencher'!E410</f>
        <v>EDVANIA LIMA RAMOS DA SILVA</v>
      </c>
      <c r="E401" s="11" t="str">
        <f>IF('[1]TCE - ANEXO II - Preencher'!F410="4 - Assistência Odontológica","2 - Outros Profissionais da saúda",'[1]TCE - ANEXO II - Preencher'!F410)</f>
        <v>3 - Administrativo</v>
      </c>
      <c r="F401" s="12" t="str">
        <f>'[1]TCE - ANEXO II - Preencher'!G410</f>
        <v>7630-15</v>
      </c>
      <c r="G401" s="13">
        <f>'[1]TCE - ANEXO II - Preencher'!H410</f>
        <v>44044</v>
      </c>
      <c r="H401" s="12" t="str">
        <f>'[1]TCE - ANEXO II - Preencher'!I410</f>
        <v>2 - Diarista</v>
      </c>
      <c r="I401" s="12">
        <f>'[1]TCE - ANEXO II - Preencher'!J410</f>
        <v>40</v>
      </c>
      <c r="J401" s="14">
        <f>'[1]TCE - ANEXO II - Preencher'!K410</f>
        <v>1235.92</v>
      </c>
      <c r="K401" s="14">
        <f>'[1]TCE - ANEXO II - Preencher'!O410</f>
        <v>0</v>
      </c>
      <c r="L401" s="14">
        <f>'[1]TCE - ANEXO II - Preencher'!P410</f>
        <v>0</v>
      </c>
      <c r="M401" s="14">
        <f>'[1]TCE - ANEXO II - Preencher'!Q410</f>
        <v>847.15</v>
      </c>
      <c r="N401" s="15">
        <f>'[1]TCE - ANEXO II - Preencher'!R410</f>
        <v>0</v>
      </c>
      <c r="O401" s="16">
        <f>'[1]TCE - ANEXO II - Preencher'!V410</f>
        <v>245.95</v>
      </c>
      <c r="P401" s="17">
        <f>'[1]TCE - ANEXO II - Preencher'!W410</f>
        <v>1837.1200000000001</v>
      </c>
      <c r="S401" s="21">
        <v>55916</v>
      </c>
    </row>
    <row r="402" spans="1:19" x14ac:dyDescent="0.2">
      <c r="A402" s="8" t="str">
        <f>IFERROR(VLOOKUP(B402,'[1]DADOS (OCULTAR)'!$P$3:$R$56,3,0),"")</f>
        <v>10.894.988/0004-86</v>
      </c>
      <c r="B402" s="9" t="str">
        <f>'[1]TCE - ANEXO II - Preencher'!C411</f>
        <v>HMR</v>
      </c>
      <c r="C402" s="26">
        <v>4453</v>
      </c>
      <c r="D402" s="10" t="str">
        <f>'[1]TCE - ANEXO II - Preencher'!E411</f>
        <v>EDVANIA MARIA DA SILVA</v>
      </c>
      <c r="E402" s="11" t="str">
        <f>IF('[1]TCE - ANEXO II - Preencher'!F411="4 - Assistência Odontológica","2 - Outros Profissionais da saúda",'[1]TCE - ANEXO II - Preencher'!F411)</f>
        <v>2 - Outros Profissionais da Saúde</v>
      </c>
      <c r="F402" s="12" t="str">
        <f>'[1]TCE - ANEXO II - Preencher'!G411</f>
        <v>2235-05</v>
      </c>
      <c r="G402" s="13">
        <f>'[1]TCE - ANEXO II - Preencher'!H411</f>
        <v>44044</v>
      </c>
      <c r="H402" s="12" t="str">
        <f>'[1]TCE - ANEXO II - Preencher'!I411</f>
        <v>2 - Diarista</v>
      </c>
      <c r="I402" s="12">
        <f>'[1]TCE - ANEXO II - Preencher'!J411</f>
        <v>30</v>
      </c>
      <c r="J402" s="14">
        <f>'[1]TCE - ANEXO II - Preencher'!K411</f>
        <v>2369.69</v>
      </c>
      <c r="K402" s="14">
        <f>'[1]TCE - ANEXO II - Preencher'!O411</f>
        <v>0</v>
      </c>
      <c r="L402" s="14">
        <f>'[1]TCE - ANEXO II - Preencher'!P411</f>
        <v>0</v>
      </c>
      <c r="M402" s="14">
        <f>'[1]TCE - ANEXO II - Preencher'!Q411</f>
        <v>961.92000000000007</v>
      </c>
      <c r="N402" s="15">
        <f>'[1]TCE - ANEXO II - Preencher'!R411</f>
        <v>130.33000000000001</v>
      </c>
      <c r="O402" s="16">
        <f>'[1]TCE - ANEXO II - Preencher'!V411</f>
        <v>428.11</v>
      </c>
      <c r="P402" s="17">
        <f>'[1]TCE - ANEXO II - Preencher'!W411</f>
        <v>3033.83</v>
      </c>
      <c r="S402" s="21">
        <v>55944</v>
      </c>
    </row>
    <row r="403" spans="1:19" x14ac:dyDescent="0.2">
      <c r="A403" s="8" t="str">
        <f>IFERROR(VLOOKUP(B403,'[1]DADOS (OCULTAR)'!$P$3:$R$56,3,0),"")</f>
        <v>10.894.988/0004-86</v>
      </c>
      <c r="B403" s="9" t="str">
        <f>'[1]TCE - ANEXO II - Preencher'!C412</f>
        <v>HMR</v>
      </c>
      <c r="C403" s="26">
        <v>440</v>
      </c>
      <c r="D403" s="10" t="str">
        <f>'[1]TCE - ANEXO II - Preencher'!E412</f>
        <v>EFANIR TAVARES SERPA</v>
      </c>
      <c r="E403" s="11" t="str">
        <f>IF('[1]TCE - ANEXO II - Preencher'!F412="4 - Assistência Odontológica","2 - Outros Profissionais da saúda",'[1]TCE - ANEXO II - Preencher'!F412)</f>
        <v>3 - Administrativo</v>
      </c>
      <c r="F403" s="12" t="str">
        <f>'[1]TCE - ANEXO II - Preencher'!G412</f>
        <v>5143-20</v>
      </c>
      <c r="G403" s="13">
        <f>'[1]TCE - ANEXO II - Preencher'!H412</f>
        <v>44044</v>
      </c>
      <c r="H403" s="12" t="str">
        <f>'[1]TCE - ANEXO II - Preencher'!I412</f>
        <v>2 - Diarista</v>
      </c>
      <c r="I403" s="12">
        <f>'[1]TCE - ANEXO II - Preencher'!J412</f>
        <v>36</v>
      </c>
      <c r="J403" s="14">
        <f>'[1]TCE - ANEXO II - Preencher'!K412</f>
        <v>1045</v>
      </c>
      <c r="K403" s="14">
        <f>'[1]TCE - ANEXO II - Preencher'!O412</f>
        <v>0</v>
      </c>
      <c r="L403" s="14">
        <f>'[1]TCE - ANEXO II - Preencher'!P412</f>
        <v>0</v>
      </c>
      <c r="M403" s="14">
        <f>'[1]TCE - ANEXO II - Preencher'!Q412</f>
        <v>482</v>
      </c>
      <c r="N403" s="15">
        <f>'[1]TCE - ANEXO II - Preencher'!R412</f>
        <v>0</v>
      </c>
      <c r="O403" s="16">
        <f>'[1]TCE - ANEXO II - Preencher'!V412</f>
        <v>421.61</v>
      </c>
      <c r="P403" s="17">
        <f>'[1]TCE - ANEXO II - Preencher'!W412</f>
        <v>1105.3899999999999</v>
      </c>
      <c r="S403" s="21">
        <v>55975</v>
      </c>
    </row>
    <row r="404" spans="1:19" x14ac:dyDescent="0.2">
      <c r="A404" s="8" t="str">
        <f>IFERROR(VLOOKUP(B404,'[1]DADOS (OCULTAR)'!$P$3:$R$56,3,0),"")</f>
        <v>10.894.988/0004-86</v>
      </c>
      <c r="B404" s="9" t="str">
        <f>'[1]TCE - ANEXO II - Preencher'!C413</f>
        <v>HMR</v>
      </c>
      <c r="C404" s="26">
        <v>496</v>
      </c>
      <c r="D404" s="10" t="str">
        <f>'[1]TCE - ANEXO II - Preencher'!E413</f>
        <v>ELAENE KARLA LEAO DE ALMEIDA</v>
      </c>
      <c r="E404" s="11" t="str">
        <f>IF('[1]TCE - ANEXO II - Preencher'!F413="4 - Assistência Odontológica","2 - Outros Profissionais da saúda",'[1]TCE - ANEXO II - Preencher'!F413)</f>
        <v>2 - Outros Profissionais da Saúde</v>
      </c>
      <c r="F404" s="12" t="str">
        <f>'[1]TCE - ANEXO II - Preencher'!G413</f>
        <v>3222-05</v>
      </c>
      <c r="G404" s="13">
        <f>'[1]TCE - ANEXO II - Preencher'!H413</f>
        <v>44044</v>
      </c>
      <c r="H404" s="12" t="str">
        <f>'[1]TCE - ANEXO II - Preencher'!I413</f>
        <v>2 - Diarista</v>
      </c>
      <c r="I404" s="12">
        <f>'[1]TCE - ANEXO II - Preencher'!J413</f>
        <v>36</v>
      </c>
      <c r="J404" s="14">
        <f>'[1]TCE - ANEXO II - Preencher'!K413</f>
        <v>1099.18</v>
      </c>
      <c r="K404" s="14">
        <f>'[1]TCE - ANEXO II - Preencher'!O413</f>
        <v>0</v>
      </c>
      <c r="L404" s="14">
        <f>'[1]TCE - ANEXO II - Preencher'!P413</f>
        <v>0</v>
      </c>
      <c r="M404" s="14">
        <f>'[1]TCE - ANEXO II - Preencher'!Q413</f>
        <v>562.16999999999996</v>
      </c>
      <c r="N404" s="15">
        <f>'[1]TCE - ANEXO II - Preencher'!R413</f>
        <v>0</v>
      </c>
      <c r="O404" s="16">
        <f>'[1]TCE - ANEXO II - Preencher'!V413</f>
        <v>826.8</v>
      </c>
      <c r="P404" s="17">
        <f>'[1]TCE - ANEXO II - Preencher'!W413</f>
        <v>834.55</v>
      </c>
      <c r="S404" s="21">
        <v>56005</v>
      </c>
    </row>
    <row r="405" spans="1:19" x14ac:dyDescent="0.2">
      <c r="A405" s="8" t="str">
        <f>IFERROR(VLOOKUP(B405,'[1]DADOS (OCULTAR)'!$P$3:$R$56,3,0),"")</f>
        <v>10.894.988/0004-86</v>
      </c>
      <c r="B405" s="9" t="str">
        <f>'[1]TCE - ANEXO II - Preencher'!C414</f>
        <v>HMR</v>
      </c>
      <c r="C405" s="26">
        <v>446</v>
      </c>
      <c r="D405" s="10" t="str">
        <f>'[1]TCE - ANEXO II - Preencher'!E414</f>
        <v>ELAILA RODRIGUES  DE SOUZA</v>
      </c>
      <c r="E405" s="11" t="str">
        <f>IF('[1]TCE - ANEXO II - Preencher'!F414="4 - Assistência Odontológica","2 - Outros Profissionais da saúda",'[1]TCE - ANEXO II - Preencher'!F414)</f>
        <v>2 - Outros Profissionais da Saúde</v>
      </c>
      <c r="F405" s="12" t="str">
        <f>'[1]TCE - ANEXO II - Preencher'!G414</f>
        <v>2235-05</v>
      </c>
      <c r="G405" s="13">
        <f>'[1]TCE - ANEXO II - Preencher'!H414</f>
        <v>44044</v>
      </c>
      <c r="H405" s="12" t="str">
        <f>'[1]TCE - ANEXO II - Preencher'!I414</f>
        <v>2 - Diarista</v>
      </c>
      <c r="I405" s="12">
        <f>'[1]TCE - ANEXO II - Preencher'!J414</f>
        <v>30</v>
      </c>
      <c r="J405" s="14">
        <f>'[1]TCE - ANEXO II - Preencher'!K414</f>
        <v>2369.69</v>
      </c>
      <c r="K405" s="14">
        <f>'[1]TCE - ANEXO II - Preencher'!O414</f>
        <v>0</v>
      </c>
      <c r="L405" s="14">
        <f>'[1]TCE - ANEXO II - Preencher'!P414</f>
        <v>0</v>
      </c>
      <c r="M405" s="14">
        <f>'[1]TCE - ANEXO II - Preencher'!Q414</f>
        <v>418</v>
      </c>
      <c r="N405" s="15">
        <f>'[1]TCE - ANEXO II - Preencher'!R414</f>
        <v>0</v>
      </c>
      <c r="O405" s="16">
        <f>'[1]TCE - ANEXO II - Preencher'!V414</f>
        <v>375.21</v>
      </c>
      <c r="P405" s="17">
        <f>'[1]TCE - ANEXO II - Preencher'!W414</f>
        <v>2412.48</v>
      </c>
      <c r="S405" s="21">
        <v>56036</v>
      </c>
    </row>
    <row r="406" spans="1:19" x14ac:dyDescent="0.2">
      <c r="A406" s="8" t="str">
        <f>IFERROR(VLOOKUP(B406,'[1]DADOS (OCULTAR)'!$P$3:$R$56,3,0),"")</f>
        <v>10.894.988/0004-86</v>
      </c>
      <c r="B406" s="9" t="str">
        <f>'[1]TCE - ANEXO II - Preencher'!C415</f>
        <v>HMR</v>
      </c>
      <c r="C406" s="26">
        <v>417</v>
      </c>
      <c r="D406" s="10" t="str">
        <f>'[1]TCE - ANEXO II - Preencher'!E415</f>
        <v>ELAINE COSTA</v>
      </c>
      <c r="E406" s="11" t="str">
        <f>IF('[1]TCE - ANEXO II - Preencher'!F415="4 - Assistência Odontológica","2 - Outros Profissionais da saúda",'[1]TCE - ANEXO II - Preencher'!F415)</f>
        <v>1 - Médico</v>
      </c>
      <c r="F406" s="12" t="str">
        <f>'[1]TCE - ANEXO II - Preencher'!G415</f>
        <v>2251-50</v>
      </c>
      <c r="G406" s="13">
        <f>'[1]TCE - ANEXO II - Preencher'!H415</f>
        <v>44044</v>
      </c>
      <c r="H406" s="12" t="str">
        <f>'[1]TCE - ANEXO II - Preencher'!I415</f>
        <v>2 - Diarista</v>
      </c>
      <c r="I406" s="12" t="str">
        <f>'[1]TCE - ANEXO II - Preencher'!J415</f>
        <v>10</v>
      </c>
      <c r="J406" s="14">
        <f>'[1]TCE - ANEXO II - Preencher'!K415</f>
        <v>5850</v>
      </c>
      <c r="K406" s="14">
        <f>'[1]TCE - ANEXO II - Preencher'!O415</f>
        <v>0</v>
      </c>
      <c r="L406" s="14">
        <f>'[1]TCE - ANEXO II - Preencher'!P415</f>
        <v>0</v>
      </c>
      <c r="M406" s="14">
        <f>'[1]TCE - ANEXO II - Preencher'!Q415</f>
        <v>1100.5</v>
      </c>
      <c r="N406" s="15">
        <f>'[1]TCE - ANEXO II - Preencher'!R415</f>
        <v>0</v>
      </c>
      <c r="O406" s="16">
        <f>'[1]TCE - ANEXO II - Preencher'!V415</f>
        <v>1559.01</v>
      </c>
      <c r="P406" s="17">
        <f>'[1]TCE - ANEXO II - Preencher'!W415</f>
        <v>5391.49</v>
      </c>
      <c r="S406" s="21">
        <v>56066</v>
      </c>
    </row>
    <row r="407" spans="1:19" x14ac:dyDescent="0.2">
      <c r="A407" s="8" t="str">
        <f>IFERROR(VLOOKUP(B407,'[1]DADOS (OCULTAR)'!$P$3:$R$56,3,0),"")</f>
        <v>10.894.988/0004-86</v>
      </c>
      <c r="B407" s="9" t="str">
        <f>'[1]TCE - ANEXO II - Preencher'!C416</f>
        <v>HMR</v>
      </c>
      <c r="C407" s="26">
        <v>469</v>
      </c>
      <c r="D407" s="10" t="str">
        <f>'[1]TCE - ANEXO II - Preencher'!E416</f>
        <v>ELAINE CRISTINA DA SILVA DIAS</v>
      </c>
      <c r="E407" s="11" t="str">
        <f>IF('[1]TCE - ANEXO II - Preencher'!F416="4 - Assistência Odontológica","2 - Outros Profissionais da saúda",'[1]TCE - ANEXO II - Preencher'!F416)</f>
        <v>2 - Outros Profissionais da Saúde</v>
      </c>
      <c r="F407" s="12" t="str">
        <f>'[1]TCE - ANEXO II - Preencher'!G416</f>
        <v>3222-05</v>
      </c>
      <c r="G407" s="13">
        <f>'[1]TCE - ANEXO II - Preencher'!H416</f>
        <v>44044</v>
      </c>
      <c r="H407" s="12" t="str">
        <f>'[1]TCE - ANEXO II - Preencher'!I416</f>
        <v>2 - Diarista</v>
      </c>
      <c r="I407" s="12">
        <f>'[1]TCE - ANEXO II - Preencher'!J416</f>
        <v>36</v>
      </c>
      <c r="J407" s="14">
        <f>'[1]TCE - ANEXO II - Preencher'!K416</f>
        <v>1099.18</v>
      </c>
      <c r="K407" s="14">
        <f>'[1]TCE - ANEXO II - Preencher'!O416</f>
        <v>0</v>
      </c>
      <c r="L407" s="14">
        <f>'[1]TCE - ANEXO II - Preencher'!P416</f>
        <v>0</v>
      </c>
      <c r="M407" s="14">
        <f>'[1]TCE - ANEXO II - Preencher'!Q416</f>
        <v>418</v>
      </c>
      <c r="N407" s="15">
        <f>'[1]TCE - ANEXO II - Preencher'!R416</f>
        <v>0</v>
      </c>
      <c r="O407" s="16">
        <f>'[1]TCE - ANEXO II - Preencher'!V416</f>
        <v>120.86</v>
      </c>
      <c r="P407" s="17">
        <f>'[1]TCE - ANEXO II - Preencher'!W416</f>
        <v>1396.3200000000002</v>
      </c>
      <c r="S407" s="21">
        <v>56097</v>
      </c>
    </row>
    <row r="408" spans="1:19" x14ac:dyDescent="0.2">
      <c r="A408" s="8" t="str">
        <f>IFERROR(VLOOKUP(B408,'[1]DADOS (OCULTAR)'!$P$3:$R$56,3,0),"")</f>
        <v>10.894.988/0004-86</v>
      </c>
      <c r="B408" s="9" t="str">
        <f>'[1]TCE - ANEXO II - Preencher'!C417</f>
        <v>HMR</v>
      </c>
      <c r="C408" s="26">
        <v>450</v>
      </c>
      <c r="D408" s="10" t="str">
        <f>'[1]TCE - ANEXO II - Preencher'!E417</f>
        <v>ELAINE CRISTINA ESTEVAO DE ARRUDA</v>
      </c>
      <c r="E408" s="11" t="str">
        <f>IF('[1]TCE - ANEXO II - Preencher'!F417="4 - Assistência Odontológica","2 - Outros Profissionais da saúda",'[1]TCE - ANEXO II - Preencher'!F417)</f>
        <v>2 - Outros Profissionais da Saúde</v>
      </c>
      <c r="F408" s="12" t="str">
        <f>'[1]TCE - ANEXO II - Preencher'!G417</f>
        <v>3222-05</v>
      </c>
      <c r="G408" s="13">
        <f>'[1]TCE - ANEXO II - Preencher'!H417</f>
        <v>44044</v>
      </c>
      <c r="H408" s="12" t="str">
        <f>'[1]TCE - ANEXO II - Preencher'!I417</f>
        <v>2 - Diarista</v>
      </c>
      <c r="I408" s="12">
        <f>'[1]TCE - ANEXO II - Preencher'!J417</f>
        <v>36</v>
      </c>
      <c r="J408" s="14">
        <f>'[1]TCE - ANEXO II - Preencher'!K417</f>
        <v>1099.18</v>
      </c>
      <c r="K408" s="14">
        <f>'[1]TCE - ANEXO II - Preencher'!O417</f>
        <v>0</v>
      </c>
      <c r="L408" s="14">
        <f>'[1]TCE - ANEXO II - Preencher'!P417</f>
        <v>0</v>
      </c>
      <c r="M408" s="14">
        <f>'[1]TCE - ANEXO II - Preencher'!Q417</f>
        <v>661.43000000000006</v>
      </c>
      <c r="N408" s="15">
        <f>'[1]TCE - ANEXO II - Preencher'!R417</f>
        <v>0</v>
      </c>
      <c r="O408" s="16">
        <f>'[1]TCE - ANEXO II - Preencher'!V417</f>
        <v>232.95999999999998</v>
      </c>
      <c r="P408" s="17">
        <f>'[1]TCE - ANEXO II - Preencher'!W417</f>
        <v>1527.65</v>
      </c>
      <c r="S408" s="21">
        <v>56128</v>
      </c>
    </row>
    <row r="409" spans="1:19" x14ac:dyDescent="0.2">
      <c r="A409" s="8" t="str">
        <f>IFERROR(VLOOKUP(B409,'[1]DADOS (OCULTAR)'!$P$3:$R$56,3,0),"")</f>
        <v>10.894.988/0004-86</v>
      </c>
      <c r="B409" s="9" t="str">
        <f>'[1]TCE - ANEXO II - Preencher'!C418</f>
        <v>HMR</v>
      </c>
      <c r="C409" s="26">
        <v>408</v>
      </c>
      <c r="D409" s="10" t="str">
        <f>'[1]TCE - ANEXO II - Preencher'!E418</f>
        <v>ELAINE FERNANDA DE SOUZA</v>
      </c>
      <c r="E409" s="11" t="str">
        <f>IF('[1]TCE - ANEXO II - Preencher'!F418="4 - Assistência Odontológica","2 - Outros Profissionais da saúda",'[1]TCE - ANEXO II - Preencher'!F418)</f>
        <v>2 - Outros Profissionais da Saúde</v>
      </c>
      <c r="F409" s="12" t="str">
        <f>'[1]TCE - ANEXO II - Preencher'!G418</f>
        <v>5135-05</v>
      </c>
      <c r="G409" s="13">
        <f>'[1]TCE - ANEXO II - Preencher'!H418</f>
        <v>44044</v>
      </c>
      <c r="H409" s="12" t="str">
        <f>'[1]TCE - ANEXO II - Preencher'!I418</f>
        <v>2 - Diarista</v>
      </c>
      <c r="I409" s="12">
        <f>'[1]TCE - ANEXO II - Preencher'!J418</f>
        <v>36</v>
      </c>
      <c r="J409" s="14">
        <f>'[1]TCE - ANEXO II - Preencher'!K418</f>
        <v>1045</v>
      </c>
      <c r="K409" s="14">
        <f>'[1]TCE - ANEXO II - Preencher'!O418</f>
        <v>0</v>
      </c>
      <c r="L409" s="14">
        <f>'[1]TCE - ANEXO II - Preencher'!P418</f>
        <v>0</v>
      </c>
      <c r="M409" s="14">
        <f>'[1]TCE - ANEXO II - Preencher'!Q418</f>
        <v>418</v>
      </c>
      <c r="N409" s="15">
        <f>'[1]TCE - ANEXO II - Preencher'!R418</f>
        <v>0</v>
      </c>
      <c r="O409" s="16">
        <f>'[1]TCE - ANEXO II - Preencher'!V418</f>
        <v>203.99</v>
      </c>
      <c r="P409" s="17">
        <f>'[1]TCE - ANEXO II - Preencher'!W418</f>
        <v>1259.01</v>
      </c>
      <c r="S409" s="21">
        <v>56158</v>
      </c>
    </row>
    <row r="410" spans="1:19" x14ac:dyDescent="0.2">
      <c r="A410" s="8" t="str">
        <f>IFERROR(VLOOKUP(B410,'[1]DADOS (OCULTAR)'!$P$3:$R$56,3,0),"")</f>
        <v>10.894.988/0004-86</v>
      </c>
      <c r="B410" s="9" t="str">
        <f>'[1]TCE - ANEXO II - Preencher'!C419</f>
        <v>HMR</v>
      </c>
      <c r="C410" s="26">
        <v>8420</v>
      </c>
      <c r="D410" s="10" t="str">
        <f>'[1]TCE - ANEXO II - Preencher'!E419</f>
        <v>ELDA DE MIRANDA LEAO</v>
      </c>
      <c r="E410" s="11" t="str">
        <f>IF('[1]TCE - ANEXO II - Preencher'!F419="4 - Assistência Odontológica","2 - Outros Profissionais da saúda",'[1]TCE - ANEXO II - Preencher'!F419)</f>
        <v>1 - Médico</v>
      </c>
      <c r="F410" s="12" t="str">
        <f>'[1]TCE - ANEXO II - Preencher'!G419</f>
        <v>2251-24</v>
      </c>
      <c r="G410" s="13">
        <f>'[1]TCE - ANEXO II - Preencher'!H419</f>
        <v>44044</v>
      </c>
      <c r="H410" s="12" t="str">
        <f>'[1]TCE - ANEXO II - Preencher'!I419</f>
        <v>2 - Diarista</v>
      </c>
      <c r="I410" s="12">
        <f>'[1]TCE - ANEXO II - Preencher'!J419</f>
        <v>12</v>
      </c>
      <c r="J410" s="14">
        <f>'[1]TCE - ANEXO II - Preencher'!K419</f>
        <v>5850</v>
      </c>
      <c r="K410" s="14">
        <f>'[1]TCE - ANEXO II - Preencher'!O419</f>
        <v>0</v>
      </c>
      <c r="L410" s="14">
        <f>'[1]TCE - ANEXO II - Preencher'!P419</f>
        <v>0</v>
      </c>
      <c r="M410" s="14">
        <f>'[1]TCE - ANEXO II - Preencher'!Q419</f>
        <v>418</v>
      </c>
      <c r="N410" s="15">
        <f>'[1]TCE - ANEXO II - Preencher'!R419</f>
        <v>0</v>
      </c>
      <c r="O410" s="16">
        <f>'[1]TCE - ANEXO II - Preencher'!V419</f>
        <v>1371.3200000000002</v>
      </c>
      <c r="P410" s="17">
        <f>'[1]TCE - ANEXO II - Preencher'!W419</f>
        <v>4896.68</v>
      </c>
      <c r="S410" s="21">
        <v>56189</v>
      </c>
    </row>
    <row r="411" spans="1:19" x14ac:dyDescent="0.2">
      <c r="A411" s="8" t="str">
        <f>IFERROR(VLOOKUP(B411,'[1]DADOS (OCULTAR)'!$P$3:$R$56,3,0),"")</f>
        <v>10.894.988/0004-86</v>
      </c>
      <c r="B411" s="9" t="str">
        <f>'[1]TCE - ANEXO II - Preencher'!C420</f>
        <v>HMR</v>
      </c>
      <c r="C411" s="26">
        <v>410</v>
      </c>
      <c r="D411" s="10" t="str">
        <f>'[1]TCE - ANEXO II - Preencher'!E420</f>
        <v>ELIABE DOS SANTOS LIMA</v>
      </c>
      <c r="E411" s="11" t="str">
        <f>IF('[1]TCE - ANEXO II - Preencher'!F420="4 - Assistência Odontológica","2 - Outros Profissionais da saúda",'[1]TCE - ANEXO II - Preencher'!F420)</f>
        <v>3 - Administrativo</v>
      </c>
      <c r="F411" s="12" t="str">
        <f>'[1]TCE - ANEXO II - Preencher'!G420</f>
        <v>5143-20</v>
      </c>
      <c r="G411" s="13">
        <f>'[1]TCE - ANEXO II - Preencher'!H420</f>
        <v>44044</v>
      </c>
      <c r="H411" s="12" t="str">
        <f>'[1]TCE - ANEXO II - Preencher'!I420</f>
        <v>2 - Diarista</v>
      </c>
      <c r="I411" s="12">
        <f>'[1]TCE - ANEXO II - Preencher'!J420</f>
        <v>36</v>
      </c>
      <c r="J411" s="14">
        <f>'[1]TCE - ANEXO II - Preencher'!K420</f>
        <v>1045</v>
      </c>
      <c r="K411" s="14">
        <f>'[1]TCE - ANEXO II - Preencher'!O420</f>
        <v>0</v>
      </c>
      <c r="L411" s="14">
        <f>'[1]TCE - ANEXO II - Preencher'!P420</f>
        <v>0</v>
      </c>
      <c r="M411" s="14">
        <f>'[1]TCE - ANEXO II - Preencher'!Q420</f>
        <v>571.68999999999994</v>
      </c>
      <c r="N411" s="15">
        <f>'[1]TCE - ANEXO II - Preencher'!R420</f>
        <v>0</v>
      </c>
      <c r="O411" s="16">
        <f>'[1]TCE - ANEXO II - Preencher'!V420</f>
        <v>372.7</v>
      </c>
      <c r="P411" s="17">
        <f>'[1]TCE - ANEXO II - Preencher'!W420</f>
        <v>1243.99</v>
      </c>
      <c r="S411" s="21">
        <v>56219</v>
      </c>
    </row>
    <row r="412" spans="1:19" x14ac:dyDescent="0.2">
      <c r="A412" s="8" t="str">
        <f>IFERROR(VLOOKUP(B412,'[1]DADOS (OCULTAR)'!$P$3:$R$56,3,0),"")</f>
        <v>10.894.988/0004-86</v>
      </c>
      <c r="B412" s="9" t="str">
        <f>'[1]TCE - ANEXO II - Preencher'!C421</f>
        <v>HMR</v>
      </c>
      <c r="C412" s="26">
        <v>446</v>
      </c>
      <c r="D412" s="10" t="str">
        <f>'[1]TCE - ANEXO II - Preencher'!E421</f>
        <v>ELIANA RAMOS BEZERRA DOS SANTOS</v>
      </c>
      <c r="E412" s="11" t="str">
        <f>IF('[1]TCE - ANEXO II - Preencher'!F421="4 - Assistência Odontológica","2 - Outros Profissionais da saúda",'[1]TCE - ANEXO II - Preencher'!F421)</f>
        <v>2 - Outros Profissionais da Saúde</v>
      </c>
      <c r="F412" s="12" t="str">
        <f>'[1]TCE - ANEXO II - Preencher'!G421</f>
        <v>2235-05</v>
      </c>
      <c r="G412" s="13">
        <f>'[1]TCE - ANEXO II - Preencher'!H421</f>
        <v>44044</v>
      </c>
      <c r="H412" s="12" t="str">
        <f>'[1]TCE - ANEXO II - Preencher'!I421</f>
        <v>2 - Diarista</v>
      </c>
      <c r="I412" s="12">
        <f>'[1]TCE - ANEXO II - Preencher'!J421</f>
        <v>30</v>
      </c>
      <c r="J412" s="14">
        <f>'[1]TCE - ANEXO II - Preencher'!K421</f>
        <v>2369.69</v>
      </c>
      <c r="K412" s="14">
        <f>'[1]TCE - ANEXO II - Preencher'!O421</f>
        <v>0</v>
      </c>
      <c r="L412" s="14">
        <f>'[1]TCE - ANEXO II - Preencher'!P421</f>
        <v>0</v>
      </c>
      <c r="M412" s="14">
        <f>'[1]TCE - ANEXO II - Preencher'!Q421</f>
        <v>418</v>
      </c>
      <c r="N412" s="15">
        <f>'[1]TCE - ANEXO II - Preencher'!R421</f>
        <v>130.33000000000001</v>
      </c>
      <c r="O412" s="16">
        <f>'[1]TCE - ANEXO II - Preencher'!V421</f>
        <v>313.23</v>
      </c>
      <c r="P412" s="17">
        <f>'[1]TCE - ANEXO II - Preencher'!W421</f>
        <v>2604.79</v>
      </c>
      <c r="S412" s="21">
        <v>56250</v>
      </c>
    </row>
    <row r="413" spans="1:19" x14ac:dyDescent="0.2">
      <c r="A413" s="8" t="str">
        <f>IFERROR(VLOOKUP(B413,'[1]DADOS (OCULTAR)'!$P$3:$R$56,3,0),"")</f>
        <v>10.894.988/0004-86</v>
      </c>
      <c r="B413" s="9" t="str">
        <f>'[1]TCE - ANEXO II - Preencher'!C422</f>
        <v>HMR</v>
      </c>
      <c r="C413" s="26">
        <v>459</v>
      </c>
      <c r="D413" s="10" t="str">
        <f>'[1]TCE - ANEXO II - Preencher'!E422</f>
        <v>ELIANE DOS SANTOS LIMA</v>
      </c>
      <c r="E413" s="11" t="str">
        <f>IF('[1]TCE - ANEXO II - Preencher'!F422="4 - Assistência Odontológica","2 - Outros Profissionais da saúda",'[1]TCE - ANEXO II - Preencher'!F422)</f>
        <v>2 - Outros Profissionais da Saúde</v>
      </c>
      <c r="F413" s="12" t="str">
        <f>'[1]TCE - ANEXO II - Preencher'!G422</f>
        <v>2515-20</v>
      </c>
      <c r="G413" s="13">
        <f>'[1]TCE - ANEXO II - Preencher'!H422</f>
        <v>44044</v>
      </c>
      <c r="H413" s="12" t="str">
        <f>'[1]TCE - ANEXO II - Preencher'!I422</f>
        <v>2 - Diarista</v>
      </c>
      <c r="I413" s="12">
        <f>'[1]TCE - ANEXO II - Preencher'!J422</f>
        <v>24</v>
      </c>
      <c r="J413" s="14">
        <f>'[1]TCE - ANEXO II - Preencher'!K422</f>
        <v>1912.82</v>
      </c>
      <c r="K413" s="14">
        <f>'[1]TCE - ANEXO II - Preencher'!O422</f>
        <v>0</v>
      </c>
      <c r="L413" s="14">
        <f>'[1]TCE - ANEXO II - Preencher'!P422</f>
        <v>0</v>
      </c>
      <c r="M413" s="14">
        <f>'[1]TCE - ANEXO II - Preencher'!Q422</f>
        <v>457.59</v>
      </c>
      <c r="N413" s="15">
        <f>'[1]TCE - ANEXO II - Preencher'!R422</f>
        <v>0</v>
      </c>
      <c r="O413" s="16">
        <f>'[1]TCE - ANEXO II - Preencher'!V422</f>
        <v>225.59</v>
      </c>
      <c r="P413" s="17">
        <f>'[1]TCE - ANEXO II - Preencher'!W422</f>
        <v>2144.8199999999997</v>
      </c>
      <c r="S413" s="21">
        <v>56281</v>
      </c>
    </row>
    <row r="414" spans="1:19" x14ac:dyDescent="0.2">
      <c r="A414" s="8" t="str">
        <f>IFERROR(VLOOKUP(B414,'[1]DADOS (OCULTAR)'!$P$3:$R$56,3,0),"")</f>
        <v>10.894.988/0004-86</v>
      </c>
      <c r="B414" s="9" t="str">
        <f>'[1]TCE - ANEXO II - Preencher'!C423</f>
        <v>HMR</v>
      </c>
      <c r="C414" s="26">
        <v>421</v>
      </c>
      <c r="D414" s="10" t="str">
        <f>'[1]TCE - ANEXO II - Preencher'!E423</f>
        <v>ELICKA MORAES DA SILVA</v>
      </c>
      <c r="E414" s="11" t="str">
        <f>IF('[1]TCE - ANEXO II - Preencher'!F423="4 - Assistência Odontológica","2 - Outros Profissionais da saúda",'[1]TCE - ANEXO II - Preencher'!F423)</f>
        <v>2 - Outros Profissionais da Saúde</v>
      </c>
      <c r="F414" s="12" t="str">
        <f>'[1]TCE - ANEXO II - Preencher'!G423</f>
        <v>2235-05</v>
      </c>
      <c r="G414" s="13">
        <f>'[1]TCE - ANEXO II - Preencher'!H423</f>
        <v>44044</v>
      </c>
      <c r="H414" s="12" t="str">
        <f>'[1]TCE - ANEXO II - Preencher'!I423</f>
        <v>2 - Diarista</v>
      </c>
      <c r="I414" s="12">
        <f>'[1]TCE - ANEXO II - Preencher'!J423</f>
        <v>30</v>
      </c>
      <c r="J414" s="14">
        <f>'[1]TCE - ANEXO II - Preencher'!K423</f>
        <v>2369.69</v>
      </c>
      <c r="K414" s="14">
        <f>'[1]TCE - ANEXO II - Preencher'!O423</f>
        <v>0</v>
      </c>
      <c r="L414" s="14">
        <f>'[1]TCE - ANEXO II - Preencher'!P423</f>
        <v>0</v>
      </c>
      <c r="M414" s="14">
        <f>'[1]TCE - ANEXO II - Preencher'!Q423</f>
        <v>624.55999999999995</v>
      </c>
      <c r="N414" s="15">
        <f>'[1]TCE - ANEXO II - Preencher'!R423</f>
        <v>130.33000000000001</v>
      </c>
      <c r="O414" s="16">
        <f>'[1]TCE - ANEXO II - Preencher'!V423</f>
        <v>379.01</v>
      </c>
      <c r="P414" s="17">
        <f>'[1]TCE - ANEXO II - Preencher'!W423</f>
        <v>2745.5699999999997</v>
      </c>
      <c r="S414" s="21">
        <v>56309</v>
      </c>
    </row>
    <row r="415" spans="1:19" x14ac:dyDescent="0.2">
      <c r="A415" s="8" t="str">
        <f>IFERROR(VLOOKUP(B415,'[1]DADOS (OCULTAR)'!$P$3:$R$56,3,0),"")</f>
        <v>10.894.988/0004-86</v>
      </c>
      <c r="B415" s="9" t="str">
        <f>'[1]TCE - ANEXO II - Preencher'!C424</f>
        <v>HMR</v>
      </c>
      <c r="C415" s="26">
        <v>430</v>
      </c>
      <c r="D415" s="10" t="str">
        <f>'[1]TCE - ANEXO II - Preencher'!E424</f>
        <v>ELIDA VALERIA DA SILVA</v>
      </c>
      <c r="E415" s="11" t="str">
        <f>IF('[1]TCE - ANEXO II - Preencher'!F424="4 - Assistência Odontológica","2 - Outros Profissionais da saúda",'[1]TCE - ANEXO II - Preencher'!F424)</f>
        <v>2 - Outros Profissionais da Saúde</v>
      </c>
      <c r="F415" s="12" t="str">
        <f>'[1]TCE - ANEXO II - Preencher'!G424</f>
        <v>3222-05</v>
      </c>
      <c r="G415" s="13">
        <f>'[1]TCE - ANEXO II - Preencher'!H424</f>
        <v>44044</v>
      </c>
      <c r="H415" s="12" t="str">
        <f>'[1]TCE - ANEXO II - Preencher'!I424</f>
        <v>2 - Diarista</v>
      </c>
      <c r="I415" s="12">
        <f>'[1]TCE - ANEXO II - Preencher'!J424</f>
        <v>36</v>
      </c>
      <c r="J415" s="14">
        <f>'[1]TCE - ANEXO II - Preencher'!K424</f>
        <v>1099.18</v>
      </c>
      <c r="K415" s="14">
        <f>'[1]TCE - ANEXO II - Preencher'!O424</f>
        <v>0</v>
      </c>
      <c r="L415" s="14">
        <f>'[1]TCE - ANEXO II - Preencher'!P424</f>
        <v>0</v>
      </c>
      <c r="M415" s="14">
        <f>'[1]TCE - ANEXO II - Preencher'!Q424</f>
        <v>823.18999999999994</v>
      </c>
      <c r="N415" s="15">
        <f>'[1]TCE - ANEXO II - Preencher'!R424</f>
        <v>0</v>
      </c>
      <c r="O415" s="16">
        <f>'[1]TCE - ANEXO II - Preencher'!V424</f>
        <v>238.28000000000003</v>
      </c>
      <c r="P415" s="17">
        <f>'[1]TCE - ANEXO II - Preencher'!W424</f>
        <v>1684.09</v>
      </c>
      <c r="S415" s="21">
        <v>56340</v>
      </c>
    </row>
    <row r="416" spans="1:19" x14ac:dyDescent="0.2">
      <c r="A416" s="8" t="str">
        <f>IFERROR(VLOOKUP(B416,'[1]DADOS (OCULTAR)'!$P$3:$R$56,3,0),"")</f>
        <v>10.894.988/0004-86</v>
      </c>
      <c r="B416" s="9" t="str">
        <f>'[1]TCE - ANEXO II - Preencher'!C425</f>
        <v>HMR</v>
      </c>
      <c r="C416" s="26">
        <v>9427</v>
      </c>
      <c r="D416" s="10" t="str">
        <f>'[1]TCE - ANEXO II - Preencher'!E425</f>
        <v>ELIELTON ALVES DA SILVA FILHO</v>
      </c>
      <c r="E416" s="11" t="str">
        <f>IF('[1]TCE - ANEXO II - Preencher'!F425="4 - Assistência Odontológica","2 - Outros Profissionais da saúda",'[1]TCE - ANEXO II - Preencher'!F425)</f>
        <v>3 - Administrativo</v>
      </c>
      <c r="F416" s="12" t="str">
        <f>'[1]TCE - ANEXO II - Preencher'!G425</f>
        <v>5163-45</v>
      </c>
      <c r="G416" s="13">
        <f>'[1]TCE - ANEXO II - Preencher'!H425</f>
        <v>44044</v>
      </c>
      <c r="H416" s="12" t="str">
        <f>'[1]TCE - ANEXO II - Preencher'!I425</f>
        <v>2 - Diarista</v>
      </c>
      <c r="I416" s="12">
        <f>'[1]TCE - ANEXO II - Preencher'!J425</f>
        <v>36</v>
      </c>
      <c r="J416" s="14">
        <f>'[1]TCE - ANEXO II - Preencher'!K425</f>
        <v>487.67</v>
      </c>
      <c r="K416" s="14">
        <f>'[1]TCE - ANEXO II - Preencher'!O425</f>
        <v>2179.91</v>
      </c>
      <c r="L416" s="14">
        <f>'[1]TCE - ANEXO II - Preencher'!P425</f>
        <v>0</v>
      </c>
      <c r="M416" s="14">
        <f>'[1]TCE - ANEXO II - Preencher'!Q425</f>
        <v>284.56</v>
      </c>
      <c r="N416" s="15">
        <f>'[1]TCE - ANEXO II - Preencher'!R425</f>
        <v>0</v>
      </c>
      <c r="O416" s="16">
        <f>'[1]TCE - ANEXO II - Preencher'!V425</f>
        <v>2301.84</v>
      </c>
      <c r="P416" s="17">
        <f>'[1]TCE - ANEXO II - Preencher'!W425</f>
        <v>650.29999999999973</v>
      </c>
      <c r="S416" s="21">
        <v>56370</v>
      </c>
    </row>
    <row r="417" spans="1:19" x14ac:dyDescent="0.2">
      <c r="A417" s="8" t="str">
        <f>IFERROR(VLOOKUP(B417,'[1]DADOS (OCULTAR)'!$P$3:$R$56,3,0),"")</f>
        <v>10.894.988/0004-86</v>
      </c>
      <c r="B417" s="9" t="str">
        <f>'[1]TCE - ANEXO II - Preencher'!C426</f>
        <v>HMR</v>
      </c>
      <c r="C417" s="26">
        <v>560</v>
      </c>
      <c r="D417" s="10" t="str">
        <f>'[1]TCE - ANEXO II - Preencher'!E426</f>
        <v>ELINE SANTANA RODRIGUES DE ALMEIDA</v>
      </c>
      <c r="E417" s="11" t="str">
        <f>IF('[1]TCE - ANEXO II - Preencher'!F426="4 - Assistência Odontológica","2 - Outros Profissionais da saúda",'[1]TCE - ANEXO II - Preencher'!F426)</f>
        <v>2 - Outros Profissionais da Saúde</v>
      </c>
      <c r="F417" s="12" t="str">
        <f>'[1]TCE - ANEXO II - Preencher'!G426</f>
        <v>2238-10</v>
      </c>
      <c r="G417" s="13">
        <f>'[1]TCE - ANEXO II - Preencher'!H426</f>
        <v>44044</v>
      </c>
      <c r="H417" s="12" t="str">
        <f>'[1]TCE - ANEXO II - Preencher'!I426</f>
        <v>2 - Diarista</v>
      </c>
      <c r="I417" s="12">
        <f>'[1]TCE - ANEXO II - Preencher'!J426</f>
        <v>30</v>
      </c>
      <c r="J417" s="14">
        <f>'[1]TCE - ANEXO II - Preencher'!K426</f>
        <v>2259.83</v>
      </c>
      <c r="K417" s="14">
        <f>'[1]TCE - ANEXO II - Preencher'!O426</f>
        <v>0</v>
      </c>
      <c r="L417" s="14">
        <f>'[1]TCE - ANEXO II - Preencher'!P426</f>
        <v>0</v>
      </c>
      <c r="M417" s="14">
        <f>'[1]TCE - ANEXO II - Preencher'!Q426</f>
        <v>418</v>
      </c>
      <c r="N417" s="15">
        <f>'[1]TCE - ANEXO II - Preencher'!R426</f>
        <v>0</v>
      </c>
      <c r="O417" s="16">
        <f>'[1]TCE - ANEXO II - Preencher'!V426</f>
        <v>282.77</v>
      </c>
      <c r="P417" s="17">
        <f>'[1]TCE - ANEXO II - Preencher'!W426</f>
        <v>2395.06</v>
      </c>
      <c r="S417" s="21">
        <v>56401</v>
      </c>
    </row>
    <row r="418" spans="1:19" x14ac:dyDescent="0.2">
      <c r="A418" s="8" t="str">
        <f>IFERROR(VLOOKUP(B418,'[1]DADOS (OCULTAR)'!$P$3:$R$56,3,0),"")</f>
        <v>10.894.988/0004-86</v>
      </c>
      <c r="B418" s="9" t="str">
        <f>'[1]TCE - ANEXO II - Preencher'!C427</f>
        <v>HMR</v>
      </c>
      <c r="C418" s="26">
        <v>407</v>
      </c>
      <c r="D418" s="10" t="str">
        <f>'[1]TCE - ANEXO II - Preencher'!E427</f>
        <v>ELISABETE DA SILVA NASCIMENTO</v>
      </c>
      <c r="E418" s="11" t="str">
        <f>IF('[1]TCE - ANEXO II - Preencher'!F427="4 - Assistência Odontológica","2 - Outros Profissionais da saúda",'[1]TCE - ANEXO II - Preencher'!F427)</f>
        <v>2 - Outros Profissionais da Saúde</v>
      </c>
      <c r="F418" s="12" t="str">
        <f>'[1]TCE - ANEXO II - Preencher'!G427</f>
        <v>3222-05</v>
      </c>
      <c r="G418" s="13">
        <f>'[1]TCE - ANEXO II - Preencher'!H427</f>
        <v>44044</v>
      </c>
      <c r="H418" s="12" t="str">
        <f>'[1]TCE - ANEXO II - Preencher'!I427</f>
        <v>2 - Diarista</v>
      </c>
      <c r="I418" s="12">
        <f>'[1]TCE - ANEXO II - Preencher'!J427</f>
        <v>36</v>
      </c>
      <c r="J418" s="14">
        <f>'[1]TCE - ANEXO II - Preencher'!K427</f>
        <v>1099.18</v>
      </c>
      <c r="K418" s="14">
        <f>'[1]TCE - ANEXO II - Preencher'!O427</f>
        <v>0</v>
      </c>
      <c r="L418" s="14">
        <f>'[1]TCE - ANEXO II - Preencher'!P427</f>
        <v>0</v>
      </c>
      <c r="M418" s="14">
        <f>'[1]TCE - ANEXO II - Preencher'!Q427</f>
        <v>622.9</v>
      </c>
      <c r="N418" s="15">
        <f>'[1]TCE - ANEXO II - Preencher'!R427</f>
        <v>0</v>
      </c>
      <c r="O418" s="16">
        <f>'[1]TCE - ANEXO II - Preencher'!V427</f>
        <v>205.25</v>
      </c>
      <c r="P418" s="17">
        <f>'[1]TCE - ANEXO II - Preencher'!W427</f>
        <v>1516.83</v>
      </c>
      <c r="S418" s="21">
        <v>56431</v>
      </c>
    </row>
    <row r="419" spans="1:19" x14ac:dyDescent="0.2">
      <c r="A419" s="8" t="str">
        <f>IFERROR(VLOOKUP(B419,'[1]DADOS (OCULTAR)'!$P$3:$R$56,3,0),"")</f>
        <v>10.894.988/0004-86</v>
      </c>
      <c r="B419" s="9" t="str">
        <f>'[1]TCE - ANEXO II - Preencher'!C428</f>
        <v>HMR</v>
      </c>
      <c r="C419" s="26">
        <v>402</v>
      </c>
      <c r="D419" s="10" t="str">
        <f>'[1]TCE - ANEXO II - Preencher'!E428</f>
        <v>ELISABETH PEREIRA DE MENESES</v>
      </c>
      <c r="E419" s="11" t="str">
        <f>IF('[1]TCE - ANEXO II - Preencher'!F428="4 - Assistência Odontológica","2 - Outros Profissionais da saúda",'[1]TCE - ANEXO II - Preencher'!F428)</f>
        <v>2 - Outros Profissionais da Saúde</v>
      </c>
      <c r="F419" s="12" t="str">
        <f>'[1]TCE - ANEXO II - Preencher'!G428</f>
        <v>2235-05</v>
      </c>
      <c r="G419" s="13">
        <f>'[1]TCE - ANEXO II - Preencher'!H428</f>
        <v>44044</v>
      </c>
      <c r="H419" s="12" t="str">
        <f>'[1]TCE - ANEXO II - Preencher'!I428</f>
        <v>2 - Diarista</v>
      </c>
      <c r="I419" s="12">
        <f>'[1]TCE - ANEXO II - Preencher'!J428</f>
        <v>40</v>
      </c>
      <c r="J419" s="14">
        <f>'[1]TCE - ANEXO II - Preencher'!K428</f>
        <v>3159.6</v>
      </c>
      <c r="K419" s="14">
        <f>'[1]TCE - ANEXO II - Preencher'!O428</f>
        <v>0</v>
      </c>
      <c r="L419" s="14">
        <f>'[1]TCE - ANEXO II - Preencher'!P428</f>
        <v>0</v>
      </c>
      <c r="M419" s="14">
        <f>'[1]TCE - ANEXO II - Preencher'!Q428</f>
        <v>521.28</v>
      </c>
      <c r="N419" s="15">
        <f>'[1]TCE - ANEXO II - Preencher'!R428</f>
        <v>1914.52</v>
      </c>
      <c r="O419" s="16">
        <f>'[1]TCE - ANEXO II - Preencher'!V428</f>
        <v>1044.01</v>
      </c>
      <c r="P419" s="17">
        <f>'[1]TCE - ANEXO II - Preencher'!W428</f>
        <v>4551.3899999999994</v>
      </c>
      <c r="S419" s="21">
        <v>56462</v>
      </c>
    </row>
    <row r="420" spans="1:19" x14ac:dyDescent="0.2">
      <c r="A420" s="8" t="str">
        <f>IFERROR(VLOOKUP(B420,'[1]DADOS (OCULTAR)'!$P$3:$R$56,3,0),"")</f>
        <v>10.894.988/0004-86</v>
      </c>
      <c r="B420" s="9" t="str">
        <f>'[1]TCE - ANEXO II - Preencher'!C429</f>
        <v>HMR</v>
      </c>
      <c r="C420" s="26">
        <v>420</v>
      </c>
      <c r="D420" s="10" t="str">
        <f>'[1]TCE - ANEXO II - Preencher'!E429</f>
        <v>ELISANGELA APARECIDA DA SILVA</v>
      </c>
      <c r="E420" s="11" t="str">
        <f>IF('[1]TCE - ANEXO II - Preencher'!F429="4 - Assistência Odontológica","2 - Outros Profissionais da saúda",'[1]TCE - ANEXO II - Preencher'!F429)</f>
        <v>3 - Administrativo</v>
      </c>
      <c r="F420" s="12" t="str">
        <f>'[1]TCE - ANEXO II - Preencher'!G429</f>
        <v>4110-10</v>
      </c>
      <c r="G420" s="13">
        <f>'[1]TCE - ANEXO II - Preencher'!H429</f>
        <v>44044</v>
      </c>
      <c r="H420" s="12" t="str">
        <f>'[1]TCE - ANEXO II - Preencher'!I429</f>
        <v>2 - Diarista</v>
      </c>
      <c r="I420" s="12">
        <f>'[1]TCE - ANEXO II - Preencher'!J429</f>
        <v>40</v>
      </c>
      <c r="J420" s="14">
        <f>'[1]TCE - ANEXO II - Preencher'!K429</f>
        <v>619.21</v>
      </c>
      <c r="K420" s="14">
        <f>'[1]TCE - ANEXO II - Preencher'!O429</f>
        <v>2462.59</v>
      </c>
      <c r="L420" s="14">
        <f>'[1]TCE - ANEXO II - Preencher'!P429</f>
        <v>0</v>
      </c>
      <c r="M420" s="14">
        <f>'[1]TCE - ANEXO II - Preencher'!Q429</f>
        <v>181.13</v>
      </c>
      <c r="N420" s="15">
        <f>'[1]TCE - ANEXO II - Preencher'!R429</f>
        <v>0</v>
      </c>
      <c r="O420" s="16">
        <f>'[1]TCE - ANEXO II - Preencher'!V429</f>
        <v>2598.3500000000004</v>
      </c>
      <c r="P420" s="17">
        <f>'[1]TCE - ANEXO II - Preencher'!W429</f>
        <v>664.57999999999993</v>
      </c>
      <c r="S420" s="21">
        <v>56493</v>
      </c>
    </row>
    <row r="421" spans="1:19" x14ac:dyDescent="0.2">
      <c r="A421" s="8" t="str">
        <f>IFERROR(VLOOKUP(B421,'[1]DADOS (OCULTAR)'!$P$3:$R$56,3,0),"")</f>
        <v>10.894.988/0004-86</v>
      </c>
      <c r="B421" s="9" t="str">
        <f>'[1]TCE - ANEXO II - Preencher'!C430</f>
        <v>HMR</v>
      </c>
      <c r="C421" s="26">
        <v>8434</v>
      </c>
      <c r="D421" s="10" t="str">
        <f>'[1]TCE - ANEXO II - Preencher'!E430</f>
        <v>ELISANGELA DE FRANCA E SILVA</v>
      </c>
      <c r="E421" s="11" t="str">
        <f>IF('[1]TCE - ANEXO II - Preencher'!F430="4 - Assistência Odontológica","2 - Outros Profissionais da saúda",'[1]TCE - ANEXO II - Preencher'!F430)</f>
        <v>2 - Outros Profissionais da Saúde</v>
      </c>
      <c r="F421" s="12" t="str">
        <f>'[1]TCE - ANEXO II - Preencher'!G430</f>
        <v>2515-20</v>
      </c>
      <c r="G421" s="13">
        <f>'[1]TCE - ANEXO II - Preencher'!H430</f>
        <v>44044</v>
      </c>
      <c r="H421" s="12" t="str">
        <f>'[1]TCE - ANEXO II - Preencher'!I430</f>
        <v>2 - Diarista</v>
      </c>
      <c r="I421" s="12">
        <f>'[1]TCE - ANEXO II - Preencher'!J430</f>
        <v>30</v>
      </c>
      <c r="J421" s="14">
        <f>'[1]TCE - ANEXO II - Preencher'!K430</f>
        <v>1083.93</v>
      </c>
      <c r="K421" s="14">
        <f>'[1]TCE - ANEXO II - Preencher'!O430</f>
        <v>0</v>
      </c>
      <c r="L421" s="14">
        <f>'[1]TCE - ANEXO II - Preencher'!P430</f>
        <v>0</v>
      </c>
      <c r="M421" s="14">
        <f>'[1]TCE - ANEXO II - Preencher'!Q430</f>
        <v>236.87</v>
      </c>
      <c r="N421" s="15">
        <f>'[1]TCE - ANEXO II - Preencher'!R430</f>
        <v>0</v>
      </c>
      <c r="O421" s="16">
        <f>'[1]TCE - ANEXO II - Preencher'!V430</f>
        <v>103.19</v>
      </c>
      <c r="P421" s="17">
        <f>'[1]TCE - ANEXO II - Preencher'!W430</f>
        <v>1217.6100000000001</v>
      </c>
      <c r="S421" s="21">
        <v>56523</v>
      </c>
    </row>
    <row r="422" spans="1:19" x14ac:dyDescent="0.2">
      <c r="A422" s="8" t="str">
        <f>IFERROR(VLOOKUP(B422,'[1]DADOS (OCULTAR)'!$P$3:$R$56,3,0),"")</f>
        <v>10.894.988/0004-86</v>
      </c>
      <c r="B422" s="9" t="str">
        <f>'[1]TCE - ANEXO II - Preencher'!C431</f>
        <v>HMR</v>
      </c>
      <c r="C422" s="26">
        <v>450</v>
      </c>
      <c r="D422" s="10" t="str">
        <f>'[1]TCE - ANEXO II - Preencher'!E431</f>
        <v>ELISANGELA FERREIRA DE ALBERTIM</v>
      </c>
      <c r="E422" s="11" t="str">
        <f>IF('[1]TCE - ANEXO II - Preencher'!F431="4 - Assistência Odontológica","2 - Outros Profissionais da saúda",'[1]TCE - ANEXO II - Preencher'!F431)</f>
        <v>3 - Administrativo</v>
      </c>
      <c r="F422" s="12" t="str">
        <f>'[1]TCE - ANEXO II - Preencher'!G431</f>
        <v>5134-30</v>
      </c>
      <c r="G422" s="13">
        <f>'[1]TCE - ANEXO II - Preencher'!H431</f>
        <v>44044</v>
      </c>
      <c r="H422" s="12" t="str">
        <f>'[1]TCE - ANEXO II - Preencher'!I431</f>
        <v>2 - Diarista</v>
      </c>
      <c r="I422" s="12">
        <f>'[1]TCE - ANEXO II - Preencher'!J431</f>
        <v>36</v>
      </c>
      <c r="J422" s="14">
        <f>'[1]TCE - ANEXO II - Preencher'!K431</f>
        <v>1045</v>
      </c>
      <c r="K422" s="14">
        <f>'[1]TCE - ANEXO II - Preencher'!O431</f>
        <v>0</v>
      </c>
      <c r="L422" s="14">
        <f>'[1]TCE - ANEXO II - Preencher'!P431</f>
        <v>0</v>
      </c>
      <c r="M422" s="14">
        <f>'[1]TCE - ANEXO II - Preencher'!Q431</f>
        <v>418</v>
      </c>
      <c r="N422" s="15">
        <f>'[1]TCE - ANEXO II - Preencher'!R431</f>
        <v>0</v>
      </c>
      <c r="O422" s="16">
        <f>'[1]TCE - ANEXO II - Preencher'!V431</f>
        <v>208.69</v>
      </c>
      <c r="P422" s="17">
        <f>'[1]TCE - ANEXO II - Preencher'!W431</f>
        <v>1254.31</v>
      </c>
      <c r="S422" s="21">
        <v>56554</v>
      </c>
    </row>
    <row r="423" spans="1:19" x14ac:dyDescent="0.2">
      <c r="A423" s="8" t="str">
        <f>IFERROR(VLOOKUP(B423,'[1]DADOS (OCULTAR)'!$P$3:$R$56,3,0),"")</f>
        <v>10.894.988/0004-86</v>
      </c>
      <c r="B423" s="9" t="str">
        <f>'[1]TCE - ANEXO II - Preencher'!C432</f>
        <v>HMR</v>
      </c>
      <c r="C423" s="26">
        <v>422</v>
      </c>
      <c r="D423" s="10" t="str">
        <f>'[1]TCE - ANEXO II - Preencher'!E432</f>
        <v>ELISANGELA FREITAS ALCOFORADO</v>
      </c>
      <c r="E423" s="11" t="str">
        <f>IF('[1]TCE - ANEXO II - Preencher'!F432="4 - Assistência Odontológica","2 - Outros Profissionais da saúda",'[1]TCE - ANEXO II - Preencher'!F432)</f>
        <v>2 - Outros Profissionais da Saúde</v>
      </c>
      <c r="F423" s="12" t="str">
        <f>'[1]TCE - ANEXO II - Preencher'!G432</f>
        <v>3222-05</v>
      </c>
      <c r="G423" s="13">
        <f>'[1]TCE - ANEXO II - Preencher'!H432</f>
        <v>44044</v>
      </c>
      <c r="H423" s="12" t="str">
        <f>'[1]TCE - ANEXO II - Preencher'!I432</f>
        <v>2 - Diarista</v>
      </c>
      <c r="I423" s="12">
        <f>'[1]TCE - ANEXO II - Preencher'!J432</f>
        <v>36</v>
      </c>
      <c r="J423" s="14">
        <f>'[1]TCE - ANEXO II - Preencher'!K432</f>
        <v>1099.18</v>
      </c>
      <c r="K423" s="14">
        <f>'[1]TCE - ANEXO II - Preencher'!O432</f>
        <v>0</v>
      </c>
      <c r="L423" s="14">
        <f>'[1]TCE - ANEXO II - Preencher'!P432</f>
        <v>0</v>
      </c>
      <c r="M423" s="14">
        <f>'[1]TCE - ANEXO II - Preencher'!Q432</f>
        <v>418</v>
      </c>
      <c r="N423" s="15">
        <f>'[1]TCE - ANEXO II - Preencher'!R432</f>
        <v>0</v>
      </c>
      <c r="O423" s="16">
        <f>'[1]TCE - ANEXO II - Preencher'!V432</f>
        <v>120.86</v>
      </c>
      <c r="P423" s="17">
        <f>'[1]TCE - ANEXO II - Preencher'!W432</f>
        <v>1396.3200000000002</v>
      </c>
      <c r="S423" s="21">
        <v>56584</v>
      </c>
    </row>
    <row r="424" spans="1:19" x14ac:dyDescent="0.2">
      <c r="A424" s="8" t="str">
        <f>IFERROR(VLOOKUP(B424,'[1]DADOS (OCULTAR)'!$P$3:$R$56,3,0),"")</f>
        <v>10.894.988/0004-86</v>
      </c>
      <c r="B424" s="9" t="str">
        <f>'[1]TCE - ANEXO II - Preencher'!C433</f>
        <v>HMR</v>
      </c>
      <c r="C424" s="26">
        <v>403</v>
      </c>
      <c r="D424" s="10" t="str">
        <f>'[1]TCE - ANEXO II - Preencher'!E433</f>
        <v>ELISANGELA JOSE DA SILVA</v>
      </c>
      <c r="E424" s="11" t="str">
        <f>IF('[1]TCE - ANEXO II - Preencher'!F433="4 - Assistência Odontológica","2 - Outros Profissionais da saúda",'[1]TCE - ANEXO II - Preencher'!F433)</f>
        <v>3 - Administrativo</v>
      </c>
      <c r="F424" s="12" t="str">
        <f>'[1]TCE - ANEXO II - Preencher'!G433</f>
        <v>5134-30</v>
      </c>
      <c r="G424" s="13">
        <f>'[1]TCE - ANEXO II - Preencher'!H433</f>
        <v>44044</v>
      </c>
      <c r="H424" s="12" t="str">
        <f>'[1]TCE - ANEXO II - Preencher'!I433</f>
        <v>2 - Diarista</v>
      </c>
      <c r="I424" s="12">
        <f>'[1]TCE - ANEXO II - Preencher'!J433</f>
        <v>36</v>
      </c>
      <c r="J424" s="14">
        <f>'[1]TCE - ANEXO II - Preencher'!K433</f>
        <v>1045</v>
      </c>
      <c r="K424" s="14">
        <f>'[1]TCE - ANEXO II - Preencher'!O433</f>
        <v>0</v>
      </c>
      <c r="L424" s="14">
        <f>'[1]TCE - ANEXO II - Preencher'!P433</f>
        <v>0</v>
      </c>
      <c r="M424" s="14">
        <f>'[1]TCE - ANEXO II - Preencher'!Q433</f>
        <v>590.46999999999991</v>
      </c>
      <c r="N424" s="15">
        <f>'[1]TCE - ANEXO II - Preencher'!R433</f>
        <v>0</v>
      </c>
      <c r="O424" s="16">
        <f>'[1]TCE - ANEXO II - Preencher'!V433</f>
        <v>194.20999999999998</v>
      </c>
      <c r="P424" s="17">
        <f>'[1]TCE - ANEXO II - Preencher'!W433</f>
        <v>1441.2599999999998</v>
      </c>
      <c r="S424" s="21">
        <v>56615</v>
      </c>
    </row>
    <row r="425" spans="1:19" x14ac:dyDescent="0.2">
      <c r="A425" s="8" t="str">
        <f>IFERROR(VLOOKUP(B425,'[1]DADOS (OCULTAR)'!$P$3:$R$56,3,0),"")</f>
        <v>10.894.988/0004-86</v>
      </c>
      <c r="B425" s="9" t="str">
        <f>'[1]TCE - ANEXO II - Preencher'!C434</f>
        <v>HMR</v>
      </c>
      <c r="C425" s="26">
        <v>437</v>
      </c>
      <c r="D425" s="10" t="str">
        <f>'[1]TCE - ANEXO II - Preencher'!E434</f>
        <v>ELIVANIA ARAUJO SOARES DA SILVA</v>
      </c>
      <c r="E425" s="11" t="str">
        <f>IF('[1]TCE - ANEXO II - Preencher'!F434="4 - Assistência Odontológica","2 - Outros Profissionais da saúda",'[1]TCE - ANEXO II - Preencher'!F434)</f>
        <v>3 - Administrativo</v>
      </c>
      <c r="F425" s="12" t="str">
        <f>'[1]TCE - ANEXO II - Preencher'!G434</f>
        <v>5131-15</v>
      </c>
      <c r="G425" s="13">
        <f>'[1]TCE - ANEXO II - Preencher'!H434</f>
        <v>44044</v>
      </c>
      <c r="H425" s="12" t="str">
        <f>'[1]TCE - ANEXO II - Preencher'!I434</f>
        <v>2 - Diarista</v>
      </c>
      <c r="I425" s="12">
        <f>'[1]TCE - ANEXO II - Preencher'!J434</f>
        <v>36</v>
      </c>
      <c r="J425" s="14">
        <f>'[1]TCE - ANEXO II - Preencher'!K434</f>
        <v>1045</v>
      </c>
      <c r="K425" s="14">
        <f>'[1]TCE - ANEXO II - Preencher'!O434</f>
        <v>0</v>
      </c>
      <c r="L425" s="14">
        <f>'[1]TCE - ANEXO II - Preencher'!P434</f>
        <v>0</v>
      </c>
      <c r="M425" s="14">
        <f>'[1]TCE - ANEXO II - Preencher'!Q434</f>
        <v>0</v>
      </c>
      <c r="N425" s="15">
        <f>'[1]TCE - ANEXO II - Preencher'!R434</f>
        <v>0</v>
      </c>
      <c r="O425" s="16">
        <f>'[1]TCE - ANEXO II - Preencher'!V434</f>
        <v>201.07</v>
      </c>
      <c r="P425" s="17">
        <f>'[1]TCE - ANEXO II - Preencher'!W434</f>
        <v>843.93000000000006</v>
      </c>
      <c r="S425" s="21">
        <v>56646</v>
      </c>
    </row>
    <row r="426" spans="1:19" x14ac:dyDescent="0.2">
      <c r="A426" s="8" t="str">
        <f>IFERROR(VLOOKUP(B426,'[1]DADOS (OCULTAR)'!$P$3:$R$56,3,0),"")</f>
        <v>10.894.988/0004-86</v>
      </c>
      <c r="B426" s="9" t="str">
        <f>'[1]TCE - ANEXO II - Preencher'!C435</f>
        <v>HMR</v>
      </c>
      <c r="C426" s="26">
        <v>456</v>
      </c>
      <c r="D426" s="10" t="str">
        <f>'[1]TCE - ANEXO II - Preencher'!E435</f>
        <v>ELIZABETE FERNANDES DOS SANTOS RAMOS</v>
      </c>
      <c r="E426" s="11" t="str">
        <f>IF('[1]TCE - ANEXO II - Preencher'!F435="4 - Assistência Odontológica","2 - Outros Profissionais da saúda",'[1]TCE - ANEXO II - Preencher'!F435)</f>
        <v>2 - Outros Profissionais da Saúde</v>
      </c>
      <c r="F426" s="12" t="str">
        <f>'[1]TCE - ANEXO II - Preencher'!G435</f>
        <v>3222-05</v>
      </c>
      <c r="G426" s="13">
        <f>'[1]TCE - ANEXO II - Preencher'!H435</f>
        <v>44044</v>
      </c>
      <c r="H426" s="12" t="str">
        <f>'[1]TCE - ANEXO II - Preencher'!I435</f>
        <v>2 - Diarista</v>
      </c>
      <c r="I426" s="12">
        <f>'[1]TCE - ANEXO II - Preencher'!J435</f>
        <v>36</v>
      </c>
      <c r="J426" s="14">
        <f>'[1]TCE - ANEXO II - Preencher'!K435</f>
        <v>1099.18</v>
      </c>
      <c r="K426" s="14">
        <f>'[1]TCE - ANEXO II - Preencher'!O435</f>
        <v>0</v>
      </c>
      <c r="L426" s="14">
        <f>'[1]TCE - ANEXO II - Preencher'!P435</f>
        <v>0</v>
      </c>
      <c r="M426" s="14">
        <f>'[1]TCE - ANEXO II - Preencher'!Q435</f>
        <v>418</v>
      </c>
      <c r="N426" s="15">
        <f>'[1]TCE - ANEXO II - Preencher'!R435</f>
        <v>0</v>
      </c>
      <c r="O426" s="16">
        <f>'[1]TCE - ANEXO II - Preencher'!V435</f>
        <v>186.81</v>
      </c>
      <c r="P426" s="17">
        <f>'[1]TCE - ANEXO II - Preencher'!W435</f>
        <v>1330.3700000000001</v>
      </c>
      <c r="S426" s="21">
        <v>56674</v>
      </c>
    </row>
    <row r="427" spans="1:19" x14ac:dyDescent="0.2">
      <c r="A427" s="8" t="str">
        <f>IFERROR(VLOOKUP(B427,'[1]DADOS (OCULTAR)'!$P$3:$R$56,3,0),"")</f>
        <v>10.894.988/0004-86</v>
      </c>
      <c r="B427" s="9" t="str">
        <f>'[1]TCE - ANEXO II - Preencher'!C436</f>
        <v>HMR</v>
      </c>
      <c r="C427" s="26">
        <v>5400</v>
      </c>
      <c r="D427" s="10" t="str">
        <f>'[1]TCE - ANEXO II - Preencher'!E436</f>
        <v>ELIZABETE VENTURA DOS SANTOS</v>
      </c>
      <c r="E427" s="11" t="str">
        <f>IF('[1]TCE - ANEXO II - Preencher'!F436="4 - Assistência Odontológica","2 - Outros Profissionais da saúda",'[1]TCE - ANEXO II - Preencher'!F436)</f>
        <v>2 - Outros Profissionais da Saúde</v>
      </c>
      <c r="F427" s="12" t="str">
        <f>'[1]TCE - ANEXO II - Preencher'!G436</f>
        <v>2515-20</v>
      </c>
      <c r="G427" s="13">
        <f>'[1]TCE - ANEXO II - Preencher'!H436</f>
        <v>44044</v>
      </c>
      <c r="H427" s="12" t="str">
        <f>'[1]TCE - ANEXO II - Preencher'!I436</f>
        <v>2 - Diarista</v>
      </c>
      <c r="I427" s="12">
        <f>'[1]TCE - ANEXO II - Preencher'!J436</f>
        <v>24</v>
      </c>
      <c r="J427" s="14">
        <f>'[1]TCE - ANEXO II - Preencher'!K436</f>
        <v>1912.82</v>
      </c>
      <c r="K427" s="14">
        <f>'[1]TCE - ANEXO II - Preencher'!O436</f>
        <v>0</v>
      </c>
      <c r="L427" s="14">
        <f>'[1]TCE - ANEXO II - Preencher'!P436</f>
        <v>0</v>
      </c>
      <c r="M427" s="14">
        <f>'[1]TCE - ANEXO II - Preencher'!Q436</f>
        <v>575.78000000000009</v>
      </c>
      <c r="N427" s="15">
        <f>'[1]TCE - ANEXO II - Preencher'!R436</f>
        <v>0</v>
      </c>
      <c r="O427" s="16">
        <f>'[1]TCE - ANEXO II - Preencher'!V436</f>
        <v>1012.8</v>
      </c>
      <c r="P427" s="17">
        <f>'[1]TCE - ANEXO II - Preencher'!W436</f>
        <v>1475.8</v>
      </c>
      <c r="S427" s="21">
        <v>56705</v>
      </c>
    </row>
    <row r="428" spans="1:19" x14ac:dyDescent="0.2">
      <c r="A428" s="8" t="str">
        <f>IFERROR(VLOOKUP(B428,'[1]DADOS (OCULTAR)'!$P$3:$R$56,3,0),"")</f>
        <v>10.894.988/0004-86</v>
      </c>
      <c r="B428" s="9" t="str">
        <f>'[1]TCE - ANEXO II - Preencher'!C437</f>
        <v>HMR</v>
      </c>
      <c r="C428" s="26">
        <v>4407</v>
      </c>
      <c r="D428" s="10" t="str">
        <f>'[1]TCE - ANEXO II - Preencher'!E437</f>
        <v>ELIZABETH CRISTINA CIPRIANO ELIAS</v>
      </c>
      <c r="E428" s="11" t="str">
        <f>IF('[1]TCE - ANEXO II - Preencher'!F437="4 - Assistência Odontológica","2 - Outros Profissionais da saúda",'[1]TCE - ANEXO II - Preencher'!F437)</f>
        <v>2 - Outros Profissionais da Saúde</v>
      </c>
      <c r="F428" s="12" t="str">
        <f>'[1]TCE - ANEXO II - Preencher'!G437</f>
        <v>3222-05</v>
      </c>
      <c r="G428" s="13">
        <f>'[1]TCE - ANEXO II - Preencher'!H437</f>
        <v>44044</v>
      </c>
      <c r="H428" s="12" t="str">
        <f>'[1]TCE - ANEXO II - Preencher'!I437</f>
        <v>2 - Diarista</v>
      </c>
      <c r="I428" s="12">
        <f>'[1]TCE - ANEXO II - Preencher'!J437</f>
        <v>36</v>
      </c>
      <c r="J428" s="14">
        <f>'[1]TCE - ANEXO II - Preencher'!K437</f>
        <v>1099.18</v>
      </c>
      <c r="K428" s="14">
        <f>'[1]TCE - ANEXO II - Preencher'!O437</f>
        <v>0</v>
      </c>
      <c r="L428" s="14">
        <f>'[1]TCE - ANEXO II - Preencher'!P437</f>
        <v>0</v>
      </c>
      <c r="M428" s="14">
        <f>'[1]TCE - ANEXO II - Preencher'!Q437</f>
        <v>595.24</v>
      </c>
      <c r="N428" s="15">
        <f>'[1]TCE - ANEXO II - Preencher'!R437</f>
        <v>0</v>
      </c>
      <c r="O428" s="16">
        <f>'[1]TCE - ANEXO II - Preencher'!V437</f>
        <v>136.81</v>
      </c>
      <c r="P428" s="17">
        <f>'[1]TCE - ANEXO II - Preencher'!W437</f>
        <v>1557.6100000000001</v>
      </c>
      <c r="S428" s="21">
        <v>56735</v>
      </c>
    </row>
    <row r="429" spans="1:19" x14ac:dyDescent="0.2">
      <c r="A429" s="8" t="str">
        <f>IFERROR(VLOOKUP(B429,'[1]DADOS (OCULTAR)'!$P$3:$R$56,3,0),"")</f>
        <v>10.894.988/0004-86</v>
      </c>
      <c r="B429" s="9" t="str">
        <f>'[1]TCE - ANEXO II - Preencher'!C438</f>
        <v>HMR</v>
      </c>
      <c r="C429" s="26">
        <v>421</v>
      </c>
      <c r="D429" s="10" t="str">
        <f>'[1]TCE - ANEXO II - Preencher'!E438</f>
        <v xml:space="preserve">ELIZABETH CRISTINA SOBRAL BRITO VIANA </v>
      </c>
      <c r="E429" s="11" t="str">
        <f>IF('[1]TCE - ANEXO II - Preencher'!F438="4 - Assistência Odontológica","2 - Outros Profissionais da saúda",'[1]TCE - ANEXO II - Preencher'!F438)</f>
        <v>2 - Outros Profissionais da Saúde</v>
      </c>
      <c r="F429" s="12" t="str">
        <f>'[1]TCE - ANEXO II - Preencher'!G438</f>
        <v>2235-05</v>
      </c>
      <c r="G429" s="13">
        <f>'[1]TCE - ANEXO II - Preencher'!H438</f>
        <v>44044</v>
      </c>
      <c r="H429" s="12" t="str">
        <f>'[1]TCE - ANEXO II - Preencher'!I438</f>
        <v>2 - Diarista</v>
      </c>
      <c r="I429" s="12">
        <f>'[1]TCE - ANEXO II - Preencher'!J438</f>
        <v>40</v>
      </c>
      <c r="J429" s="14">
        <f>'[1]TCE - ANEXO II - Preencher'!K438</f>
        <v>3159.6</v>
      </c>
      <c r="K429" s="14">
        <f>'[1]TCE - ANEXO II - Preencher'!O438</f>
        <v>0</v>
      </c>
      <c r="L429" s="14">
        <f>'[1]TCE - ANEXO II - Preencher'!P438</f>
        <v>0</v>
      </c>
      <c r="M429" s="14">
        <f>'[1]TCE - ANEXO II - Preencher'!Q438</f>
        <v>521.28</v>
      </c>
      <c r="N429" s="15">
        <f>'[1]TCE - ANEXO II - Preencher'!R438</f>
        <v>0</v>
      </c>
      <c r="O429" s="16">
        <f>'[1]TCE - ANEXO II - Preencher'!V438</f>
        <v>459.22</v>
      </c>
      <c r="P429" s="17">
        <f>'[1]TCE - ANEXO II - Preencher'!W438</f>
        <v>3221.66</v>
      </c>
      <c r="S429" s="21">
        <v>56766</v>
      </c>
    </row>
    <row r="430" spans="1:19" x14ac:dyDescent="0.2">
      <c r="A430" s="8" t="str">
        <f>IFERROR(VLOOKUP(B430,'[1]DADOS (OCULTAR)'!$P$3:$R$56,3,0),"")</f>
        <v>10.894.988/0004-86</v>
      </c>
      <c r="B430" s="9" t="str">
        <f>'[1]TCE - ANEXO II - Preencher'!C439</f>
        <v>HMR</v>
      </c>
      <c r="C430" s="26">
        <v>4420</v>
      </c>
      <c r="D430" s="10" t="str">
        <f>'[1]TCE - ANEXO II - Preencher'!E439</f>
        <v>ELIZABETH REGINA GALDINO FULCO</v>
      </c>
      <c r="E430" s="11" t="str">
        <f>IF('[1]TCE - ANEXO II - Preencher'!F439="4 - Assistência Odontológica","2 - Outros Profissionais da saúda",'[1]TCE - ANEXO II - Preencher'!F439)</f>
        <v>1 - Médico</v>
      </c>
      <c r="F430" s="12" t="str">
        <f>'[1]TCE - ANEXO II - Preencher'!G439</f>
        <v>2251-25</v>
      </c>
      <c r="G430" s="13">
        <f>'[1]TCE - ANEXO II - Preencher'!H439</f>
        <v>44044</v>
      </c>
      <c r="H430" s="12" t="str">
        <f>'[1]TCE - ANEXO II - Preencher'!I439</f>
        <v>2 - Diarista</v>
      </c>
      <c r="I430" s="12">
        <f>'[1]TCE - ANEXO II - Preencher'!J439</f>
        <v>20</v>
      </c>
      <c r="J430" s="14">
        <f>'[1]TCE - ANEXO II - Preencher'!K439</f>
        <v>3120</v>
      </c>
      <c r="K430" s="14">
        <f>'[1]TCE - ANEXO II - Preencher'!O439</f>
        <v>4446.8</v>
      </c>
      <c r="L430" s="14">
        <f>'[1]TCE - ANEXO II - Preencher'!P439</f>
        <v>0</v>
      </c>
      <c r="M430" s="14">
        <f>'[1]TCE - ANEXO II - Preencher'!Q439</f>
        <v>222.93</v>
      </c>
      <c r="N430" s="15">
        <f>'[1]TCE - ANEXO II - Preencher'!R439</f>
        <v>0</v>
      </c>
      <c r="O430" s="16">
        <f>'[1]TCE - ANEXO II - Preencher'!V439</f>
        <v>4740.51</v>
      </c>
      <c r="P430" s="17">
        <f>'[1]TCE - ANEXO II - Preencher'!W439</f>
        <v>3049.2200000000003</v>
      </c>
      <c r="S430" s="21">
        <v>56796</v>
      </c>
    </row>
    <row r="431" spans="1:19" x14ac:dyDescent="0.2">
      <c r="A431" s="8" t="str">
        <f>IFERROR(VLOOKUP(B431,'[1]DADOS (OCULTAR)'!$P$3:$R$56,3,0),"")</f>
        <v>10.894.988/0004-86</v>
      </c>
      <c r="B431" s="9" t="str">
        <f>'[1]TCE - ANEXO II - Preencher'!C440</f>
        <v>HMR</v>
      </c>
      <c r="C431" s="26">
        <v>455</v>
      </c>
      <c r="D431" s="10" t="str">
        <f>'[1]TCE - ANEXO II - Preencher'!E440</f>
        <v>ELIZABETH VIRGINIA MACHADO MOURA DE PAIVA</v>
      </c>
      <c r="E431" s="11" t="str">
        <f>IF('[1]TCE - ANEXO II - Preencher'!F440="4 - Assistência Odontológica","2 - Outros Profissionais da saúda",'[1]TCE - ANEXO II - Preencher'!F440)</f>
        <v>3 - Administrativo</v>
      </c>
      <c r="F431" s="12" t="str">
        <f>'[1]TCE - ANEXO II - Preencher'!G440</f>
        <v>2521-05</v>
      </c>
      <c r="G431" s="13">
        <f>'[1]TCE - ANEXO II - Preencher'!H440</f>
        <v>44044</v>
      </c>
      <c r="H431" s="12" t="str">
        <f>'[1]TCE - ANEXO II - Preencher'!I440</f>
        <v>2 - Diarista</v>
      </c>
      <c r="I431" s="12">
        <f>'[1]TCE - ANEXO II - Preencher'!J440</f>
        <v>40</v>
      </c>
      <c r="J431" s="14">
        <f>'[1]TCE - ANEXO II - Preencher'!K440</f>
        <v>2308.29</v>
      </c>
      <c r="K431" s="14">
        <f>'[1]TCE - ANEXO II - Preencher'!O440</f>
        <v>0</v>
      </c>
      <c r="L431" s="14">
        <f>'[1]TCE - ANEXO II - Preencher'!P440</f>
        <v>0</v>
      </c>
      <c r="M431" s="14">
        <f>'[1]TCE - ANEXO II - Preencher'!Q440</f>
        <v>64</v>
      </c>
      <c r="N431" s="15">
        <f>'[1]TCE - ANEXO II - Preencher'!R440</f>
        <v>0</v>
      </c>
      <c r="O431" s="16">
        <f>'[1]TCE - ANEXO II - Preencher'!V440</f>
        <v>198.62</v>
      </c>
      <c r="P431" s="17">
        <f>'[1]TCE - ANEXO II - Preencher'!W440</f>
        <v>2173.67</v>
      </c>
      <c r="S431" s="21">
        <v>56827</v>
      </c>
    </row>
    <row r="432" spans="1:19" x14ac:dyDescent="0.2">
      <c r="A432" s="8" t="str">
        <f>IFERROR(VLOOKUP(B432,'[1]DADOS (OCULTAR)'!$P$3:$R$56,3,0),"")</f>
        <v>10.894.988/0004-86</v>
      </c>
      <c r="B432" s="9" t="str">
        <f>'[1]TCE - ANEXO II - Preencher'!C441</f>
        <v>HMR</v>
      </c>
      <c r="C432" s="26">
        <v>442</v>
      </c>
      <c r="D432" s="10" t="str">
        <f>'[1]TCE - ANEXO II - Preencher'!E441</f>
        <v>ELIZANGELA DE ASSIS LINS</v>
      </c>
      <c r="E432" s="11" t="str">
        <f>IF('[1]TCE - ANEXO II - Preencher'!F441="4 - Assistência Odontológica","2 - Outros Profissionais da saúda",'[1]TCE - ANEXO II - Preencher'!F441)</f>
        <v>3 - Administrativo</v>
      </c>
      <c r="F432" s="12" t="str">
        <f>'[1]TCE - ANEXO II - Preencher'!G441</f>
        <v>3132-20</v>
      </c>
      <c r="G432" s="13">
        <f>'[1]TCE - ANEXO II - Preencher'!H441</f>
        <v>44044</v>
      </c>
      <c r="H432" s="12" t="str">
        <f>'[1]TCE - ANEXO II - Preencher'!I441</f>
        <v>2 - Diarista</v>
      </c>
      <c r="I432" s="12">
        <f>'[1]TCE - ANEXO II - Preencher'!J441</f>
        <v>40</v>
      </c>
      <c r="J432" s="14">
        <f>'[1]TCE - ANEXO II - Preencher'!K441</f>
        <v>2088.44</v>
      </c>
      <c r="K432" s="14">
        <f>'[1]TCE - ANEXO II - Preencher'!O441</f>
        <v>0</v>
      </c>
      <c r="L432" s="14">
        <f>'[1]TCE - ANEXO II - Preencher'!P441</f>
        <v>0</v>
      </c>
      <c r="M432" s="14">
        <f>'[1]TCE - ANEXO II - Preencher'!Q441</f>
        <v>0</v>
      </c>
      <c r="N432" s="15">
        <f>'[1]TCE - ANEXO II - Preencher'!R441</f>
        <v>0</v>
      </c>
      <c r="O432" s="16">
        <f>'[1]TCE - ANEXO II - Preencher'!V441</f>
        <v>479.23</v>
      </c>
      <c r="P432" s="17">
        <f>'[1]TCE - ANEXO II - Preencher'!W441</f>
        <v>1609.21</v>
      </c>
      <c r="S432" s="21">
        <v>56858</v>
      </c>
    </row>
    <row r="433" spans="1:19" x14ac:dyDescent="0.2">
      <c r="A433" s="8" t="str">
        <f>IFERROR(VLOOKUP(B433,'[1]DADOS (OCULTAR)'!$P$3:$R$56,3,0),"")</f>
        <v>10.894.988/0004-86</v>
      </c>
      <c r="B433" s="9" t="str">
        <f>'[1]TCE - ANEXO II - Preencher'!C442</f>
        <v>HMR</v>
      </c>
      <c r="C433" s="26">
        <v>450</v>
      </c>
      <c r="D433" s="10" t="str">
        <f>'[1]TCE - ANEXO II - Preencher'!E442</f>
        <v>ELIZANGELA DE BARROS LIMA</v>
      </c>
      <c r="E433" s="11" t="str">
        <f>IF('[1]TCE - ANEXO II - Preencher'!F442="4 - Assistência Odontológica","2 - Outros Profissionais da saúda",'[1]TCE - ANEXO II - Preencher'!F442)</f>
        <v>3 - Administrativo</v>
      </c>
      <c r="F433" s="12" t="str">
        <f>'[1]TCE - ANEXO II - Preencher'!G442</f>
        <v>5143-20</v>
      </c>
      <c r="G433" s="13">
        <f>'[1]TCE - ANEXO II - Preencher'!H442</f>
        <v>44044</v>
      </c>
      <c r="H433" s="12" t="str">
        <f>'[1]TCE - ANEXO II - Preencher'!I442</f>
        <v>2 - Diarista</v>
      </c>
      <c r="I433" s="12">
        <f>'[1]TCE - ANEXO II - Preencher'!J442</f>
        <v>40</v>
      </c>
      <c r="J433" s="14">
        <f>'[1]TCE - ANEXO II - Preencher'!K442</f>
        <v>1045</v>
      </c>
      <c r="K433" s="14">
        <f>'[1]TCE - ANEXO II - Preencher'!O442</f>
        <v>0</v>
      </c>
      <c r="L433" s="14">
        <f>'[1]TCE - ANEXO II - Preencher'!P442</f>
        <v>0</v>
      </c>
      <c r="M433" s="14">
        <f>'[1]TCE - ANEXO II - Preencher'!Q442</f>
        <v>418</v>
      </c>
      <c r="N433" s="15">
        <f>'[1]TCE - ANEXO II - Preencher'!R442</f>
        <v>0</v>
      </c>
      <c r="O433" s="16">
        <f>'[1]TCE - ANEXO II - Preencher'!V442</f>
        <v>115.99</v>
      </c>
      <c r="P433" s="17">
        <f>'[1]TCE - ANEXO II - Preencher'!W442</f>
        <v>1347.01</v>
      </c>
      <c r="S433" s="21">
        <v>56888</v>
      </c>
    </row>
    <row r="434" spans="1:19" x14ac:dyDescent="0.2">
      <c r="A434" s="8" t="str">
        <f>IFERROR(VLOOKUP(B434,'[1]DADOS (OCULTAR)'!$P$3:$R$56,3,0),"")</f>
        <v>10.894.988/0004-86</v>
      </c>
      <c r="B434" s="9" t="str">
        <f>'[1]TCE - ANEXO II - Preencher'!C443</f>
        <v>HMR</v>
      </c>
      <c r="C434" s="26">
        <v>408</v>
      </c>
      <c r="D434" s="10" t="str">
        <f>'[1]TCE - ANEXO II - Preencher'!E443</f>
        <v>ELIZANGELA DE SOUZA BARBOSA</v>
      </c>
      <c r="E434" s="11" t="str">
        <f>IF('[1]TCE - ANEXO II - Preencher'!F443="4 - Assistência Odontológica","2 - Outros Profissionais da saúda",'[1]TCE - ANEXO II - Preencher'!F443)</f>
        <v>2 - Outros Profissionais da Saúde</v>
      </c>
      <c r="F434" s="12" t="str">
        <f>'[1]TCE - ANEXO II - Preencher'!G443</f>
        <v>3222-05</v>
      </c>
      <c r="G434" s="13">
        <f>'[1]TCE - ANEXO II - Preencher'!H443</f>
        <v>44044</v>
      </c>
      <c r="H434" s="12" t="str">
        <f>'[1]TCE - ANEXO II - Preencher'!I443</f>
        <v>2 - Diarista</v>
      </c>
      <c r="I434" s="12">
        <f>'[1]TCE - ANEXO II - Preencher'!J443</f>
        <v>36</v>
      </c>
      <c r="J434" s="14">
        <f>'[1]TCE - ANEXO II - Preencher'!K443</f>
        <v>1099.18</v>
      </c>
      <c r="K434" s="14">
        <f>'[1]TCE - ANEXO II - Preencher'!O443</f>
        <v>0</v>
      </c>
      <c r="L434" s="14">
        <f>'[1]TCE - ANEXO II - Preencher'!P443</f>
        <v>0</v>
      </c>
      <c r="M434" s="14">
        <f>'[1]TCE - ANEXO II - Preencher'!Q443</f>
        <v>609.04999999999995</v>
      </c>
      <c r="N434" s="15">
        <f>'[1]TCE - ANEXO II - Preencher'!R443</f>
        <v>0</v>
      </c>
      <c r="O434" s="16">
        <f>'[1]TCE - ANEXO II - Preencher'!V443</f>
        <v>153.06</v>
      </c>
      <c r="P434" s="17">
        <f>'[1]TCE - ANEXO II - Preencher'!W443</f>
        <v>1555.17</v>
      </c>
      <c r="S434" s="21">
        <v>56919</v>
      </c>
    </row>
    <row r="435" spans="1:19" x14ac:dyDescent="0.2">
      <c r="A435" s="8" t="str">
        <f>IFERROR(VLOOKUP(B435,'[1]DADOS (OCULTAR)'!$P$3:$R$56,3,0),"")</f>
        <v>10.894.988/0004-86</v>
      </c>
      <c r="B435" s="9" t="str">
        <f>'[1]TCE - ANEXO II - Preencher'!C444</f>
        <v>HMR</v>
      </c>
      <c r="C435" s="26">
        <v>448</v>
      </c>
      <c r="D435" s="10" t="str">
        <f>'[1]TCE - ANEXO II - Preencher'!E444</f>
        <v>ELIZANNE DE SIQUEIRA ALMEIDA</v>
      </c>
      <c r="E435" s="11" t="str">
        <f>IF('[1]TCE - ANEXO II - Preencher'!F444="4 - Assistência Odontológica","2 - Outros Profissionais da saúda",'[1]TCE - ANEXO II - Preencher'!F444)</f>
        <v>3 - Administrativo</v>
      </c>
      <c r="F435" s="12" t="str">
        <f>'[1]TCE - ANEXO II - Preencher'!G444</f>
        <v>4110-05</v>
      </c>
      <c r="G435" s="13">
        <f>'[1]TCE - ANEXO II - Preencher'!H444</f>
        <v>44044</v>
      </c>
      <c r="H435" s="12" t="str">
        <f>'[1]TCE - ANEXO II - Preencher'!I444</f>
        <v>2 - Diarista</v>
      </c>
      <c r="I435" s="12">
        <f>'[1]TCE - ANEXO II - Preencher'!J444</f>
        <v>40</v>
      </c>
      <c r="J435" s="14">
        <f>'[1]TCE - ANEXO II - Preencher'!K444</f>
        <v>1045</v>
      </c>
      <c r="K435" s="14">
        <f>'[1]TCE - ANEXO II - Preencher'!O444</f>
        <v>0</v>
      </c>
      <c r="L435" s="14">
        <f>'[1]TCE - ANEXO II - Preencher'!P444</f>
        <v>0</v>
      </c>
      <c r="M435" s="14">
        <f>'[1]TCE - ANEXO II - Preencher'!Q444</f>
        <v>418</v>
      </c>
      <c r="N435" s="15">
        <f>'[1]TCE - ANEXO II - Preencher'!R444</f>
        <v>0</v>
      </c>
      <c r="O435" s="16">
        <f>'[1]TCE - ANEXO II - Preencher'!V444</f>
        <v>397.74</v>
      </c>
      <c r="P435" s="17">
        <f>'[1]TCE - ANEXO II - Preencher'!W444</f>
        <v>1065.26</v>
      </c>
      <c r="S435" s="21">
        <v>56949</v>
      </c>
    </row>
    <row r="436" spans="1:19" x14ac:dyDescent="0.2">
      <c r="A436" s="8" t="str">
        <f>IFERROR(VLOOKUP(B436,'[1]DADOS (OCULTAR)'!$P$3:$R$56,3,0),"")</f>
        <v>10.894.988/0004-86</v>
      </c>
      <c r="B436" s="9" t="str">
        <f>'[1]TCE - ANEXO II - Preencher'!C445</f>
        <v>HMR</v>
      </c>
      <c r="C436" s="26">
        <v>461</v>
      </c>
      <c r="D436" s="10" t="str">
        <f>'[1]TCE - ANEXO II - Preencher'!E445</f>
        <v>ELTON ALVES DO NASCIMENTO</v>
      </c>
      <c r="E436" s="11" t="str">
        <f>IF('[1]TCE - ANEXO II - Preencher'!F445="4 - Assistência Odontológica","2 - Outros Profissionais da saúda",'[1]TCE - ANEXO II - Preencher'!F445)</f>
        <v>3 - Administrativo</v>
      </c>
      <c r="F436" s="12" t="str">
        <f>'[1]TCE - ANEXO II - Preencher'!G445</f>
        <v>3141-15</v>
      </c>
      <c r="G436" s="13">
        <f>'[1]TCE - ANEXO II - Preencher'!H445</f>
        <v>44044</v>
      </c>
      <c r="H436" s="12" t="str">
        <f>'[1]TCE - ANEXO II - Preencher'!I445</f>
        <v>2 - Diarista</v>
      </c>
      <c r="I436" s="12">
        <f>'[1]TCE - ANEXO II - Preencher'!J445</f>
        <v>40</v>
      </c>
      <c r="J436" s="14">
        <f>'[1]TCE - ANEXO II - Preencher'!K445</f>
        <v>1286.05</v>
      </c>
      <c r="K436" s="14">
        <f>'[1]TCE - ANEXO II - Preencher'!O445</f>
        <v>0</v>
      </c>
      <c r="L436" s="14">
        <f>'[1]TCE - ANEXO II - Preencher'!P445</f>
        <v>0</v>
      </c>
      <c r="M436" s="14">
        <f>'[1]TCE - ANEXO II - Preencher'!Q445</f>
        <v>418</v>
      </c>
      <c r="N436" s="15">
        <f>'[1]TCE - ANEXO II - Preencher'!R445</f>
        <v>514.41999999999996</v>
      </c>
      <c r="O436" s="16">
        <f>'[1]TCE - ANEXO II - Preencher'!V445</f>
        <v>724.93999999999994</v>
      </c>
      <c r="P436" s="17">
        <f>'[1]TCE - ANEXO II - Preencher'!W445</f>
        <v>1493.5299999999997</v>
      </c>
      <c r="S436" s="21">
        <v>56980</v>
      </c>
    </row>
    <row r="437" spans="1:19" x14ac:dyDescent="0.2">
      <c r="A437" s="8" t="str">
        <f>IFERROR(VLOOKUP(B437,'[1]DADOS (OCULTAR)'!$P$3:$R$56,3,0),"")</f>
        <v>10.894.988/0004-86</v>
      </c>
      <c r="B437" s="9" t="str">
        <f>'[1]TCE - ANEXO II - Preencher'!C446</f>
        <v>HMR</v>
      </c>
      <c r="C437" s="26">
        <v>457</v>
      </c>
      <c r="D437" s="10" t="str">
        <f>'[1]TCE - ANEXO II - Preencher'!E446</f>
        <v>EMERSON BISMARCK DOS SANTOS GONCALO</v>
      </c>
      <c r="E437" s="11" t="str">
        <f>IF('[1]TCE - ANEXO II - Preencher'!F446="4 - Assistência Odontológica","2 - Outros Profissionais da saúda",'[1]TCE - ANEXO II - Preencher'!F446)</f>
        <v>3 - Administrativo</v>
      </c>
      <c r="F437" s="12" t="str">
        <f>'[1]TCE - ANEXO II - Preencher'!G446</f>
        <v>5143-20</v>
      </c>
      <c r="G437" s="13">
        <f>'[1]TCE - ANEXO II - Preencher'!H446</f>
        <v>44044</v>
      </c>
      <c r="H437" s="12" t="str">
        <f>'[1]TCE - ANEXO II - Preencher'!I446</f>
        <v>2 - Diarista</v>
      </c>
      <c r="I437" s="12">
        <f>'[1]TCE - ANEXO II - Preencher'!J446</f>
        <v>36</v>
      </c>
      <c r="J437" s="14">
        <f>'[1]TCE - ANEXO II - Preencher'!K446</f>
        <v>1045</v>
      </c>
      <c r="K437" s="14">
        <f>'[1]TCE - ANEXO II - Preencher'!O446</f>
        <v>0</v>
      </c>
      <c r="L437" s="14">
        <f>'[1]TCE - ANEXO II - Preencher'!P446</f>
        <v>0</v>
      </c>
      <c r="M437" s="14">
        <f>'[1]TCE - ANEXO II - Preencher'!Q446</f>
        <v>418</v>
      </c>
      <c r="N437" s="15">
        <f>'[1]TCE - ANEXO II - Preencher'!R446</f>
        <v>0</v>
      </c>
      <c r="O437" s="16">
        <f>'[1]TCE - ANEXO II - Preencher'!V446</f>
        <v>433.81</v>
      </c>
      <c r="P437" s="17">
        <f>'[1]TCE - ANEXO II - Preencher'!W446</f>
        <v>1029.19</v>
      </c>
      <c r="S437" s="21">
        <v>57011</v>
      </c>
    </row>
    <row r="438" spans="1:19" x14ac:dyDescent="0.2">
      <c r="A438" s="8" t="str">
        <f>IFERROR(VLOOKUP(B438,'[1]DADOS (OCULTAR)'!$P$3:$R$56,3,0),"")</f>
        <v>10.894.988/0004-86</v>
      </c>
      <c r="B438" s="9" t="str">
        <f>'[1]TCE - ANEXO II - Preencher'!C447</f>
        <v>HMR</v>
      </c>
      <c r="C438" s="26">
        <v>9403</v>
      </c>
      <c r="D438" s="10" t="str">
        <f>'[1]TCE - ANEXO II - Preencher'!E447</f>
        <v>EMILY FERREIRA DE ARAUJO LIMA</v>
      </c>
      <c r="E438" s="11" t="str">
        <f>IF('[1]TCE - ANEXO II - Preencher'!F447="4 - Assistência Odontológica","2 - Outros Profissionais da saúda",'[1]TCE - ANEXO II - Preencher'!F447)</f>
        <v>1 - Médico</v>
      </c>
      <c r="F438" s="12" t="str">
        <f>'[1]TCE - ANEXO II - Preencher'!G447</f>
        <v>2251-25</v>
      </c>
      <c r="G438" s="13">
        <f>'[1]TCE - ANEXO II - Preencher'!H447</f>
        <v>44044</v>
      </c>
      <c r="H438" s="12" t="str">
        <f>'[1]TCE - ANEXO II - Preencher'!I447</f>
        <v>2 - Diarista</v>
      </c>
      <c r="I438" s="12">
        <f>'[1]TCE - ANEXO II - Preencher'!J447</f>
        <v>12</v>
      </c>
      <c r="J438" s="14">
        <f>'[1]TCE - ANEXO II - Preencher'!K447</f>
        <v>5850</v>
      </c>
      <c r="K438" s="14">
        <f>'[1]TCE - ANEXO II - Preencher'!O447</f>
        <v>0</v>
      </c>
      <c r="L438" s="14">
        <f>'[1]TCE - ANEXO II - Preencher'!P447</f>
        <v>0</v>
      </c>
      <c r="M438" s="14">
        <f>'[1]TCE - ANEXO II - Preencher'!Q447</f>
        <v>1696.75</v>
      </c>
      <c r="N438" s="15">
        <f>'[1]TCE - ANEXO II - Preencher'!R447</f>
        <v>0</v>
      </c>
      <c r="O438" s="16">
        <f>'[1]TCE - ANEXO II - Preencher'!V447</f>
        <v>1722.97</v>
      </c>
      <c r="P438" s="17">
        <f>'[1]TCE - ANEXO II - Preencher'!W447</f>
        <v>5823.78</v>
      </c>
      <c r="S438" s="21">
        <v>57040</v>
      </c>
    </row>
    <row r="439" spans="1:19" x14ac:dyDescent="0.2">
      <c r="A439" s="8" t="str">
        <f>IFERROR(VLOOKUP(B439,'[1]DADOS (OCULTAR)'!$P$3:$R$56,3,0),"")</f>
        <v>10.894.988/0004-86</v>
      </c>
      <c r="B439" s="9" t="str">
        <f>'[1]TCE - ANEXO II - Preencher'!C448</f>
        <v>HMR</v>
      </c>
      <c r="C439" s="26">
        <v>92</v>
      </c>
      <c r="D439" s="10" t="str">
        <f>'[1]TCE - ANEXO II - Preencher'!E448</f>
        <v>ENE ROSE RAMOS DE BARROS</v>
      </c>
      <c r="E439" s="11" t="str">
        <f>IF('[1]TCE - ANEXO II - Preencher'!F448="4 - Assistência Odontológica","2 - Outros Profissionais da saúda",'[1]TCE - ANEXO II - Preencher'!F448)</f>
        <v>1 - Médico</v>
      </c>
      <c r="F439" s="12" t="str">
        <f>'[1]TCE - ANEXO II - Preencher'!G448</f>
        <v>2251-24</v>
      </c>
      <c r="G439" s="13">
        <f>'[1]TCE - ANEXO II - Preencher'!H448</f>
        <v>44044</v>
      </c>
      <c r="H439" s="12" t="str">
        <f>'[1]TCE - ANEXO II - Preencher'!I448</f>
        <v>2 - Diarista</v>
      </c>
      <c r="I439" s="12">
        <f>'[1]TCE - ANEXO II - Preencher'!J448</f>
        <v>12</v>
      </c>
      <c r="J439" s="14">
        <f>'[1]TCE - ANEXO II - Preencher'!K448</f>
        <v>5850</v>
      </c>
      <c r="K439" s="14">
        <f>'[1]TCE - ANEXO II - Preencher'!O448</f>
        <v>0</v>
      </c>
      <c r="L439" s="14">
        <f>'[1]TCE - ANEXO II - Preencher'!P448</f>
        <v>0</v>
      </c>
      <c r="M439" s="14">
        <f>'[1]TCE - ANEXO II - Preencher'!Q448</f>
        <v>418</v>
      </c>
      <c r="N439" s="15">
        <f>'[1]TCE - ANEXO II - Preencher'!R448</f>
        <v>0</v>
      </c>
      <c r="O439" s="16">
        <f>'[1]TCE - ANEXO II - Preencher'!V448</f>
        <v>1371.3200000000002</v>
      </c>
      <c r="P439" s="17">
        <f>'[1]TCE - ANEXO II - Preencher'!W448</f>
        <v>4896.68</v>
      </c>
      <c r="S439" s="21">
        <v>57071</v>
      </c>
    </row>
    <row r="440" spans="1:19" x14ac:dyDescent="0.2">
      <c r="A440" s="8" t="str">
        <f>IFERROR(VLOOKUP(B440,'[1]DADOS (OCULTAR)'!$P$3:$R$56,3,0),"")</f>
        <v>10.894.988/0004-86</v>
      </c>
      <c r="B440" s="9" t="str">
        <f>'[1]TCE - ANEXO II - Preencher'!C449</f>
        <v>HMR</v>
      </c>
      <c r="C440" s="26">
        <v>7404</v>
      </c>
      <c r="D440" s="10" t="str">
        <f>'[1]TCE - ANEXO II - Preencher'!E449</f>
        <v>ENI COSME DA SILVA</v>
      </c>
      <c r="E440" s="11" t="str">
        <f>IF('[1]TCE - ANEXO II - Preencher'!F449="4 - Assistência Odontológica","2 - Outros Profissionais da saúda",'[1]TCE - ANEXO II - Preencher'!F449)</f>
        <v>2 - Outros Profissionais da Saúde</v>
      </c>
      <c r="F440" s="12" t="str">
        <f>'[1]TCE - ANEXO II - Preencher'!G449</f>
        <v>3222-05</v>
      </c>
      <c r="G440" s="13">
        <f>'[1]TCE - ANEXO II - Preencher'!H449</f>
        <v>44044</v>
      </c>
      <c r="H440" s="12" t="str">
        <f>'[1]TCE - ANEXO II - Preencher'!I449</f>
        <v>2 - Diarista</v>
      </c>
      <c r="I440" s="12">
        <f>'[1]TCE - ANEXO II - Preencher'!J449</f>
        <v>36</v>
      </c>
      <c r="J440" s="14">
        <f>'[1]TCE - ANEXO II - Preencher'!K449</f>
        <v>1099.18</v>
      </c>
      <c r="K440" s="14">
        <f>'[1]TCE - ANEXO II - Preencher'!O449</f>
        <v>0</v>
      </c>
      <c r="L440" s="14">
        <f>'[1]TCE - ANEXO II - Preencher'!P449</f>
        <v>0</v>
      </c>
      <c r="M440" s="14">
        <f>'[1]TCE - ANEXO II - Preencher'!Q449</f>
        <v>418</v>
      </c>
      <c r="N440" s="15">
        <f>'[1]TCE - ANEXO II - Preencher'!R449</f>
        <v>0</v>
      </c>
      <c r="O440" s="16">
        <f>'[1]TCE - ANEXO II - Preencher'!V449</f>
        <v>186.81</v>
      </c>
      <c r="P440" s="17">
        <f>'[1]TCE - ANEXO II - Preencher'!W449</f>
        <v>1330.3700000000001</v>
      </c>
      <c r="S440" s="21">
        <v>57101</v>
      </c>
    </row>
    <row r="441" spans="1:19" x14ac:dyDescent="0.2">
      <c r="A441" s="8" t="str">
        <f>IFERROR(VLOOKUP(B441,'[1]DADOS (OCULTAR)'!$P$3:$R$56,3,0),"")</f>
        <v>10.894.988/0004-86</v>
      </c>
      <c r="B441" s="9" t="str">
        <f>'[1]TCE - ANEXO II - Preencher'!C450</f>
        <v>HMR</v>
      </c>
      <c r="C441" s="26">
        <v>418</v>
      </c>
      <c r="D441" s="10" t="str">
        <f>'[1]TCE - ANEXO II - Preencher'!E450</f>
        <v>EPAMELA SULAMITA VITOR DE CARVALHO</v>
      </c>
      <c r="E441" s="11" t="str">
        <f>IF('[1]TCE - ANEXO II - Preencher'!F450="4 - Assistência Odontológica","2 - Outros Profissionais da saúda",'[1]TCE - ANEXO II - Preencher'!F450)</f>
        <v>2 - Outros Profissionais da Saúde</v>
      </c>
      <c r="F441" s="12" t="str">
        <f>'[1]TCE - ANEXO II - Preencher'!G450</f>
        <v>2236-05</v>
      </c>
      <c r="G441" s="13">
        <f>'[1]TCE - ANEXO II - Preencher'!H450</f>
        <v>44044</v>
      </c>
      <c r="H441" s="12" t="str">
        <f>'[1]TCE - ANEXO II - Preencher'!I450</f>
        <v>2 - Diarista</v>
      </c>
      <c r="I441" s="12">
        <f>'[1]TCE - ANEXO II - Preencher'!J450</f>
        <v>24</v>
      </c>
      <c r="J441" s="14">
        <f>'[1]TCE - ANEXO II - Preencher'!K450</f>
        <v>2010.94</v>
      </c>
      <c r="K441" s="14">
        <f>'[1]TCE - ANEXO II - Preencher'!O450</f>
        <v>0</v>
      </c>
      <c r="L441" s="14">
        <f>'[1]TCE - ANEXO II - Preencher'!P450</f>
        <v>0</v>
      </c>
      <c r="M441" s="14">
        <f>'[1]TCE - ANEXO II - Preencher'!Q450</f>
        <v>619.27</v>
      </c>
      <c r="N441" s="15">
        <f>'[1]TCE - ANEXO II - Preencher'!R450</f>
        <v>0</v>
      </c>
      <c r="O441" s="16">
        <f>'[1]TCE - ANEXO II - Preencher'!V450</f>
        <v>273.92</v>
      </c>
      <c r="P441" s="17">
        <f>'[1]TCE - ANEXO II - Preencher'!W450</f>
        <v>2356.29</v>
      </c>
      <c r="S441" s="21">
        <v>57132</v>
      </c>
    </row>
    <row r="442" spans="1:19" x14ac:dyDescent="0.2">
      <c r="A442" s="8" t="str">
        <f>IFERROR(VLOOKUP(B442,'[1]DADOS (OCULTAR)'!$P$3:$R$56,3,0),"")</f>
        <v>10.894.988/0004-86</v>
      </c>
      <c r="B442" s="9" t="str">
        <f>'[1]TCE - ANEXO II - Preencher'!C451</f>
        <v>HMR</v>
      </c>
      <c r="C442" s="26">
        <v>440</v>
      </c>
      <c r="D442" s="10" t="str">
        <f>'[1]TCE - ANEXO II - Preencher'!E451</f>
        <v>ERICA ANDRADE LIMA</v>
      </c>
      <c r="E442" s="11" t="str">
        <f>IF('[1]TCE - ANEXO II - Preencher'!F451="4 - Assistência Odontológica","2 - Outros Profissionais da saúda",'[1]TCE - ANEXO II - Preencher'!F451)</f>
        <v>1 - Médico</v>
      </c>
      <c r="F442" s="12" t="str">
        <f>'[1]TCE - ANEXO II - Preencher'!G451</f>
        <v>2251-25</v>
      </c>
      <c r="G442" s="13">
        <f>'[1]TCE - ANEXO II - Preencher'!H451</f>
        <v>44044</v>
      </c>
      <c r="H442" s="12" t="str">
        <f>'[1]TCE - ANEXO II - Preencher'!I451</f>
        <v>2 - Diarista</v>
      </c>
      <c r="I442" s="12" t="str">
        <f>'[1]TCE - ANEXO II - Preencher'!J451</f>
        <v>10</v>
      </c>
      <c r="J442" s="14">
        <f>'[1]TCE - ANEXO II - Preencher'!K451</f>
        <v>5850</v>
      </c>
      <c r="K442" s="14">
        <f>'[1]TCE - ANEXO II - Preencher'!O451</f>
        <v>0</v>
      </c>
      <c r="L442" s="14">
        <f>'[1]TCE - ANEXO II - Preencher'!P451</f>
        <v>0</v>
      </c>
      <c r="M442" s="14">
        <f>'[1]TCE - ANEXO II - Preencher'!Q451</f>
        <v>1685.5</v>
      </c>
      <c r="N442" s="15">
        <f>'[1]TCE - ANEXO II - Preencher'!R451</f>
        <v>0</v>
      </c>
      <c r="O442" s="16">
        <f>'[1]TCE - ANEXO II - Preencher'!V451</f>
        <v>1719.88</v>
      </c>
      <c r="P442" s="17">
        <f>'[1]TCE - ANEXO II - Preencher'!W451</f>
        <v>5815.62</v>
      </c>
      <c r="S442" s="21">
        <v>57162</v>
      </c>
    </row>
    <row r="443" spans="1:19" x14ac:dyDescent="0.2">
      <c r="A443" s="8" t="str">
        <f>IFERROR(VLOOKUP(B443,'[1]DADOS (OCULTAR)'!$P$3:$R$56,3,0),"")</f>
        <v>10.894.988/0004-86</v>
      </c>
      <c r="B443" s="9" t="str">
        <f>'[1]TCE - ANEXO II - Preencher'!C452</f>
        <v>HMR</v>
      </c>
      <c r="C443" s="26">
        <v>470</v>
      </c>
      <c r="D443" s="10" t="str">
        <f>'[1]TCE - ANEXO II - Preencher'!E452</f>
        <v>ERICA CARLA DA SILVA</v>
      </c>
      <c r="E443" s="11" t="str">
        <f>IF('[1]TCE - ANEXO II - Preencher'!F452="4 - Assistência Odontológica","2 - Outros Profissionais da saúda",'[1]TCE - ANEXO II - Preencher'!F452)</f>
        <v>2 - Outros Profissionais da Saúde</v>
      </c>
      <c r="F443" s="12" t="str">
        <f>'[1]TCE - ANEXO II - Preencher'!G452</f>
        <v>3222-05</v>
      </c>
      <c r="G443" s="13">
        <f>'[1]TCE - ANEXO II - Preencher'!H452</f>
        <v>44044</v>
      </c>
      <c r="H443" s="12" t="str">
        <f>'[1]TCE - ANEXO II - Preencher'!I452</f>
        <v>2 - Diarista</v>
      </c>
      <c r="I443" s="12">
        <f>'[1]TCE - ANEXO II - Preencher'!J452</f>
        <v>36</v>
      </c>
      <c r="J443" s="14">
        <f>'[1]TCE - ANEXO II - Preencher'!K452</f>
        <v>1099.18</v>
      </c>
      <c r="K443" s="14">
        <f>'[1]TCE - ANEXO II - Preencher'!O452</f>
        <v>0</v>
      </c>
      <c r="L443" s="14">
        <f>'[1]TCE - ANEXO II - Preencher'!P452</f>
        <v>0</v>
      </c>
      <c r="M443" s="14">
        <f>'[1]TCE - ANEXO II - Preencher'!Q452</f>
        <v>590.48</v>
      </c>
      <c r="N443" s="15">
        <f>'[1]TCE - ANEXO II - Preencher'!R452</f>
        <v>0</v>
      </c>
      <c r="O443" s="16">
        <f>'[1]TCE - ANEXO II - Preencher'!V452</f>
        <v>498.30999999999995</v>
      </c>
      <c r="P443" s="17">
        <f>'[1]TCE - ANEXO II - Preencher'!W452</f>
        <v>1191.3500000000001</v>
      </c>
      <c r="S443" s="21">
        <v>57193</v>
      </c>
    </row>
    <row r="444" spans="1:19" x14ac:dyDescent="0.2">
      <c r="A444" s="8" t="str">
        <f>IFERROR(VLOOKUP(B444,'[1]DADOS (OCULTAR)'!$P$3:$R$56,3,0),"")</f>
        <v>10.894.988/0004-86</v>
      </c>
      <c r="B444" s="9" t="str">
        <f>'[1]TCE - ANEXO II - Preencher'!C453</f>
        <v>HMR</v>
      </c>
      <c r="C444" s="26">
        <v>4463</v>
      </c>
      <c r="D444" s="10" t="str">
        <f>'[1]TCE - ANEXO II - Preencher'!E453</f>
        <v>ERICA DE VASCONCELOS SILVA</v>
      </c>
      <c r="E444" s="11" t="str">
        <f>IF('[1]TCE - ANEXO II - Preencher'!F453="4 - Assistência Odontológica","2 - Outros Profissionais da saúda",'[1]TCE - ANEXO II - Preencher'!F453)</f>
        <v>2 - Outros Profissionais da Saúde</v>
      </c>
      <c r="F444" s="12" t="str">
        <f>'[1]TCE - ANEXO II - Preencher'!G453</f>
        <v>3222-05</v>
      </c>
      <c r="G444" s="13">
        <f>'[1]TCE - ANEXO II - Preencher'!H453</f>
        <v>44044</v>
      </c>
      <c r="H444" s="12" t="str">
        <f>'[1]TCE - ANEXO II - Preencher'!I453</f>
        <v>2 - Diarista</v>
      </c>
      <c r="I444" s="12">
        <f>'[1]TCE - ANEXO II - Preencher'!J453</f>
        <v>36</v>
      </c>
      <c r="J444" s="14">
        <f>'[1]TCE - ANEXO II - Preencher'!K453</f>
        <v>1099.18</v>
      </c>
      <c r="K444" s="14">
        <f>'[1]TCE - ANEXO II - Preencher'!O453</f>
        <v>0</v>
      </c>
      <c r="L444" s="14">
        <f>'[1]TCE - ANEXO II - Preencher'!P453</f>
        <v>0</v>
      </c>
      <c r="M444" s="14">
        <f>'[1]TCE - ANEXO II - Preencher'!Q453</f>
        <v>484.11</v>
      </c>
      <c r="N444" s="15">
        <f>'[1]TCE - ANEXO II - Preencher'!R453</f>
        <v>0</v>
      </c>
      <c r="O444" s="16">
        <f>'[1]TCE - ANEXO II - Preencher'!V453</f>
        <v>120.86</v>
      </c>
      <c r="P444" s="17">
        <f>'[1]TCE - ANEXO II - Preencher'!W453</f>
        <v>1462.43</v>
      </c>
      <c r="S444" s="21">
        <v>57224</v>
      </c>
    </row>
    <row r="445" spans="1:19" x14ac:dyDescent="0.2">
      <c r="A445" s="8" t="str">
        <f>IFERROR(VLOOKUP(B445,'[1]DADOS (OCULTAR)'!$P$3:$R$56,3,0),"")</f>
        <v>10.894.988/0004-86</v>
      </c>
      <c r="B445" s="9" t="str">
        <f>'[1]TCE - ANEXO II - Preencher'!C454</f>
        <v>HMR</v>
      </c>
      <c r="C445" s="26">
        <v>470</v>
      </c>
      <c r="D445" s="10" t="str">
        <f>'[1]TCE - ANEXO II - Preencher'!E454</f>
        <v>ERICA RODRIGUES PEREIRA DA SILVA RAMOS</v>
      </c>
      <c r="E445" s="11" t="str">
        <f>IF('[1]TCE - ANEXO II - Preencher'!F454="4 - Assistência Odontológica","2 - Outros Profissionais da saúda",'[1]TCE - ANEXO II - Preencher'!F454)</f>
        <v>2 - Outros Profissionais da Saúde</v>
      </c>
      <c r="F445" s="12" t="str">
        <f>'[1]TCE - ANEXO II - Preencher'!G454</f>
        <v>3222-05</v>
      </c>
      <c r="G445" s="13">
        <f>'[1]TCE - ANEXO II - Preencher'!H454</f>
        <v>44044</v>
      </c>
      <c r="H445" s="12" t="str">
        <f>'[1]TCE - ANEXO II - Preencher'!I454</f>
        <v>2 - Diarista</v>
      </c>
      <c r="I445" s="12">
        <f>'[1]TCE - ANEXO II - Preencher'!J454</f>
        <v>36</v>
      </c>
      <c r="J445" s="14">
        <f>'[1]TCE - ANEXO II - Preencher'!K454</f>
        <v>1099.18</v>
      </c>
      <c r="K445" s="14">
        <f>'[1]TCE - ANEXO II - Preencher'!O454</f>
        <v>0</v>
      </c>
      <c r="L445" s="14">
        <f>'[1]TCE - ANEXO II - Preencher'!P454</f>
        <v>0</v>
      </c>
      <c r="M445" s="14">
        <f>'[1]TCE - ANEXO II - Preencher'!Q454</f>
        <v>418</v>
      </c>
      <c r="N445" s="15">
        <f>'[1]TCE - ANEXO II - Preencher'!R454</f>
        <v>0</v>
      </c>
      <c r="O445" s="16">
        <f>'[1]TCE - ANEXO II - Preencher'!V454</f>
        <v>120.86</v>
      </c>
      <c r="P445" s="17">
        <f>'[1]TCE - ANEXO II - Preencher'!W454</f>
        <v>1396.3200000000002</v>
      </c>
      <c r="S445" s="21">
        <v>57254</v>
      </c>
    </row>
    <row r="446" spans="1:19" x14ac:dyDescent="0.2">
      <c r="A446" s="8" t="str">
        <f>IFERROR(VLOOKUP(B446,'[1]DADOS (OCULTAR)'!$P$3:$R$56,3,0),"")</f>
        <v>10.894.988/0004-86</v>
      </c>
      <c r="B446" s="9" t="str">
        <f>'[1]TCE - ANEXO II - Preencher'!C455</f>
        <v>HMR</v>
      </c>
      <c r="C446" s="26">
        <v>488</v>
      </c>
      <c r="D446" s="10" t="str">
        <f>'[1]TCE - ANEXO II - Preencher'!E455</f>
        <v>ERICK BUENO DOS SANTOS GALVAO</v>
      </c>
      <c r="E446" s="11" t="str">
        <f>IF('[1]TCE - ANEXO II - Preencher'!F455="4 - Assistência Odontológica","2 - Outros Profissionais da saúda",'[1]TCE - ANEXO II - Preencher'!F455)</f>
        <v>3 - Administrativo</v>
      </c>
      <c r="F446" s="12" t="str">
        <f>'[1]TCE - ANEXO II - Preencher'!G455</f>
        <v>7823-05</v>
      </c>
      <c r="G446" s="13">
        <f>'[1]TCE - ANEXO II - Preencher'!H455</f>
        <v>44044</v>
      </c>
      <c r="H446" s="12" t="str">
        <f>'[1]TCE - ANEXO II - Preencher'!I455</f>
        <v>2 - Diarista</v>
      </c>
      <c r="I446" s="12">
        <f>'[1]TCE - ANEXO II - Preencher'!J455</f>
        <v>40</v>
      </c>
      <c r="J446" s="14">
        <f>'[1]TCE - ANEXO II - Preencher'!K455</f>
        <v>1293.8</v>
      </c>
      <c r="K446" s="14">
        <f>'[1]TCE - ANEXO II - Preencher'!O455</f>
        <v>0</v>
      </c>
      <c r="L446" s="14">
        <f>'[1]TCE - ANEXO II - Preencher'!P455</f>
        <v>0</v>
      </c>
      <c r="M446" s="14">
        <f>'[1]TCE - ANEXO II - Preencher'!Q455</f>
        <v>640.97</v>
      </c>
      <c r="N446" s="15">
        <f>'[1]TCE - ANEXO II - Preencher'!R455</f>
        <v>260</v>
      </c>
      <c r="O446" s="16">
        <f>'[1]TCE - ANEXO II - Preencher'!V455</f>
        <v>739.67</v>
      </c>
      <c r="P446" s="17">
        <f>'[1]TCE - ANEXO II - Preencher'!W455</f>
        <v>1455.1</v>
      </c>
      <c r="S446" s="21">
        <v>57285</v>
      </c>
    </row>
    <row r="447" spans="1:19" x14ac:dyDescent="0.2">
      <c r="A447" s="8" t="str">
        <f>IFERROR(VLOOKUP(B447,'[1]DADOS (OCULTAR)'!$P$3:$R$56,3,0),"")</f>
        <v>10.894.988/0004-86</v>
      </c>
      <c r="B447" s="9" t="str">
        <f>'[1]TCE - ANEXO II - Preencher'!C456</f>
        <v>HMR</v>
      </c>
      <c r="C447" s="26">
        <v>470</v>
      </c>
      <c r="D447" s="10" t="str">
        <f>'[1]TCE - ANEXO II - Preencher'!E456</f>
        <v>ERICKA TAMIRES DA SILVA</v>
      </c>
      <c r="E447" s="11" t="str">
        <f>IF('[1]TCE - ANEXO II - Preencher'!F456="4 - Assistência Odontológica","2 - Outros Profissionais da saúda",'[1]TCE - ANEXO II - Preencher'!F456)</f>
        <v>3 - Administrativo</v>
      </c>
      <c r="F447" s="12" t="str">
        <f>'[1]TCE - ANEXO II - Preencher'!G456</f>
        <v>5134-30</v>
      </c>
      <c r="G447" s="13">
        <f>'[1]TCE - ANEXO II - Preencher'!H456</f>
        <v>44044</v>
      </c>
      <c r="H447" s="12" t="str">
        <f>'[1]TCE - ANEXO II - Preencher'!I456</f>
        <v>2 - Diarista</v>
      </c>
      <c r="I447" s="12">
        <f>'[1]TCE - ANEXO II - Preencher'!J456</f>
        <v>36</v>
      </c>
      <c r="J447" s="14">
        <f>'[1]TCE - ANEXO II - Preencher'!K456</f>
        <v>1045</v>
      </c>
      <c r="K447" s="14">
        <f>'[1]TCE - ANEXO II - Preencher'!O456</f>
        <v>0</v>
      </c>
      <c r="L447" s="14">
        <f>'[1]TCE - ANEXO II - Preencher'!P456</f>
        <v>0</v>
      </c>
      <c r="M447" s="14">
        <f>'[1]TCE - ANEXO II - Preencher'!Q456</f>
        <v>418</v>
      </c>
      <c r="N447" s="15">
        <f>'[1]TCE - ANEXO II - Preencher'!R456</f>
        <v>0</v>
      </c>
      <c r="O447" s="16">
        <f>'[1]TCE - ANEXO II - Preencher'!V456</f>
        <v>466.20000000000005</v>
      </c>
      <c r="P447" s="17">
        <f>'[1]TCE - ANEXO II - Preencher'!W456</f>
        <v>996.8</v>
      </c>
      <c r="S447" s="21">
        <v>57315</v>
      </c>
    </row>
    <row r="448" spans="1:19" x14ac:dyDescent="0.2">
      <c r="A448" s="8" t="str">
        <f>IFERROR(VLOOKUP(B448,'[1]DADOS (OCULTAR)'!$P$3:$R$56,3,0),"")</f>
        <v>10.894.988/0004-86</v>
      </c>
      <c r="B448" s="9" t="str">
        <f>'[1]TCE - ANEXO II - Preencher'!C457</f>
        <v>HMR</v>
      </c>
      <c r="C448" s="26">
        <v>1485</v>
      </c>
      <c r="D448" s="10" t="str">
        <f>'[1]TCE - ANEXO II - Preencher'!E457</f>
        <v>ERIK DE FREITAS PESSOA</v>
      </c>
      <c r="E448" s="11" t="str">
        <f>IF('[1]TCE - ANEXO II - Preencher'!F457="4 - Assistência Odontológica","2 - Outros Profissionais da saúda",'[1]TCE - ANEXO II - Preencher'!F457)</f>
        <v>2 - Outros Profissionais da Saúde</v>
      </c>
      <c r="F448" s="12" t="str">
        <f>'[1]TCE - ANEXO II - Preencher'!G457</f>
        <v>3222-05</v>
      </c>
      <c r="G448" s="13">
        <f>'[1]TCE - ANEXO II - Preencher'!H457</f>
        <v>44044</v>
      </c>
      <c r="H448" s="12" t="str">
        <f>'[1]TCE - ANEXO II - Preencher'!I457</f>
        <v>2 - Diarista</v>
      </c>
      <c r="I448" s="12">
        <f>'[1]TCE - ANEXO II - Preencher'!J457</f>
        <v>36</v>
      </c>
      <c r="J448" s="14">
        <f>'[1]TCE - ANEXO II - Preencher'!K457</f>
        <v>1099.18</v>
      </c>
      <c r="K448" s="14">
        <f>'[1]TCE - ANEXO II - Preencher'!O457</f>
        <v>0</v>
      </c>
      <c r="L448" s="14">
        <f>'[1]TCE - ANEXO II - Preencher'!P457</f>
        <v>0</v>
      </c>
      <c r="M448" s="14">
        <f>'[1]TCE - ANEXO II - Preencher'!Q457</f>
        <v>418</v>
      </c>
      <c r="N448" s="15">
        <f>'[1]TCE - ANEXO II - Preencher'!R457</f>
        <v>0</v>
      </c>
      <c r="O448" s="16">
        <f>'[1]TCE - ANEXO II - Preencher'!V457</f>
        <v>216.81</v>
      </c>
      <c r="P448" s="17">
        <f>'[1]TCE - ANEXO II - Preencher'!W457</f>
        <v>1300.3700000000001</v>
      </c>
      <c r="S448" s="21">
        <v>57346</v>
      </c>
    </row>
    <row r="449" spans="1:19" x14ac:dyDescent="0.2">
      <c r="A449" s="8" t="str">
        <f>IFERROR(VLOOKUP(B449,'[1]DADOS (OCULTAR)'!$P$3:$R$56,3,0),"")</f>
        <v>10.894.988/0004-86</v>
      </c>
      <c r="B449" s="9" t="str">
        <f>'[1]TCE - ANEXO II - Preencher'!C458</f>
        <v>HMR</v>
      </c>
      <c r="C449" s="26">
        <v>3408</v>
      </c>
      <c r="D449" s="10" t="str">
        <f>'[1]TCE - ANEXO II - Preencher'!E458</f>
        <v>ERIKA ALVES MARINHO DE ANDRADE</v>
      </c>
      <c r="E449" s="11" t="str">
        <f>IF('[1]TCE - ANEXO II - Preencher'!F458="4 - Assistência Odontológica","2 - Outros Profissionais da saúda",'[1]TCE - ANEXO II - Preencher'!F458)</f>
        <v>2 - Outros Profissionais da Saúde</v>
      </c>
      <c r="F449" s="12" t="str">
        <f>'[1]TCE - ANEXO II - Preencher'!G458</f>
        <v>2236-05</v>
      </c>
      <c r="G449" s="13">
        <f>'[1]TCE - ANEXO II - Preencher'!H458</f>
        <v>44044</v>
      </c>
      <c r="H449" s="12" t="str">
        <f>'[1]TCE - ANEXO II - Preencher'!I458</f>
        <v>2 - Diarista</v>
      </c>
      <c r="I449" s="12">
        <f>'[1]TCE - ANEXO II - Preencher'!J458</f>
        <v>24</v>
      </c>
      <c r="J449" s="14">
        <f>'[1]TCE - ANEXO II - Preencher'!K458</f>
        <v>2010.94</v>
      </c>
      <c r="K449" s="14">
        <f>'[1]TCE - ANEXO II - Preencher'!O458</f>
        <v>0</v>
      </c>
      <c r="L449" s="14">
        <f>'[1]TCE - ANEXO II - Preencher'!P458</f>
        <v>0</v>
      </c>
      <c r="M449" s="14">
        <f>'[1]TCE - ANEXO II - Preencher'!Q458</f>
        <v>760.31</v>
      </c>
      <c r="N449" s="15">
        <f>'[1]TCE - ANEXO II - Preencher'!R458</f>
        <v>0</v>
      </c>
      <c r="O449" s="16">
        <f>'[1]TCE - ANEXO II - Preencher'!V458</f>
        <v>300.14999999999998</v>
      </c>
      <c r="P449" s="17">
        <f>'[1]TCE - ANEXO II - Preencher'!W458</f>
        <v>2471.1</v>
      </c>
      <c r="S449" s="21">
        <v>57377</v>
      </c>
    </row>
    <row r="450" spans="1:19" x14ac:dyDescent="0.2">
      <c r="A450" s="8" t="str">
        <f>IFERROR(VLOOKUP(B450,'[1]DADOS (OCULTAR)'!$P$3:$R$56,3,0),"")</f>
        <v>10.894.988/0004-86</v>
      </c>
      <c r="B450" s="9" t="str">
        <f>'[1]TCE - ANEXO II - Preencher'!C459</f>
        <v>HMR</v>
      </c>
      <c r="C450" s="26">
        <v>304</v>
      </c>
      <c r="D450" s="10" t="str">
        <f>'[1]TCE - ANEXO II - Preencher'!E459</f>
        <v>ERIKA CARLA RIBEIRO DE SOUZA SIMAS LUZ</v>
      </c>
      <c r="E450" s="11" t="str">
        <f>IF('[1]TCE - ANEXO II - Preencher'!F459="4 - Assistência Odontológica","2 - Outros Profissionais da saúda",'[1]TCE - ANEXO II - Preencher'!F459)</f>
        <v>1 - Médico</v>
      </c>
      <c r="F450" s="12" t="str">
        <f>'[1]TCE - ANEXO II - Preencher'!G459</f>
        <v>2251-50</v>
      </c>
      <c r="G450" s="13">
        <f>'[1]TCE - ANEXO II - Preencher'!H459</f>
        <v>44044</v>
      </c>
      <c r="H450" s="12" t="str">
        <f>'[1]TCE - ANEXO II - Preencher'!I459</f>
        <v>2 - Diarista</v>
      </c>
      <c r="I450" s="12">
        <f>'[1]TCE - ANEXO II - Preencher'!J459</f>
        <v>12</v>
      </c>
      <c r="J450" s="14">
        <f>'[1]TCE - ANEXO II - Preencher'!K459</f>
        <v>5850</v>
      </c>
      <c r="K450" s="14">
        <f>'[1]TCE - ANEXO II - Preencher'!O459</f>
        <v>0</v>
      </c>
      <c r="L450" s="14">
        <f>'[1]TCE - ANEXO II - Preencher'!P459</f>
        <v>0</v>
      </c>
      <c r="M450" s="14">
        <f>'[1]TCE - ANEXO II - Preencher'!Q459</f>
        <v>418</v>
      </c>
      <c r="N450" s="15">
        <f>'[1]TCE - ANEXO II - Preencher'!R459</f>
        <v>0</v>
      </c>
      <c r="O450" s="16">
        <f>'[1]TCE - ANEXO II - Preencher'!V459</f>
        <v>1371.3200000000002</v>
      </c>
      <c r="P450" s="17">
        <f>'[1]TCE - ANEXO II - Preencher'!W459</f>
        <v>4896.68</v>
      </c>
      <c r="S450" s="21">
        <v>57405</v>
      </c>
    </row>
    <row r="451" spans="1:19" x14ac:dyDescent="0.2">
      <c r="A451" s="8" t="str">
        <f>IFERROR(VLOOKUP(B451,'[1]DADOS (OCULTAR)'!$P$3:$R$56,3,0),"")</f>
        <v>10.894.988/0004-86</v>
      </c>
      <c r="B451" s="9" t="str">
        <f>'[1]TCE - ANEXO II - Preencher'!C460</f>
        <v>HMR</v>
      </c>
      <c r="C451" s="26">
        <v>459</v>
      </c>
      <c r="D451" s="10" t="str">
        <f>'[1]TCE - ANEXO II - Preencher'!E460</f>
        <v>ERIKA DE SOUZA BORBA</v>
      </c>
      <c r="E451" s="11" t="str">
        <f>IF('[1]TCE - ANEXO II - Preencher'!F460="4 - Assistência Odontológica","2 - Outros Profissionais da saúda",'[1]TCE - ANEXO II - Preencher'!F460)</f>
        <v>1 - Médico</v>
      </c>
      <c r="F451" s="12" t="str">
        <f>'[1]TCE - ANEXO II - Preencher'!G460</f>
        <v>2251-25</v>
      </c>
      <c r="G451" s="13">
        <f>'[1]TCE - ANEXO II - Preencher'!H460</f>
        <v>44044</v>
      </c>
      <c r="H451" s="12" t="str">
        <f>'[1]TCE - ANEXO II - Preencher'!I460</f>
        <v>2 - Diarista</v>
      </c>
      <c r="I451" s="12">
        <f>'[1]TCE - ANEXO II - Preencher'!J460</f>
        <v>12</v>
      </c>
      <c r="J451" s="14">
        <f>'[1]TCE - ANEXO II - Preencher'!K460</f>
        <v>5850</v>
      </c>
      <c r="K451" s="14">
        <f>'[1]TCE - ANEXO II - Preencher'!O460</f>
        <v>0</v>
      </c>
      <c r="L451" s="14">
        <f>'[1]TCE - ANEXO II - Preencher'!P460</f>
        <v>0</v>
      </c>
      <c r="M451" s="14">
        <f>'[1]TCE - ANEXO II - Preencher'!Q460</f>
        <v>418</v>
      </c>
      <c r="N451" s="15">
        <f>'[1]TCE - ANEXO II - Preencher'!R460</f>
        <v>0</v>
      </c>
      <c r="O451" s="16">
        <f>'[1]TCE - ANEXO II - Preencher'!V460</f>
        <v>1371.3200000000002</v>
      </c>
      <c r="P451" s="17">
        <f>'[1]TCE - ANEXO II - Preencher'!W460</f>
        <v>4896.68</v>
      </c>
      <c r="S451" s="21">
        <v>57436</v>
      </c>
    </row>
    <row r="452" spans="1:19" x14ac:dyDescent="0.2">
      <c r="A452" s="8" t="str">
        <f>IFERROR(VLOOKUP(B452,'[1]DADOS (OCULTAR)'!$P$3:$R$56,3,0),"")</f>
        <v>10.894.988/0004-86</v>
      </c>
      <c r="B452" s="9" t="str">
        <f>'[1]TCE - ANEXO II - Preencher'!C461</f>
        <v>HMR</v>
      </c>
      <c r="C452" s="26">
        <v>405</v>
      </c>
      <c r="D452" s="10" t="str">
        <f>'[1]TCE - ANEXO II - Preencher'!E461</f>
        <v>ERIKA SANTOS DE OLIVEIRA</v>
      </c>
      <c r="E452" s="11" t="str">
        <f>IF('[1]TCE - ANEXO II - Preencher'!F461="4 - Assistência Odontológica","2 - Outros Profissionais da saúda",'[1]TCE - ANEXO II - Preencher'!F461)</f>
        <v>2 - Outros Profissionais da Saúde</v>
      </c>
      <c r="F452" s="12" t="str">
        <f>'[1]TCE - ANEXO II - Preencher'!G461</f>
        <v>3222-05</v>
      </c>
      <c r="G452" s="13">
        <f>'[1]TCE - ANEXO II - Preencher'!H461</f>
        <v>44044</v>
      </c>
      <c r="H452" s="12" t="str">
        <f>'[1]TCE - ANEXO II - Preencher'!I461</f>
        <v>2 - Diarista</v>
      </c>
      <c r="I452" s="12">
        <f>'[1]TCE - ANEXO II - Preencher'!J461</f>
        <v>36</v>
      </c>
      <c r="J452" s="14">
        <f>'[1]TCE - ANEXO II - Preencher'!K461</f>
        <v>1099.18</v>
      </c>
      <c r="K452" s="14">
        <f>'[1]TCE - ANEXO II - Preencher'!O461</f>
        <v>0</v>
      </c>
      <c r="L452" s="14">
        <f>'[1]TCE - ANEXO II - Preencher'!P461</f>
        <v>0</v>
      </c>
      <c r="M452" s="14">
        <f>'[1]TCE - ANEXO II - Preencher'!Q461</f>
        <v>601.62</v>
      </c>
      <c r="N452" s="15">
        <f>'[1]TCE - ANEXO II - Preencher'!R461</f>
        <v>0</v>
      </c>
      <c r="O452" s="16">
        <f>'[1]TCE - ANEXO II - Preencher'!V461</f>
        <v>203.33999999999997</v>
      </c>
      <c r="P452" s="17">
        <f>'[1]TCE - ANEXO II - Preencher'!W461</f>
        <v>1497.4600000000003</v>
      </c>
      <c r="S452" s="21">
        <v>57466</v>
      </c>
    </row>
    <row r="453" spans="1:19" x14ac:dyDescent="0.2">
      <c r="A453" s="8" t="str">
        <f>IFERROR(VLOOKUP(B453,'[1]DADOS (OCULTAR)'!$P$3:$R$56,3,0),"")</f>
        <v>10.894.988/0004-86</v>
      </c>
      <c r="B453" s="9" t="str">
        <f>'[1]TCE - ANEXO II - Preencher'!C462</f>
        <v>HMR</v>
      </c>
      <c r="C453" s="26">
        <v>463</v>
      </c>
      <c r="D453" s="10" t="str">
        <f>'[1]TCE - ANEXO II - Preencher'!E462</f>
        <v>ERILANE FONSECA DAS NEVES BRAGA</v>
      </c>
      <c r="E453" s="11" t="str">
        <f>IF('[1]TCE - ANEXO II - Preencher'!F462="4 - Assistência Odontológica","2 - Outros Profissionais da saúda",'[1]TCE - ANEXO II - Preencher'!F462)</f>
        <v>2 - Outros Profissionais da Saúde</v>
      </c>
      <c r="F453" s="12" t="str">
        <f>'[1]TCE - ANEXO II - Preencher'!G462</f>
        <v>2235-05</v>
      </c>
      <c r="G453" s="13">
        <f>'[1]TCE - ANEXO II - Preencher'!H462</f>
        <v>44044</v>
      </c>
      <c r="H453" s="12" t="str">
        <f>'[1]TCE - ANEXO II - Preencher'!I462</f>
        <v>2 - Diarista</v>
      </c>
      <c r="I453" s="12">
        <f>'[1]TCE - ANEXO II - Preencher'!J462</f>
        <v>30</v>
      </c>
      <c r="J453" s="14">
        <f>'[1]TCE - ANEXO II - Preencher'!K462</f>
        <v>2369.69</v>
      </c>
      <c r="K453" s="14">
        <f>'[1]TCE - ANEXO II - Preencher'!O462</f>
        <v>0</v>
      </c>
      <c r="L453" s="14">
        <f>'[1]TCE - ANEXO II - Preencher'!P462</f>
        <v>0</v>
      </c>
      <c r="M453" s="14">
        <f>'[1]TCE - ANEXO II - Preencher'!Q462</f>
        <v>916.75</v>
      </c>
      <c r="N453" s="15">
        <f>'[1]TCE - ANEXO II - Preencher'!R462</f>
        <v>0</v>
      </c>
      <c r="O453" s="16">
        <f>'[1]TCE - ANEXO II - Preencher'!V462</f>
        <v>384.55999999999995</v>
      </c>
      <c r="P453" s="17">
        <f>'[1]TCE - ANEXO II - Preencher'!W462</f>
        <v>2901.88</v>
      </c>
      <c r="S453" s="21">
        <v>57497</v>
      </c>
    </row>
    <row r="454" spans="1:19" x14ac:dyDescent="0.2">
      <c r="A454" s="8" t="str">
        <f>IFERROR(VLOOKUP(B454,'[1]DADOS (OCULTAR)'!$P$3:$R$56,3,0),"")</f>
        <v>10.894.988/0004-86</v>
      </c>
      <c r="B454" s="9" t="str">
        <f>'[1]TCE - ANEXO II - Preencher'!C463</f>
        <v>HMR</v>
      </c>
      <c r="C454" s="26">
        <v>450</v>
      </c>
      <c r="D454" s="10" t="str">
        <f>'[1]TCE - ANEXO II - Preencher'!E463</f>
        <v>ERIVALDO ALBUQUERQUE DE FARIAS FILHO</v>
      </c>
      <c r="E454" s="11" t="str">
        <f>IF('[1]TCE - ANEXO II - Preencher'!F463="4 - Assistência Odontológica","2 - Outros Profissionais da saúda",'[1]TCE - ANEXO II - Preencher'!F463)</f>
        <v>3 - Administrativo</v>
      </c>
      <c r="F454" s="12" t="str">
        <f>'[1]TCE - ANEXO II - Preencher'!G463</f>
        <v>5143-20</v>
      </c>
      <c r="G454" s="13">
        <f>'[1]TCE - ANEXO II - Preencher'!H463</f>
        <v>44044</v>
      </c>
      <c r="H454" s="12" t="str">
        <f>'[1]TCE - ANEXO II - Preencher'!I463</f>
        <v>2 - Diarista</v>
      </c>
      <c r="I454" s="12">
        <f>'[1]TCE - ANEXO II - Preencher'!J463</f>
        <v>36</v>
      </c>
      <c r="J454" s="14">
        <f>'[1]TCE - ANEXO II - Preencher'!K463</f>
        <v>1045</v>
      </c>
      <c r="K454" s="14">
        <f>'[1]TCE - ANEXO II - Preencher'!O463</f>
        <v>0</v>
      </c>
      <c r="L454" s="14">
        <f>'[1]TCE - ANEXO II - Preencher'!P463</f>
        <v>0</v>
      </c>
      <c r="M454" s="14">
        <f>'[1]TCE - ANEXO II - Preencher'!Q463</f>
        <v>608.69000000000005</v>
      </c>
      <c r="N454" s="15">
        <f>'[1]TCE - ANEXO II - Preencher'!R463</f>
        <v>0</v>
      </c>
      <c r="O454" s="16">
        <f>'[1]TCE - ANEXO II - Preencher'!V463</f>
        <v>133.15</v>
      </c>
      <c r="P454" s="17">
        <f>'[1]TCE - ANEXO II - Preencher'!W463</f>
        <v>1520.54</v>
      </c>
      <c r="S454" s="21">
        <v>57527</v>
      </c>
    </row>
    <row r="455" spans="1:19" x14ac:dyDescent="0.2">
      <c r="A455" s="8" t="str">
        <f>IFERROR(VLOOKUP(B455,'[1]DADOS (OCULTAR)'!$P$3:$R$56,3,0),"")</f>
        <v>10.894.988/0004-86</v>
      </c>
      <c r="B455" s="9" t="str">
        <f>'[1]TCE - ANEXO II - Preencher'!C464</f>
        <v>HMR</v>
      </c>
      <c r="C455" s="26">
        <v>463</v>
      </c>
      <c r="D455" s="10" t="str">
        <f>'[1]TCE - ANEXO II - Preencher'!E464</f>
        <v>EUD JOHNSON DE LIMA CORDEIRO</v>
      </c>
      <c r="E455" s="11" t="str">
        <f>IF('[1]TCE - ANEXO II - Preencher'!F464="4 - Assistência Odontológica","2 - Outros Profissionais da saúda",'[1]TCE - ANEXO II - Preencher'!F464)</f>
        <v>2 - Outros Profissionais da Saúde</v>
      </c>
      <c r="F455" s="12" t="str">
        <f>'[1]TCE - ANEXO II - Preencher'!G464</f>
        <v>2235-05</v>
      </c>
      <c r="G455" s="13">
        <f>'[1]TCE - ANEXO II - Preencher'!H464</f>
        <v>44044</v>
      </c>
      <c r="H455" s="12" t="str">
        <f>'[1]TCE - ANEXO II - Preencher'!I464</f>
        <v>2 - Diarista</v>
      </c>
      <c r="I455" s="12">
        <f>'[1]TCE - ANEXO II - Preencher'!J464</f>
        <v>30</v>
      </c>
      <c r="J455" s="14">
        <f>'[1]TCE - ANEXO II - Preencher'!K464</f>
        <v>1026.8699999999999</v>
      </c>
      <c r="K455" s="14">
        <f>'[1]TCE - ANEXO II - Preencher'!O464</f>
        <v>4365.17</v>
      </c>
      <c r="L455" s="14">
        <f>'[1]TCE - ANEXO II - Preencher'!P464</f>
        <v>0</v>
      </c>
      <c r="M455" s="14">
        <f>'[1]TCE - ANEXO II - Preencher'!Q464</f>
        <v>181.13</v>
      </c>
      <c r="N455" s="15">
        <f>'[1]TCE - ANEXO II - Preencher'!R464</f>
        <v>403.12</v>
      </c>
      <c r="O455" s="16">
        <f>'[1]TCE - ANEXO II - Preencher'!V464</f>
        <v>4502.6899999999996</v>
      </c>
      <c r="P455" s="17">
        <f>'[1]TCE - ANEXO II - Preencher'!W464</f>
        <v>1473.6000000000004</v>
      </c>
      <c r="S455" s="21">
        <v>57558</v>
      </c>
    </row>
    <row r="456" spans="1:19" x14ac:dyDescent="0.2">
      <c r="A456" s="8" t="str">
        <f>IFERROR(VLOOKUP(B456,'[1]DADOS (OCULTAR)'!$P$3:$R$56,3,0),"")</f>
        <v>10.894.988/0004-86</v>
      </c>
      <c r="B456" s="9" t="str">
        <f>'[1]TCE - ANEXO II - Preencher'!C465</f>
        <v>HMR</v>
      </c>
      <c r="C456" s="26">
        <v>400</v>
      </c>
      <c r="D456" s="10" t="str">
        <f>'[1]TCE - ANEXO II - Preencher'!E465</f>
        <v>EVALENIA SILVA DE LIMA</v>
      </c>
      <c r="E456" s="11" t="str">
        <f>IF('[1]TCE - ANEXO II - Preencher'!F465="4 - Assistência Odontológica","2 - Outros Profissionais da saúda",'[1]TCE - ANEXO II - Preencher'!F465)</f>
        <v>2 - Outros Profissionais da Saúde</v>
      </c>
      <c r="F456" s="12" t="str">
        <f>'[1]TCE - ANEXO II - Preencher'!G465</f>
        <v>2235-05</v>
      </c>
      <c r="G456" s="13">
        <f>'[1]TCE - ANEXO II - Preencher'!H465</f>
        <v>44044</v>
      </c>
      <c r="H456" s="12" t="str">
        <f>'[1]TCE - ANEXO II - Preencher'!I465</f>
        <v>2 - Diarista</v>
      </c>
      <c r="I456" s="12">
        <f>'[1]TCE - ANEXO II - Preencher'!J465</f>
        <v>30</v>
      </c>
      <c r="J456" s="14">
        <f>'[1]TCE - ANEXO II - Preencher'!K465</f>
        <v>2369.69</v>
      </c>
      <c r="K456" s="14">
        <f>'[1]TCE - ANEXO II - Preencher'!O465</f>
        <v>0</v>
      </c>
      <c r="L456" s="14">
        <f>'[1]TCE - ANEXO II - Preencher'!P465</f>
        <v>0</v>
      </c>
      <c r="M456" s="14">
        <f>'[1]TCE - ANEXO II - Preencher'!Q465</f>
        <v>858.82</v>
      </c>
      <c r="N456" s="15">
        <f>'[1]TCE - ANEXO II - Preencher'!R465</f>
        <v>0</v>
      </c>
      <c r="O456" s="16">
        <f>'[1]TCE - ANEXO II - Preencher'!V465</f>
        <v>434.28000000000003</v>
      </c>
      <c r="P456" s="17">
        <f>'[1]TCE - ANEXO II - Preencher'!W465</f>
        <v>2794.23</v>
      </c>
      <c r="S456" s="21">
        <v>57589</v>
      </c>
    </row>
    <row r="457" spans="1:19" x14ac:dyDescent="0.2">
      <c r="A457" s="8" t="str">
        <f>IFERROR(VLOOKUP(B457,'[1]DADOS (OCULTAR)'!$P$3:$R$56,3,0),"")</f>
        <v>10.894.988/0004-86</v>
      </c>
      <c r="B457" s="9" t="str">
        <f>'[1]TCE - ANEXO II - Preencher'!C466</f>
        <v>HMR</v>
      </c>
      <c r="C457" s="26">
        <v>476</v>
      </c>
      <c r="D457" s="10" t="str">
        <f>'[1]TCE - ANEXO II - Preencher'!E466</f>
        <v>EVANDRA SANTOS PONTES</v>
      </c>
      <c r="E457" s="11" t="str">
        <f>IF('[1]TCE - ANEXO II - Preencher'!F466="4 - Assistência Odontológica","2 - Outros Profissionais da saúda",'[1]TCE - ANEXO II - Preencher'!F466)</f>
        <v>3 - Administrativo</v>
      </c>
      <c r="F457" s="12" t="str">
        <f>'[1]TCE - ANEXO II - Preencher'!G466</f>
        <v>4110-10</v>
      </c>
      <c r="G457" s="13">
        <f>'[1]TCE - ANEXO II - Preencher'!H466</f>
        <v>44044</v>
      </c>
      <c r="H457" s="12" t="str">
        <f>'[1]TCE - ANEXO II - Preencher'!I466</f>
        <v>2 - Diarista</v>
      </c>
      <c r="I457" s="12">
        <f>'[1]TCE - ANEXO II - Preencher'!J466</f>
        <v>40</v>
      </c>
      <c r="J457" s="14">
        <f>'[1]TCE - ANEXO II - Preencher'!K466</f>
        <v>1428.94</v>
      </c>
      <c r="K457" s="14">
        <f>'[1]TCE - ANEXO II - Preencher'!O466</f>
        <v>0</v>
      </c>
      <c r="L457" s="14">
        <f>'[1]TCE - ANEXO II - Preencher'!P466</f>
        <v>0</v>
      </c>
      <c r="M457" s="14">
        <f>'[1]TCE - ANEXO II - Preencher'!Q466</f>
        <v>0</v>
      </c>
      <c r="N457" s="15">
        <f>'[1]TCE - ANEXO II - Preencher'!R466</f>
        <v>0</v>
      </c>
      <c r="O457" s="16">
        <f>'[1]TCE - ANEXO II - Preencher'!V466</f>
        <v>198.66</v>
      </c>
      <c r="P457" s="17">
        <f>'[1]TCE - ANEXO II - Preencher'!W466</f>
        <v>1230.28</v>
      </c>
      <c r="S457" s="21">
        <v>57619</v>
      </c>
    </row>
    <row r="458" spans="1:19" x14ac:dyDescent="0.2">
      <c r="A458" s="8" t="str">
        <f>IFERROR(VLOOKUP(B458,'[1]DADOS (OCULTAR)'!$P$3:$R$56,3,0),"")</f>
        <v>10.894.988/0004-86</v>
      </c>
      <c r="B458" s="9" t="str">
        <f>'[1]TCE - ANEXO II - Preencher'!C467</f>
        <v>HMR</v>
      </c>
      <c r="C458" s="26">
        <v>82</v>
      </c>
      <c r="D458" s="10" t="str">
        <f>'[1]TCE - ANEXO II - Preencher'!E467</f>
        <v>EVANDRO FISCHER DE VASCONCELOS</v>
      </c>
      <c r="E458" s="11" t="str">
        <f>IF('[1]TCE - ANEXO II - Preencher'!F467="4 - Assistência Odontológica","2 - Outros Profissionais da saúda",'[1]TCE - ANEXO II - Preencher'!F467)</f>
        <v>3 - Administrativo</v>
      </c>
      <c r="F458" s="12" t="str">
        <f>'[1]TCE - ANEXO II - Preencher'!G467</f>
        <v>7155-05</v>
      </c>
      <c r="G458" s="13">
        <f>'[1]TCE - ANEXO II - Preencher'!H467</f>
        <v>44044</v>
      </c>
      <c r="H458" s="12" t="str">
        <f>'[1]TCE - ANEXO II - Preencher'!I467</f>
        <v>2 - Diarista</v>
      </c>
      <c r="I458" s="12">
        <f>'[1]TCE - ANEXO II - Preencher'!J467</f>
        <v>20</v>
      </c>
      <c r="J458" s="14">
        <f>'[1]TCE - ANEXO II - Preencher'!K467</f>
        <v>635.54999999999995</v>
      </c>
      <c r="K458" s="14">
        <f>'[1]TCE - ANEXO II - Preencher'!O467</f>
        <v>0</v>
      </c>
      <c r="L458" s="14">
        <f>'[1]TCE - ANEXO II - Preencher'!P467</f>
        <v>0</v>
      </c>
      <c r="M458" s="14">
        <f>'[1]TCE - ANEXO II - Preencher'!Q467</f>
        <v>348.33</v>
      </c>
      <c r="N458" s="15">
        <f>'[1]TCE - ANEXO II - Preencher'!R467</f>
        <v>364.86</v>
      </c>
      <c r="O458" s="16">
        <f>'[1]TCE - ANEXO II - Preencher'!V467</f>
        <v>412.78999999999996</v>
      </c>
      <c r="P458" s="17">
        <f>'[1]TCE - ANEXO II - Preencher'!W467</f>
        <v>935.94999999999982</v>
      </c>
      <c r="S458" s="21">
        <v>57650</v>
      </c>
    </row>
    <row r="459" spans="1:19" x14ac:dyDescent="0.2">
      <c r="A459" s="8" t="str">
        <f>IFERROR(VLOOKUP(B459,'[1]DADOS (OCULTAR)'!$P$3:$R$56,3,0),"")</f>
        <v>10.894.988/0004-86</v>
      </c>
      <c r="B459" s="9" t="str">
        <f>'[1]TCE - ANEXO II - Preencher'!C468</f>
        <v>HMR</v>
      </c>
      <c r="C459" s="26">
        <v>482</v>
      </c>
      <c r="D459" s="10" t="str">
        <f>'[1]TCE - ANEXO II - Preencher'!E468</f>
        <v>EVELYN MARIA BRAGA QUIRINO</v>
      </c>
      <c r="E459" s="11" t="str">
        <f>IF('[1]TCE - ANEXO II - Preencher'!F468="4 - Assistência Odontológica","2 - Outros Profissionais da saúda",'[1]TCE - ANEXO II - Preencher'!F468)</f>
        <v>2 - Outros Profissionais da Saúde</v>
      </c>
      <c r="F459" s="12" t="str">
        <f>'[1]TCE - ANEXO II - Preencher'!G468</f>
        <v>2235-05</v>
      </c>
      <c r="G459" s="13">
        <f>'[1]TCE - ANEXO II - Preencher'!H468</f>
        <v>44044</v>
      </c>
      <c r="H459" s="12" t="str">
        <f>'[1]TCE - ANEXO II - Preencher'!I468</f>
        <v>2 - Diarista</v>
      </c>
      <c r="I459" s="12">
        <f>'[1]TCE - ANEXO II - Preencher'!J468</f>
        <v>24</v>
      </c>
      <c r="J459" s="14">
        <f>'[1]TCE - ANEXO II - Preencher'!K468</f>
        <v>2369.69</v>
      </c>
      <c r="K459" s="14">
        <f>'[1]TCE - ANEXO II - Preencher'!O468</f>
        <v>0</v>
      </c>
      <c r="L459" s="14">
        <f>'[1]TCE - ANEXO II - Preencher'!P468</f>
        <v>0</v>
      </c>
      <c r="M459" s="14">
        <f>'[1]TCE - ANEXO II - Preencher'!Q468</f>
        <v>1028.71</v>
      </c>
      <c r="N459" s="15">
        <f>'[1]TCE - ANEXO II - Preencher'!R468</f>
        <v>130.33000000000001</v>
      </c>
      <c r="O459" s="16">
        <f>'[1]TCE - ANEXO II - Preencher'!V468</f>
        <v>474.51</v>
      </c>
      <c r="P459" s="17">
        <f>'[1]TCE - ANEXO II - Preencher'!W468</f>
        <v>3054.2200000000003</v>
      </c>
      <c r="S459" s="21">
        <v>57680</v>
      </c>
    </row>
    <row r="460" spans="1:19" x14ac:dyDescent="0.2">
      <c r="A460" s="8" t="str">
        <f>IFERROR(VLOOKUP(B460,'[1]DADOS (OCULTAR)'!$P$3:$R$56,3,0),"")</f>
        <v>10.894.988/0004-86</v>
      </c>
      <c r="B460" s="9" t="str">
        <f>'[1]TCE - ANEXO II - Preencher'!C469</f>
        <v>HMR</v>
      </c>
      <c r="C460" s="26">
        <v>495</v>
      </c>
      <c r="D460" s="10" t="str">
        <f>'[1]TCE - ANEXO II - Preencher'!E469</f>
        <v>EVELYN NOBREGA ALVES DE MORAES</v>
      </c>
      <c r="E460" s="11" t="str">
        <f>IF('[1]TCE - ANEXO II - Preencher'!F469="4 - Assistência Odontológica","2 - Outros Profissionais da saúda",'[1]TCE - ANEXO II - Preencher'!F469)</f>
        <v>1 - Médico</v>
      </c>
      <c r="F460" s="12" t="str">
        <f>'[1]TCE - ANEXO II - Preencher'!G469</f>
        <v>2251-25</v>
      </c>
      <c r="G460" s="13">
        <f>'[1]TCE - ANEXO II - Preencher'!H469</f>
        <v>44044</v>
      </c>
      <c r="H460" s="12" t="str">
        <f>'[1]TCE - ANEXO II - Preencher'!I469</f>
        <v>2 - Diarista</v>
      </c>
      <c r="I460" s="12">
        <f>'[1]TCE - ANEXO II - Preencher'!J469</f>
        <v>12</v>
      </c>
      <c r="J460" s="14">
        <f>'[1]TCE - ANEXO II - Preencher'!K469</f>
        <v>5850</v>
      </c>
      <c r="K460" s="14">
        <f>'[1]TCE - ANEXO II - Preencher'!O469</f>
        <v>0</v>
      </c>
      <c r="L460" s="14">
        <f>'[1]TCE - ANEXO II - Preencher'!P469</f>
        <v>0</v>
      </c>
      <c r="M460" s="14">
        <f>'[1]TCE - ANEXO II - Preencher'!Q469</f>
        <v>1100.5</v>
      </c>
      <c r="N460" s="15">
        <f>'[1]TCE - ANEXO II - Preencher'!R469</f>
        <v>0</v>
      </c>
      <c r="O460" s="16">
        <f>'[1]TCE - ANEXO II - Preencher'!V469</f>
        <v>1559.01</v>
      </c>
      <c r="P460" s="17">
        <f>'[1]TCE - ANEXO II - Preencher'!W469</f>
        <v>5391.49</v>
      </c>
      <c r="S460" s="21">
        <v>57711</v>
      </c>
    </row>
    <row r="461" spans="1:19" x14ac:dyDescent="0.2">
      <c r="A461" s="8" t="str">
        <f>IFERROR(VLOOKUP(B461,'[1]DADOS (OCULTAR)'!$P$3:$R$56,3,0),"")</f>
        <v>10.894.988/0004-86</v>
      </c>
      <c r="B461" s="9" t="str">
        <f>'[1]TCE - ANEXO II - Preencher'!C470</f>
        <v>HMR</v>
      </c>
      <c r="C461" s="26">
        <v>2400</v>
      </c>
      <c r="D461" s="10" t="str">
        <f>'[1]TCE - ANEXO II - Preencher'!E470</f>
        <v>EWERTON PEREIRA DOS SANTOS</v>
      </c>
      <c r="E461" s="11" t="str">
        <f>IF('[1]TCE - ANEXO II - Preencher'!F470="4 - Assistência Odontológica","2 - Outros Profissionais da saúda",'[1]TCE - ANEXO II - Preencher'!F470)</f>
        <v>2 - Outros Profissionais da Saúde</v>
      </c>
      <c r="F461" s="12" t="str">
        <f>'[1]TCE - ANEXO II - Preencher'!G470</f>
        <v>3222-05</v>
      </c>
      <c r="G461" s="13">
        <f>'[1]TCE - ANEXO II - Preencher'!H470</f>
        <v>44044</v>
      </c>
      <c r="H461" s="12" t="str">
        <f>'[1]TCE - ANEXO II - Preencher'!I470</f>
        <v>2 - Diarista</v>
      </c>
      <c r="I461" s="12">
        <f>'[1]TCE - ANEXO II - Preencher'!J470</f>
        <v>36</v>
      </c>
      <c r="J461" s="14">
        <f>'[1]TCE - ANEXO II - Preencher'!K470</f>
        <v>1099.18</v>
      </c>
      <c r="K461" s="14">
        <f>'[1]TCE - ANEXO II - Preencher'!O470</f>
        <v>0</v>
      </c>
      <c r="L461" s="14">
        <f>'[1]TCE - ANEXO II - Preencher'!P470</f>
        <v>0</v>
      </c>
      <c r="M461" s="14">
        <f>'[1]TCE - ANEXO II - Preencher'!Q470</f>
        <v>418</v>
      </c>
      <c r="N461" s="15">
        <f>'[1]TCE - ANEXO II - Preencher'!R470</f>
        <v>0</v>
      </c>
      <c r="O461" s="16">
        <f>'[1]TCE - ANEXO II - Preencher'!V470</f>
        <v>251.3</v>
      </c>
      <c r="P461" s="17">
        <f>'[1]TCE - ANEXO II - Preencher'!W470</f>
        <v>1265.8800000000001</v>
      </c>
      <c r="S461" s="21">
        <v>57742</v>
      </c>
    </row>
    <row r="462" spans="1:19" x14ac:dyDescent="0.2">
      <c r="A462" s="8" t="str">
        <f>IFERROR(VLOOKUP(B462,'[1]DADOS (OCULTAR)'!$P$3:$R$56,3,0),"")</f>
        <v>10.894.988/0004-86</v>
      </c>
      <c r="B462" s="9" t="str">
        <f>'[1]TCE - ANEXO II - Preencher'!C471</f>
        <v>HMR</v>
      </c>
      <c r="C462" s="26">
        <v>5487</v>
      </c>
      <c r="D462" s="10" t="str">
        <f>'[1]TCE - ANEXO II - Preencher'!E471</f>
        <v>EZINEIDE DE LIMA SOUZA</v>
      </c>
      <c r="E462" s="11" t="str">
        <f>IF('[1]TCE - ANEXO II - Preencher'!F471="4 - Assistência Odontológica","2 - Outros Profissionais da saúda",'[1]TCE - ANEXO II - Preencher'!F471)</f>
        <v>3 - Administrativo</v>
      </c>
      <c r="F462" s="12" t="str">
        <f>'[1]TCE - ANEXO II - Preencher'!G471</f>
        <v>7630-15</v>
      </c>
      <c r="G462" s="13">
        <f>'[1]TCE - ANEXO II - Preencher'!H471</f>
        <v>44044</v>
      </c>
      <c r="H462" s="12" t="str">
        <f>'[1]TCE - ANEXO II - Preencher'!I471</f>
        <v>2 - Diarista</v>
      </c>
      <c r="I462" s="12">
        <f>'[1]TCE - ANEXO II - Preencher'!J471</f>
        <v>40</v>
      </c>
      <c r="J462" s="14">
        <f>'[1]TCE - ANEXO II - Preencher'!K471</f>
        <v>1235.92</v>
      </c>
      <c r="K462" s="14">
        <f>'[1]TCE - ANEXO II - Preencher'!O471</f>
        <v>0</v>
      </c>
      <c r="L462" s="14">
        <f>'[1]TCE - ANEXO II - Preencher'!P471</f>
        <v>0</v>
      </c>
      <c r="M462" s="14">
        <f>'[1]TCE - ANEXO II - Preencher'!Q471</f>
        <v>736.04000000000008</v>
      </c>
      <c r="N462" s="15">
        <f>'[1]TCE - ANEXO II - Preencher'!R471</f>
        <v>0</v>
      </c>
      <c r="O462" s="16">
        <f>'[1]TCE - ANEXO II - Preencher'!V471</f>
        <v>235.95</v>
      </c>
      <c r="P462" s="17">
        <f>'[1]TCE - ANEXO II - Preencher'!W471</f>
        <v>1736.01</v>
      </c>
      <c r="S462" s="21">
        <v>57770</v>
      </c>
    </row>
    <row r="463" spans="1:19" x14ac:dyDescent="0.2">
      <c r="A463" s="8" t="str">
        <f>IFERROR(VLOOKUP(B463,'[1]DADOS (OCULTAR)'!$P$3:$R$56,3,0),"")</f>
        <v>10.894.988/0004-86</v>
      </c>
      <c r="B463" s="9" t="str">
        <f>'[1]TCE - ANEXO II - Preencher'!C472</f>
        <v>HMR</v>
      </c>
      <c r="C463" s="26">
        <v>7487</v>
      </c>
      <c r="D463" s="10" t="str">
        <f>'[1]TCE - ANEXO II - Preencher'!E472</f>
        <v>EZINETE GOMES DE LIMA</v>
      </c>
      <c r="E463" s="11" t="str">
        <f>IF('[1]TCE - ANEXO II - Preencher'!F472="4 - Assistência Odontológica","2 - Outros Profissionais da saúda",'[1]TCE - ANEXO II - Preencher'!F472)</f>
        <v>3 - Administrativo</v>
      </c>
      <c r="F463" s="12" t="str">
        <f>'[1]TCE - ANEXO II - Preencher'!G472</f>
        <v>4110-05</v>
      </c>
      <c r="G463" s="13">
        <f>'[1]TCE - ANEXO II - Preencher'!H472</f>
        <v>44044</v>
      </c>
      <c r="H463" s="12" t="str">
        <f>'[1]TCE - ANEXO II - Preencher'!I472</f>
        <v>2 - Diarista</v>
      </c>
      <c r="I463" s="12">
        <f>'[1]TCE - ANEXO II - Preencher'!J472</f>
        <v>40</v>
      </c>
      <c r="J463" s="14">
        <f>'[1]TCE - ANEXO II - Preencher'!K472</f>
        <v>1045</v>
      </c>
      <c r="K463" s="14">
        <f>'[1]TCE - ANEXO II - Preencher'!O472</f>
        <v>0</v>
      </c>
      <c r="L463" s="14">
        <f>'[1]TCE - ANEXO II - Preencher'!P472</f>
        <v>0</v>
      </c>
      <c r="M463" s="14">
        <f>'[1]TCE - ANEXO II - Preencher'!Q472</f>
        <v>418</v>
      </c>
      <c r="N463" s="15">
        <f>'[1]TCE - ANEXO II - Preencher'!R472</f>
        <v>0</v>
      </c>
      <c r="O463" s="16">
        <f>'[1]TCE - ANEXO II - Preencher'!V472</f>
        <v>445.69</v>
      </c>
      <c r="P463" s="17">
        <f>'[1]TCE - ANEXO II - Preencher'!W472</f>
        <v>1017.31</v>
      </c>
      <c r="S463" s="21">
        <v>57801</v>
      </c>
    </row>
    <row r="464" spans="1:19" x14ac:dyDescent="0.2">
      <c r="A464" s="8" t="str">
        <f>IFERROR(VLOOKUP(B464,'[1]DADOS (OCULTAR)'!$P$3:$R$56,3,0),"")</f>
        <v>10.894.988/0004-86</v>
      </c>
      <c r="B464" s="9" t="str">
        <f>'[1]TCE - ANEXO II - Preencher'!C473</f>
        <v>HMR</v>
      </c>
      <c r="C464" s="26">
        <v>478</v>
      </c>
      <c r="D464" s="10" t="str">
        <f>'[1]TCE - ANEXO II - Preencher'!E473</f>
        <v>FABIANA ALVES DE OLIVEIRA</v>
      </c>
      <c r="E464" s="11" t="str">
        <f>IF('[1]TCE - ANEXO II - Preencher'!F473="4 - Assistência Odontológica","2 - Outros Profissionais da saúda",'[1]TCE - ANEXO II - Preencher'!F473)</f>
        <v>3 - Administrativo</v>
      </c>
      <c r="F464" s="12" t="str">
        <f>'[1]TCE - ANEXO II - Preencher'!G473</f>
        <v>5134-30</v>
      </c>
      <c r="G464" s="13">
        <f>'[1]TCE - ANEXO II - Preencher'!H473</f>
        <v>44044</v>
      </c>
      <c r="H464" s="12" t="str">
        <f>'[1]TCE - ANEXO II - Preencher'!I473</f>
        <v>2 - Diarista</v>
      </c>
      <c r="I464" s="12">
        <f>'[1]TCE - ANEXO II - Preencher'!J473</f>
        <v>36</v>
      </c>
      <c r="J464" s="14">
        <f>'[1]TCE - ANEXO II - Preencher'!K473</f>
        <v>1045</v>
      </c>
      <c r="K464" s="14">
        <f>'[1]TCE - ANEXO II - Preencher'!O473</f>
        <v>0</v>
      </c>
      <c r="L464" s="14">
        <f>'[1]TCE - ANEXO II - Preencher'!P473</f>
        <v>0</v>
      </c>
      <c r="M464" s="14">
        <f>'[1]TCE - ANEXO II - Preencher'!Q473</f>
        <v>418</v>
      </c>
      <c r="N464" s="15">
        <f>'[1]TCE - ANEXO II - Preencher'!R473</f>
        <v>0</v>
      </c>
      <c r="O464" s="16">
        <f>'[1]TCE - ANEXO II - Preencher'!V473</f>
        <v>115.99</v>
      </c>
      <c r="P464" s="17">
        <f>'[1]TCE - ANEXO II - Preencher'!W473</f>
        <v>1347.01</v>
      </c>
      <c r="S464" s="21">
        <v>57831</v>
      </c>
    </row>
    <row r="465" spans="1:19" x14ac:dyDescent="0.2">
      <c r="A465" s="8" t="str">
        <f>IFERROR(VLOOKUP(B465,'[1]DADOS (OCULTAR)'!$P$3:$R$56,3,0),"")</f>
        <v>10.894.988/0004-86</v>
      </c>
      <c r="B465" s="9" t="str">
        <f>'[1]TCE - ANEXO II - Preencher'!C474</f>
        <v>HMR</v>
      </c>
      <c r="C465" s="26">
        <v>2391</v>
      </c>
      <c r="D465" s="10" t="str">
        <f>'[1]TCE - ANEXO II - Preencher'!E474</f>
        <v>FABIANA DE AZEVEDO DO NASCIMENTO</v>
      </c>
      <c r="E465" s="11" t="str">
        <f>IF('[1]TCE - ANEXO II - Preencher'!F474="4 - Assistência Odontológica","2 - Outros Profissionais da saúda",'[1]TCE - ANEXO II - Preencher'!F474)</f>
        <v>2 - Outros Profissionais da Saúde</v>
      </c>
      <c r="F465" s="12" t="str">
        <f>'[1]TCE - ANEXO II - Preencher'!G474</f>
        <v>3222-05</v>
      </c>
      <c r="G465" s="13">
        <f>'[1]TCE - ANEXO II - Preencher'!H474</f>
        <v>44044</v>
      </c>
      <c r="H465" s="12" t="str">
        <f>'[1]TCE - ANEXO II - Preencher'!I474</f>
        <v>2 - Diarista</v>
      </c>
      <c r="I465" s="12">
        <f>'[1]TCE - ANEXO II - Preencher'!J474</f>
        <v>36</v>
      </c>
      <c r="J465" s="14">
        <f>'[1]TCE - ANEXO II - Preencher'!K474</f>
        <v>1099.18</v>
      </c>
      <c r="K465" s="14">
        <f>'[1]TCE - ANEXO II - Preencher'!O474</f>
        <v>0</v>
      </c>
      <c r="L465" s="14">
        <f>'[1]TCE - ANEXO II - Preencher'!P474</f>
        <v>0</v>
      </c>
      <c r="M465" s="14">
        <f>'[1]TCE - ANEXO II - Preencher'!Q474</f>
        <v>418</v>
      </c>
      <c r="N465" s="15">
        <f>'[1]TCE - ANEXO II - Preencher'!R474</f>
        <v>0</v>
      </c>
      <c r="O465" s="16">
        <f>'[1]TCE - ANEXO II - Preencher'!V474</f>
        <v>186.81</v>
      </c>
      <c r="P465" s="17">
        <f>'[1]TCE - ANEXO II - Preencher'!W474</f>
        <v>1330.3700000000001</v>
      </c>
      <c r="S465" s="21">
        <v>57862</v>
      </c>
    </row>
    <row r="466" spans="1:19" x14ac:dyDescent="0.2">
      <c r="A466" s="8" t="str">
        <f>IFERROR(VLOOKUP(B466,'[1]DADOS (OCULTAR)'!$P$3:$R$56,3,0),"")</f>
        <v>10.894.988/0004-86</v>
      </c>
      <c r="B466" s="9" t="str">
        <f>'[1]TCE - ANEXO II - Preencher'!C475</f>
        <v>HMR</v>
      </c>
      <c r="C466" s="26">
        <v>436</v>
      </c>
      <c r="D466" s="10" t="str">
        <f>'[1]TCE - ANEXO II - Preencher'!E475</f>
        <v>FABIANA MARIA DA SILVA</v>
      </c>
      <c r="E466" s="11" t="str">
        <f>IF('[1]TCE - ANEXO II - Preencher'!F475="4 - Assistência Odontológica","2 - Outros Profissionais da saúda",'[1]TCE - ANEXO II - Preencher'!F475)</f>
        <v>2 - Outros Profissionais da Saúde</v>
      </c>
      <c r="F466" s="12" t="str">
        <f>'[1]TCE - ANEXO II - Preencher'!G475</f>
        <v>2235-05</v>
      </c>
      <c r="G466" s="13">
        <f>'[1]TCE - ANEXO II - Preencher'!H475</f>
        <v>44044</v>
      </c>
      <c r="H466" s="12" t="str">
        <f>'[1]TCE - ANEXO II - Preencher'!I475</f>
        <v>2 - Diarista</v>
      </c>
      <c r="I466" s="12">
        <f>'[1]TCE - ANEXO II - Preencher'!J475</f>
        <v>36</v>
      </c>
      <c r="J466" s="14">
        <f>'[1]TCE - ANEXO II - Preencher'!K475</f>
        <v>2369.69</v>
      </c>
      <c r="K466" s="14">
        <f>'[1]TCE - ANEXO II - Preencher'!O475</f>
        <v>0</v>
      </c>
      <c r="L466" s="14">
        <f>'[1]TCE - ANEXO II - Preencher'!P475</f>
        <v>0</v>
      </c>
      <c r="M466" s="14">
        <f>'[1]TCE - ANEXO II - Preencher'!Q475</f>
        <v>418</v>
      </c>
      <c r="N466" s="15">
        <f>'[1]TCE - ANEXO II - Preencher'!R475</f>
        <v>0</v>
      </c>
      <c r="O466" s="16">
        <f>'[1]TCE - ANEXO II - Preencher'!V475</f>
        <v>303.20999999999998</v>
      </c>
      <c r="P466" s="17">
        <f>'[1]TCE - ANEXO II - Preencher'!W475</f>
        <v>2484.48</v>
      </c>
      <c r="S466" s="21">
        <v>57892</v>
      </c>
    </row>
    <row r="467" spans="1:19" x14ac:dyDescent="0.2">
      <c r="A467" s="8" t="str">
        <f>IFERROR(VLOOKUP(B467,'[1]DADOS (OCULTAR)'!$P$3:$R$56,3,0),"")</f>
        <v>10.894.988/0004-86</v>
      </c>
      <c r="B467" s="9" t="str">
        <f>'[1]TCE - ANEXO II - Preencher'!C476</f>
        <v>HMR</v>
      </c>
      <c r="C467" s="26">
        <v>417</v>
      </c>
      <c r="D467" s="10" t="str">
        <f>'[1]TCE - ANEXO II - Preencher'!E476</f>
        <v>FABIANA MARIA LINO BARBOSA</v>
      </c>
      <c r="E467" s="11" t="str">
        <f>IF('[1]TCE - ANEXO II - Preencher'!F476="4 - Assistência Odontológica","2 - Outros Profissionais da saúda",'[1]TCE - ANEXO II - Preencher'!F476)</f>
        <v>2 - Outros Profissionais da Saúde</v>
      </c>
      <c r="F467" s="12" t="str">
        <f>'[1]TCE - ANEXO II - Preencher'!G476</f>
        <v>3222-05</v>
      </c>
      <c r="G467" s="13">
        <f>'[1]TCE - ANEXO II - Preencher'!H476</f>
        <v>44044</v>
      </c>
      <c r="H467" s="12" t="str">
        <f>'[1]TCE - ANEXO II - Preencher'!I476</f>
        <v>2 - Diarista</v>
      </c>
      <c r="I467" s="12">
        <f>'[1]TCE - ANEXO II - Preencher'!J476</f>
        <v>36</v>
      </c>
      <c r="J467" s="14">
        <f>'[1]TCE - ANEXO II - Preencher'!K476</f>
        <v>1099.18</v>
      </c>
      <c r="K467" s="14">
        <f>'[1]TCE - ANEXO II - Preencher'!O476</f>
        <v>0</v>
      </c>
      <c r="L467" s="14">
        <f>'[1]TCE - ANEXO II - Preencher'!P476</f>
        <v>0</v>
      </c>
      <c r="M467" s="14">
        <f>'[1]TCE - ANEXO II - Preencher'!Q476</f>
        <v>665.95</v>
      </c>
      <c r="N467" s="15">
        <f>'[1]TCE - ANEXO II - Preencher'!R476</f>
        <v>0</v>
      </c>
      <c r="O467" s="16">
        <f>'[1]TCE - ANEXO II - Preencher'!V476</f>
        <v>137.22999999999999</v>
      </c>
      <c r="P467" s="17">
        <f>'[1]TCE - ANEXO II - Preencher'!W476</f>
        <v>1627.9</v>
      </c>
      <c r="S467" s="21">
        <v>57923</v>
      </c>
    </row>
    <row r="468" spans="1:19" x14ac:dyDescent="0.2">
      <c r="A468" s="8" t="str">
        <f>IFERROR(VLOOKUP(B468,'[1]DADOS (OCULTAR)'!$P$3:$R$56,3,0),"")</f>
        <v>10.894.988/0004-86</v>
      </c>
      <c r="B468" s="9" t="str">
        <f>'[1]TCE - ANEXO II - Preencher'!C477</f>
        <v>HMR</v>
      </c>
      <c r="C468" s="26">
        <v>458</v>
      </c>
      <c r="D468" s="10" t="str">
        <f>'[1]TCE - ANEXO II - Preencher'!E477</f>
        <v>FABIANA PONCIANO DA SILVA</v>
      </c>
      <c r="E468" s="11" t="str">
        <f>IF('[1]TCE - ANEXO II - Preencher'!F477="4 - Assistência Odontológica","2 - Outros Profissionais da saúda",'[1]TCE - ANEXO II - Preencher'!F477)</f>
        <v>2 - Outros Profissionais da Saúde</v>
      </c>
      <c r="F468" s="12" t="str">
        <f>'[1]TCE - ANEXO II - Preencher'!G477</f>
        <v>3242-05</v>
      </c>
      <c r="G468" s="13">
        <f>'[1]TCE - ANEXO II - Preencher'!H477</f>
        <v>44044</v>
      </c>
      <c r="H468" s="12" t="str">
        <f>'[1]TCE - ANEXO II - Preencher'!I477</f>
        <v>2 - Diarista</v>
      </c>
      <c r="I468" s="12">
        <f>'[1]TCE - ANEXO II - Preencher'!J477</f>
        <v>30</v>
      </c>
      <c r="J468" s="14">
        <f>'[1]TCE - ANEXO II - Preencher'!K477</f>
        <v>1369.4</v>
      </c>
      <c r="K468" s="14">
        <f>'[1]TCE - ANEXO II - Preencher'!O477</f>
        <v>0</v>
      </c>
      <c r="L468" s="14">
        <f>'[1]TCE - ANEXO II - Preencher'!P477</f>
        <v>0</v>
      </c>
      <c r="M468" s="14">
        <f>'[1]TCE - ANEXO II - Preencher'!Q477</f>
        <v>418</v>
      </c>
      <c r="N468" s="15">
        <f>'[1]TCE - ANEXO II - Preencher'!R477</f>
        <v>0</v>
      </c>
      <c r="O468" s="16">
        <f>'[1]TCE - ANEXO II - Preencher'!V477</f>
        <v>644.08000000000004</v>
      </c>
      <c r="P468" s="17">
        <f>'[1]TCE - ANEXO II - Preencher'!W477</f>
        <v>1143.3200000000002</v>
      </c>
      <c r="S468" s="21">
        <v>57954</v>
      </c>
    </row>
    <row r="469" spans="1:19" x14ac:dyDescent="0.2">
      <c r="A469" s="8" t="str">
        <f>IFERROR(VLOOKUP(B469,'[1]DADOS (OCULTAR)'!$P$3:$R$56,3,0),"")</f>
        <v>10.894.988/0004-86</v>
      </c>
      <c r="B469" s="9" t="str">
        <f>'[1]TCE - ANEXO II - Preencher'!C478</f>
        <v>HMR</v>
      </c>
      <c r="C469" s="26">
        <v>2449</v>
      </c>
      <c r="D469" s="10" t="str">
        <f>'[1]TCE - ANEXO II - Preencher'!E478</f>
        <v>FABIANA SOARES DE FRANCA DOS PRAZERES</v>
      </c>
      <c r="E469" s="11" t="str">
        <f>IF('[1]TCE - ANEXO II - Preencher'!F478="4 - Assistência Odontológica","2 - Outros Profissionais da saúda",'[1]TCE - ANEXO II - Preencher'!F478)</f>
        <v>2 - Outros Profissionais da Saúde</v>
      </c>
      <c r="F469" s="12" t="str">
        <f>'[1]TCE - ANEXO II - Preencher'!G478</f>
        <v>2235-05</v>
      </c>
      <c r="G469" s="13">
        <f>'[1]TCE - ANEXO II - Preencher'!H478</f>
        <v>44044</v>
      </c>
      <c r="H469" s="12" t="str">
        <f>'[1]TCE - ANEXO II - Preencher'!I478</f>
        <v>2 - Diarista</v>
      </c>
      <c r="I469" s="12">
        <f>'[1]TCE - ANEXO II - Preencher'!J478</f>
        <v>30</v>
      </c>
      <c r="J469" s="14">
        <f>'[1]TCE - ANEXO II - Preencher'!K478</f>
        <v>2369.69</v>
      </c>
      <c r="K469" s="14">
        <f>'[1]TCE - ANEXO II - Preencher'!O478</f>
        <v>0</v>
      </c>
      <c r="L469" s="14">
        <f>'[1]TCE - ANEXO II - Preencher'!P478</f>
        <v>0</v>
      </c>
      <c r="M469" s="14">
        <f>'[1]TCE - ANEXO II - Preencher'!Q478</f>
        <v>418</v>
      </c>
      <c r="N469" s="15">
        <f>'[1]TCE - ANEXO II - Preencher'!R478</f>
        <v>0</v>
      </c>
      <c r="O469" s="16">
        <f>'[1]TCE - ANEXO II - Preencher'!V478</f>
        <v>256.14999999999998</v>
      </c>
      <c r="P469" s="17">
        <f>'[1]TCE - ANEXO II - Preencher'!W478</f>
        <v>2531.54</v>
      </c>
      <c r="S469" s="21">
        <v>57984</v>
      </c>
    </row>
    <row r="470" spans="1:19" x14ac:dyDescent="0.2">
      <c r="A470" s="8" t="str">
        <f>IFERROR(VLOOKUP(B470,'[1]DADOS (OCULTAR)'!$P$3:$R$56,3,0),"")</f>
        <v>10.894.988/0004-86</v>
      </c>
      <c r="B470" s="9" t="str">
        <f>'[1]TCE - ANEXO II - Preencher'!C479</f>
        <v>HMR</v>
      </c>
      <c r="C470" s="26">
        <v>407</v>
      </c>
      <c r="D470" s="10" t="str">
        <f>'[1]TCE - ANEXO II - Preencher'!E479</f>
        <v xml:space="preserve">FABIANO JOSE DA SILVA </v>
      </c>
      <c r="E470" s="11" t="str">
        <f>IF('[1]TCE - ANEXO II - Preencher'!F479="4 - Assistência Odontológica","2 - Outros Profissionais da saúda",'[1]TCE - ANEXO II - Preencher'!F479)</f>
        <v>2 - Outros Profissionais da Saúde</v>
      </c>
      <c r="F470" s="12" t="str">
        <f>'[1]TCE - ANEXO II - Preencher'!G479</f>
        <v>3242-05</v>
      </c>
      <c r="G470" s="13">
        <f>'[1]TCE - ANEXO II - Preencher'!H479</f>
        <v>44044</v>
      </c>
      <c r="H470" s="12" t="str">
        <f>'[1]TCE - ANEXO II - Preencher'!I479</f>
        <v>2 - Diarista</v>
      </c>
      <c r="I470" s="12">
        <f>'[1]TCE - ANEXO II - Preencher'!J479</f>
        <v>30</v>
      </c>
      <c r="J470" s="14">
        <f>'[1]TCE - ANEXO II - Preencher'!K479</f>
        <v>1369.4</v>
      </c>
      <c r="K470" s="14">
        <f>'[1]TCE - ANEXO II - Preencher'!O479</f>
        <v>0</v>
      </c>
      <c r="L470" s="14">
        <f>'[1]TCE - ANEXO II - Preencher'!P479</f>
        <v>0</v>
      </c>
      <c r="M470" s="14">
        <f>'[1]TCE - ANEXO II - Preencher'!Q479</f>
        <v>623.1</v>
      </c>
      <c r="N470" s="15">
        <f>'[1]TCE - ANEXO II - Preencher'!R479</f>
        <v>0</v>
      </c>
      <c r="O470" s="16">
        <f>'[1]TCE - ANEXO II - Preencher'!V479</f>
        <v>790.06</v>
      </c>
      <c r="P470" s="17">
        <f>'[1]TCE - ANEXO II - Preencher'!W479</f>
        <v>1202.44</v>
      </c>
      <c r="S470" s="21">
        <v>58015</v>
      </c>
    </row>
    <row r="471" spans="1:19" x14ac:dyDescent="0.2">
      <c r="A471" s="8" t="str">
        <f>IFERROR(VLOOKUP(B471,'[1]DADOS (OCULTAR)'!$P$3:$R$56,3,0),"")</f>
        <v>10.894.988/0004-86</v>
      </c>
      <c r="B471" s="9" t="str">
        <f>'[1]TCE - ANEXO II - Preencher'!C480</f>
        <v>HMR</v>
      </c>
      <c r="C471" s="26">
        <v>435</v>
      </c>
      <c r="D471" s="10" t="str">
        <f>'[1]TCE - ANEXO II - Preencher'!E480</f>
        <v>FABIO ALCIDES DE FREITAS SILVA</v>
      </c>
      <c r="E471" s="11" t="str">
        <f>IF('[1]TCE - ANEXO II - Preencher'!F480="4 - Assistência Odontológica","2 - Outros Profissionais da saúda",'[1]TCE - ANEXO II - Preencher'!F480)</f>
        <v>3 - Administrativo</v>
      </c>
      <c r="F471" s="12" t="str">
        <f>'[1]TCE - ANEXO II - Preencher'!G480</f>
        <v>5151-10</v>
      </c>
      <c r="G471" s="13">
        <f>'[1]TCE - ANEXO II - Preencher'!H480</f>
        <v>44044</v>
      </c>
      <c r="H471" s="12" t="str">
        <f>'[1]TCE - ANEXO II - Preencher'!I480</f>
        <v>2 - Diarista</v>
      </c>
      <c r="I471" s="12">
        <f>'[1]TCE - ANEXO II - Preencher'!J480</f>
        <v>36</v>
      </c>
      <c r="J471" s="14">
        <f>'[1]TCE - ANEXO II - Preencher'!K480</f>
        <v>1045</v>
      </c>
      <c r="K471" s="14">
        <f>'[1]TCE - ANEXO II - Preencher'!O480</f>
        <v>0</v>
      </c>
      <c r="L471" s="14">
        <f>'[1]TCE - ANEXO II - Preencher'!P480</f>
        <v>0</v>
      </c>
      <c r="M471" s="14">
        <f>'[1]TCE - ANEXO II - Preencher'!Q480</f>
        <v>547.31000000000006</v>
      </c>
      <c r="N471" s="15">
        <f>'[1]TCE - ANEXO II - Preencher'!R480</f>
        <v>0</v>
      </c>
      <c r="O471" s="16">
        <f>'[1]TCE - ANEXO II - Preencher'!V480</f>
        <v>250.32</v>
      </c>
      <c r="P471" s="17">
        <f>'[1]TCE - ANEXO II - Preencher'!W480</f>
        <v>1341.99</v>
      </c>
      <c r="S471" s="21">
        <v>58045</v>
      </c>
    </row>
    <row r="472" spans="1:19" x14ac:dyDescent="0.2">
      <c r="A472" s="8" t="str">
        <f>IFERROR(VLOOKUP(B472,'[1]DADOS (OCULTAR)'!$P$3:$R$56,3,0),"")</f>
        <v>10.894.988/0004-86</v>
      </c>
      <c r="B472" s="9" t="str">
        <f>'[1]TCE - ANEXO II - Preencher'!C481</f>
        <v>HMR</v>
      </c>
      <c r="C472" s="26">
        <v>483</v>
      </c>
      <c r="D472" s="10" t="str">
        <f>'[1]TCE - ANEXO II - Preencher'!E481</f>
        <v>FABIO ALEXANDRE DOS SANTOS PEREIRA</v>
      </c>
      <c r="E472" s="11" t="str">
        <f>IF('[1]TCE - ANEXO II - Preencher'!F481="4 - Assistência Odontológica","2 - Outros Profissionais da saúda",'[1]TCE - ANEXO II - Preencher'!F481)</f>
        <v>3 - Administrativo</v>
      </c>
      <c r="F472" s="12" t="str">
        <f>'[1]TCE - ANEXO II - Preencher'!G481</f>
        <v>5151-10</v>
      </c>
      <c r="G472" s="13">
        <f>'[1]TCE - ANEXO II - Preencher'!H481</f>
        <v>44044</v>
      </c>
      <c r="H472" s="12" t="str">
        <f>'[1]TCE - ANEXO II - Preencher'!I481</f>
        <v>2 - Diarista</v>
      </c>
      <c r="I472" s="12">
        <f>'[1]TCE - ANEXO II - Preencher'!J481</f>
        <v>40</v>
      </c>
      <c r="J472" s="14">
        <f>'[1]TCE - ANEXO II - Preencher'!K481</f>
        <v>1045</v>
      </c>
      <c r="K472" s="14">
        <f>'[1]TCE - ANEXO II - Preencher'!O481</f>
        <v>0</v>
      </c>
      <c r="L472" s="14">
        <f>'[1]TCE - ANEXO II - Preencher'!P481</f>
        <v>0</v>
      </c>
      <c r="M472" s="14">
        <f>'[1]TCE - ANEXO II - Preencher'!Q481</f>
        <v>418</v>
      </c>
      <c r="N472" s="15">
        <f>'[1]TCE - ANEXO II - Preencher'!R481</f>
        <v>0</v>
      </c>
      <c r="O472" s="16">
        <f>'[1]TCE - ANEXO II - Preencher'!V481</f>
        <v>178.69</v>
      </c>
      <c r="P472" s="17">
        <f>'[1]TCE - ANEXO II - Preencher'!W481</f>
        <v>1284.31</v>
      </c>
      <c r="S472" s="21">
        <v>58076</v>
      </c>
    </row>
    <row r="473" spans="1:19" x14ac:dyDescent="0.2">
      <c r="A473" s="8" t="str">
        <f>IFERROR(VLOOKUP(B473,'[1]DADOS (OCULTAR)'!$P$3:$R$56,3,0),"")</f>
        <v>10.894.988/0004-86</v>
      </c>
      <c r="B473" s="9" t="str">
        <f>'[1]TCE - ANEXO II - Preencher'!C482</f>
        <v>HMR</v>
      </c>
      <c r="C473" s="26">
        <v>430</v>
      </c>
      <c r="D473" s="10" t="str">
        <f>'[1]TCE - ANEXO II - Preencher'!E482</f>
        <v xml:space="preserve">FABIO FELIX FERREIRA </v>
      </c>
      <c r="E473" s="11" t="str">
        <f>IF('[1]TCE - ANEXO II - Preencher'!F482="4 - Assistência Odontológica","2 - Outros Profissionais da saúda",'[1]TCE - ANEXO II - Preencher'!F482)</f>
        <v>3 - Administrativo</v>
      </c>
      <c r="F473" s="12" t="str">
        <f>'[1]TCE - ANEXO II - Preencher'!G482</f>
        <v>2124-05</v>
      </c>
      <c r="G473" s="13">
        <f>'[1]TCE - ANEXO II - Preencher'!H482</f>
        <v>44044</v>
      </c>
      <c r="H473" s="12" t="str">
        <f>'[1]TCE - ANEXO II - Preencher'!I482</f>
        <v>2 - Diarista</v>
      </c>
      <c r="I473" s="12">
        <f>'[1]TCE - ANEXO II - Preencher'!J482</f>
        <v>40</v>
      </c>
      <c r="J473" s="14">
        <f>'[1]TCE - ANEXO II - Preencher'!K482</f>
        <v>2308.29</v>
      </c>
      <c r="K473" s="14">
        <f>'[1]TCE - ANEXO II - Preencher'!O482</f>
        <v>0</v>
      </c>
      <c r="L473" s="14">
        <f>'[1]TCE - ANEXO II - Preencher'!P482</f>
        <v>0</v>
      </c>
      <c r="M473" s="14">
        <f>'[1]TCE - ANEXO II - Preencher'!Q482</f>
        <v>447.91999999999996</v>
      </c>
      <c r="N473" s="15">
        <f>'[1]TCE - ANEXO II - Preencher'!R482</f>
        <v>0</v>
      </c>
      <c r="O473" s="16">
        <f>'[1]TCE - ANEXO II - Preencher'!V482</f>
        <v>312.35000000000002</v>
      </c>
      <c r="P473" s="17">
        <f>'[1]TCE - ANEXO II - Preencher'!W482</f>
        <v>2443.86</v>
      </c>
      <c r="S473" s="21">
        <v>58107</v>
      </c>
    </row>
    <row r="474" spans="1:19" x14ac:dyDescent="0.2">
      <c r="A474" s="8" t="str">
        <f>IFERROR(VLOOKUP(B474,'[1]DADOS (OCULTAR)'!$P$3:$R$56,3,0),"")</f>
        <v>10.894.988/0004-86</v>
      </c>
      <c r="B474" s="9" t="str">
        <f>'[1]TCE - ANEXO II - Preencher'!C483</f>
        <v>HMR</v>
      </c>
      <c r="C474" s="26">
        <v>7434</v>
      </c>
      <c r="D474" s="10" t="str">
        <f>'[1]TCE - ANEXO II - Preencher'!E483</f>
        <v>FABIO FRANCISCO DOS SANTOS</v>
      </c>
      <c r="E474" s="11" t="str">
        <f>IF('[1]TCE - ANEXO II - Preencher'!F483="4 - Assistência Odontológica","2 - Outros Profissionais da saúda",'[1]TCE - ANEXO II - Preencher'!F483)</f>
        <v>3 - Administrativo</v>
      </c>
      <c r="F474" s="12" t="str">
        <f>'[1]TCE - ANEXO II - Preencher'!G483</f>
        <v>3516-05</v>
      </c>
      <c r="G474" s="13">
        <f>'[1]TCE - ANEXO II - Preencher'!H483</f>
        <v>44044</v>
      </c>
      <c r="H474" s="12" t="str">
        <f>'[1]TCE - ANEXO II - Preencher'!I483</f>
        <v>2 - Diarista</v>
      </c>
      <c r="I474" s="12">
        <f>'[1]TCE - ANEXO II - Preencher'!J483</f>
        <v>40</v>
      </c>
      <c r="J474" s="14">
        <f>'[1]TCE - ANEXO II - Preencher'!K483</f>
        <v>1467.41</v>
      </c>
      <c r="K474" s="14">
        <f>'[1]TCE - ANEXO II - Preencher'!O483</f>
        <v>0</v>
      </c>
      <c r="L474" s="14">
        <f>'[1]TCE - ANEXO II - Preencher'!P483</f>
        <v>0</v>
      </c>
      <c r="M474" s="14">
        <f>'[1]TCE - ANEXO II - Preencher'!Q483</f>
        <v>0</v>
      </c>
      <c r="N474" s="15">
        <f>'[1]TCE - ANEXO II - Preencher'!R483</f>
        <v>0</v>
      </c>
      <c r="O474" s="16">
        <f>'[1]TCE - ANEXO II - Preencher'!V483</f>
        <v>462.28000000000003</v>
      </c>
      <c r="P474" s="17">
        <f>'[1]TCE - ANEXO II - Preencher'!W483</f>
        <v>1005.1300000000001</v>
      </c>
      <c r="S474" s="21">
        <v>58135</v>
      </c>
    </row>
    <row r="475" spans="1:19" x14ac:dyDescent="0.2">
      <c r="A475" s="8" t="str">
        <f>IFERROR(VLOOKUP(B475,'[1]DADOS (OCULTAR)'!$P$3:$R$56,3,0),"")</f>
        <v>10.894.988/0004-86</v>
      </c>
      <c r="B475" s="9" t="str">
        <f>'[1]TCE - ANEXO II - Preencher'!C484</f>
        <v>HMR</v>
      </c>
      <c r="C475" s="26">
        <v>1419</v>
      </c>
      <c r="D475" s="10" t="str">
        <f>'[1]TCE - ANEXO II - Preencher'!E484</f>
        <v>FABIO HENRIQUE SOUZA DA SILVA</v>
      </c>
      <c r="E475" s="11" t="str">
        <f>IF('[1]TCE - ANEXO II - Preencher'!F484="4 - Assistência Odontológica","2 - Outros Profissionais da saúda",'[1]TCE - ANEXO II - Preencher'!F484)</f>
        <v>3 - Administrativo</v>
      </c>
      <c r="F475" s="12" t="str">
        <f>'[1]TCE - ANEXO II - Preencher'!G484</f>
        <v>5151-10</v>
      </c>
      <c r="G475" s="13">
        <f>'[1]TCE - ANEXO II - Preencher'!H484</f>
        <v>44044</v>
      </c>
      <c r="H475" s="12" t="str">
        <f>'[1]TCE - ANEXO II - Preencher'!I484</f>
        <v>2 - Diarista</v>
      </c>
      <c r="I475" s="12">
        <f>'[1]TCE - ANEXO II - Preencher'!J484</f>
        <v>36</v>
      </c>
      <c r="J475" s="14">
        <f>'[1]TCE - ANEXO II - Preencher'!K484</f>
        <v>1045</v>
      </c>
      <c r="K475" s="14">
        <f>'[1]TCE - ANEXO II - Preencher'!O484</f>
        <v>0</v>
      </c>
      <c r="L475" s="14">
        <f>'[1]TCE - ANEXO II - Preencher'!P484</f>
        <v>0</v>
      </c>
      <c r="M475" s="14">
        <f>'[1]TCE - ANEXO II - Preencher'!Q484</f>
        <v>418</v>
      </c>
      <c r="N475" s="15">
        <f>'[1]TCE - ANEXO II - Preencher'!R484</f>
        <v>0</v>
      </c>
      <c r="O475" s="16">
        <f>'[1]TCE - ANEXO II - Preencher'!V484</f>
        <v>388.83</v>
      </c>
      <c r="P475" s="17">
        <f>'[1]TCE - ANEXO II - Preencher'!W484</f>
        <v>1074.17</v>
      </c>
      <c r="S475" s="21">
        <v>58166</v>
      </c>
    </row>
    <row r="476" spans="1:19" x14ac:dyDescent="0.2">
      <c r="A476" s="8" t="str">
        <f>IFERROR(VLOOKUP(B476,'[1]DADOS (OCULTAR)'!$P$3:$R$56,3,0),"")</f>
        <v>10.894.988/0004-86</v>
      </c>
      <c r="B476" s="9" t="str">
        <f>'[1]TCE - ANEXO II - Preencher'!C485</f>
        <v>HMR</v>
      </c>
      <c r="C476" s="26">
        <v>400</v>
      </c>
      <c r="D476" s="10" t="str">
        <f>'[1]TCE - ANEXO II - Preencher'!E485</f>
        <v xml:space="preserve">FABIO HENRIQUE SOUZA MARQUES </v>
      </c>
      <c r="E476" s="11" t="str">
        <f>IF('[1]TCE - ANEXO II - Preencher'!F485="4 - Assistência Odontológica","2 - Outros Profissionais da saúda",'[1]TCE - ANEXO II - Preencher'!F485)</f>
        <v>2 - Outros Profissionais da Saúde</v>
      </c>
      <c r="F476" s="12" t="str">
        <f>'[1]TCE - ANEXO II - Preencher'!G485</f>
        <v>2234-05</v>
      </c>
      <c r="G476" s="13">
        <f>'[1]TCE - ANEXO II - Preencher'!H485</f>
        <v>44044</v>
      </c>
      <c r="H476" s="12" t="str">
        <f>'[1]TCE - ANEXO II - Preencher'!I485</f>
        <v>2 - Diarista</v>
      </c>
      <c r="I476" s="12">
        <f>'[1]TCE - ANEXO II - Preencher'!J485</f>
        <v>30</v>
      </c>
      <c r="J476" s="14">
        <f>'[1]TCE - ANEXO II - Preencher'!K485</f>
        <v>3132.59</v>
      </c>
      <c r="K476" s="14">
        <f>'[1]TCE - ANEXO II - Preencher'!O485</f>
        <v>0</v>
      </c>
      <c r="L476" s="14">
        <f>'[1]TCE - ANEXO II - Preencher'!P485</f>
        <v>0</v>
      </c>
      <c r="M476" s="14">
        <f>'[1]TCE - ANEXO II - Preencher'!Q485</f>
        <v>488.54</v>
      </c>
      <c r="N476" s="15">
        <f>'[1]TCE - ANEXO II - Preencher'!R485</f>
        <v>0</v>
      </c>
      <c r="O476" s="16">
        <f>'[1]TCE - ANEXO II - Preencher'!V485</f>
        <v>1222.93</v>
      </c>
      <c r="P476" s="17">
        <f>'[1]TCE - ANEXO II - Preencher'!W485</f>
        <v>2398.1999999999998</v>
      </c>
      <c r="S476" s="21">
        <v>58196</v>
      </c>
    </row>
    <row r="477" spans="1:19" x14ac:dyDescent="0.2">
      <c r="A477" s="8" t="str">
        <f>IFERROR(VLOOKUP(B477,'[1]DADOS (OCULTAR)'!$P$3:$R$56,3,0),"")</f>
        <v>10.894.988/0004-86</v>
      </c>
      <c r="B477" s="9" t="str">
        <f>'[1]TCE - ANEXO II - Preencher'!C486</f>
        <v>HMR</v>
      </c>
      <c r="C477" s="26">
        <v>455</v>
      </c>
      <c r="D477" s="10" t="str">
        <f>'[1]TCE - ANEXO II - Preencher'!E486</f>
        <v xml:space="preserve">FABIO LEITE VARELA </v>
      </c>
      <c r="E477" s="11" t="str">
        <f>IF('[1]TCE - ANEXO II - Preencher'!F486="4 - Assistência Odontológica","2 - Outros Profissionais da saúda",'[1]TCE - ANEXO II - Preencher'!F486)</f>
        <v>3 - Administrativo</v>
      </c>
      <c r="F477" s="12" t="str">
        <f>'[1]TCE - ANEXO II - Preencher'!G486</f>
        <v>4101-05</v>
      </c>
      <c r="G477" s="13">
        <f>'[1]TCE - ANEXO II - Preencher'!H486</f>
        <v>44044</v>
      </c>
      <c r="H477" s="12" t="str">
        <f>'[1]TCE - ANEXO II - Preencher'!I486</f>
        <v>2 - Diarista</v>
      </c>
      <c r="I477" s="12">
        <f>'[1]TCE - ANEXO II - Preencher'!J486</f>
        <v>40</v>
      </c>
      <c r="J477" s="14">
        <f>'[1]TCE - ANEXO II - Preencher'!K486</f>
        <v>4420.92</v>
      </c>
      <c r="K477" s="14">
        <f>'[1]TCE - ANEXO II - Preencher'!O486</f>
        <v>0</v>
      </c>
      <c r="L477" s="14">
        <f>'[1]TCE - ANEXO II - Preencher'!P486</f>
        <v>0</v>
      </c>
      <c r="M477" s="14">
        <f>'[1]TCE - ANEXO II - Preencher'!Q486</f>
        <v>0</v>
      </c>
      <c r="N477" s="15">
        <f>'[1]TCE - ANEXO II - Preencher'!R486</f>
        <v>0</v>
      </c>
      <c r="O477" s="16">
        <f>'[1]TCE - ANEXO II - Preencher'!V486</f>
        <v>1779.6399999999999</v>
      </c>
      <c r="P477" s="17">
        <f>'[1]TCE - ANEXO II - Preencher'!W486</f>
        <v>2641.28</v>
      </c>
      <c r="S477" s="21">
        <v>58227</v>
      </c>
    </row>
    <row r="478" spans="1:19" x14ac:dyDescent="0.2">
      <c r="A478" s="8" t="str">
        <f>IFERROR(VLOOKUP(B478,'[1]DADOS (OCULTAR)'!$P$3:$R$56,3,0),"")</f>
        <v>10.894.988/0004-86</v>
      </c>
      <c r="B478" s="9" t="str">
        <f>'[1]TCE - ANEXO II - Preencher'!C487</f>
        <v>HMR</v>
      </c>
      <c r="C478" s="26">
        <v>435</v>
      </c>
      <c r="D478" s="10" t="str">
        <f>'[1]TCE - ANEXO II - Preencher'!E487</f>
        <v>FABIO MARTINELLI DA SILVEIRA</v>
      </c>
      <c r="E478" s="11" t="str">
        <f>IF('[1]TCE - ANEXO II - Preencher'!F487="4 - Assistência Odontológica","2 - Outros Profissionais da saúda",'[1]TCE - ANEXO II - Preencher'!F487)</f>
        <v>3 - Administrativo</v>
      </c>
      <c r="F478" s="12" t="str">
        <f>'[1]TCE - ANEXO II - Preencher'!G487</f>
        <v>4101-05</v>
      </c>
      <c r="G478" s="13">
        <f>'[1]TCE - ANEXO II - Preencher'!H487</f>
        <v>44044</v>
      </c>
      <c r="H478" s="12" t="str">
        <f>'[1]TCE - ANEXO II - Preencher'!I487</f>
        <v>2 - Diarista</v>
      </c>
      <c r="I478" s="12">
        <f>'[1]TCE - ANEXO II - Preencher'!J487</f>
        <v>40</v>
      </c>
      <c r="J478" s="14">
        <f>'[1]TCE - ANEXO II - Preencher'!K487</f>
        <v>3077.72</v>
      </c>
      <c r="K478" s="14">
        <f>'[1]TCE - ANEXO II - Preencher'!O487</f>
        <v>0</v>
      </c>
      <c r="L478" s="14">
        <f>'[1]TCE - ANEXO II - Preencher'!P487</f>
        <v>0</v>
      </c>
      <c r="M478" s="14">
        <f>'[1]TCE - ANEXO II - Preencher'!Q487</f>
        <v>0</v>
      </c>
      <c r="N478" s="15">
        <f>'[1]TCE - ANEXO II - Preencher'!R487</f>
        <v>0</v>
      </c>
      <c r="O478" s="16">
        <f>'[1]TCE - ANEXO II - Preencher'!V487</f>
        <v>1644.0900000000001</v>
      </c>
      <c r="P478" s="17">
        <f>'[1]TCE - ANEXO II - Preencher'!W487</f>
        <v>1433.6299999999997</v>
      </c>
      <c r="S478" s="21">
        <v>58257</v>
      </c>
    </row>
    <row r="479" spans="1:19" x14ac:dyDescent="0.2">
      <c r="A479" s="8" t="str">
        <f>IFERROR(VLOOKUP(B479,'[1]DADOS (OCULTAR)'!$P$3:$R$56,3,0),"")</f>
        <v>10.894.988/0004-86</v>
      </c>
      <c r="B479" s="9" t="str">
        <f>'[1]TCE - ANEXO II - Preencher'!C488</f>
        <v>HMR</v>
      </c>
      <c r="C479" s="26">
        <v>463</v>
      </c>
      <c r="D479" s="10" t="str">
        <f>'[1]TCE - ANEXO II - Preencher'!E488</f>
        <v>FABIOLA MARIA FRAGOSO BOTELHO</v>
      </c>
      <c r="E479" s="11" t="str">
        <f>IF('[1]TCE - ANEXO II - Preencher'!F488="4 - Assistência Odontológica","2 - Outros Profissionais da saúda",'[1]TCE - ANEXO II - Preencher'!F488)</f>
        <v>2 - Outros Profissionais da Saúde</v>
      </c>
      <c r="F479" s="12" t="str">
        <f>'[1]TCE - ANEXO II - Preencher'!G488</f>
        <v>2235-05</v>
      </c>
      <c r="G479" s="13">
        <f>'[1]TCE - ANEXO II - Preencher'!H488</f>
        <v>44044</v>
      </c>
      <c r="H479" s="12" t="str">
        <f>'[1]TCE - ANEXO II - Preencher'!I488</f>
        <v>2 - Diarista</v>
      </c>
      <c r="I479" s="12">
        <f>'[1]TCE - ANEXO II - Preencher'!J488</f>
        <v>36</v>
      </c>
      <c r="J479" s="14">
        <f>'[1]TCE - ANEXO II - Preencher'!K488</f>
        <v>2369.69</v>
      </c>
      <c r="K479" s="14">
        <f>'[1]TCE - ANEXO II - Preencher'!O488</f>
        <v>0</v>
      </c>
      <c r="L479" s="14">
        <f>'[1]TCE - ANEXO II - Preencher'!P488</f>
        <v>0</v>
      </c>
      <c r="M479" s="14">
        <f>'[1]TCE - ANEXO II - Preencher'!Q488</f>
        <v>895.01</v>
      </c>
      <c r="N479" s="15">
        <f>'[1]TCE - ANEXO II - Preencher'!R488</f>
        <v>930.33</v>
      </c>
      <c r="O479" s="16">
        <f>'[1]TCE - ANEXO II - Preencher'!V488</f>
        <v>597.52</v>
      </c>
      <c r="P479" s="17">
        <f>'[1]TCE - ANEXO II - Preencher'!W488</f>
        <v>3597.5099999999998</v>
      </c>
      <c r="S479" s="21">
        <v>58288</v>
      </c>
    </row>
    <row r="480" spans="1:19" x14ac:dyDescent="0.2">
      <c r="A480" s="8" t="str">
        <f>IFERROR(VLOOKUP(B480,'[1]DADOS (OCULTAR)'!$P$3:$R$56,3,0),"")</f>
        <v>10.894.988/0004-86</v>
      </c>
      <c r="B480" s="9" t="str">
        <f>'[1]TCE - ANEXO II - Preencher'!C489</f>
        <v>HMR</v>
      </c>
      <c r="C480" s="26">
        <v>443</v>
      </c>
      <c r="D480" s="10" t="str">
        <f>'[1]TCE - ANEXO II - Preencher'!E489</f>
        <v>FABIOLA ROBERTA GOMES DA COSTA</v>
      </c>
      <c r="E480" s="11" t="str">
        <f>IF('[1]TCE - ANEXO II - Preencher'!F489="4 - Assistência Odontológica","2 - Outros Profissionais da saúda",'[1]TCE - ANEXO II - Preencher'!F489)</f>
        <v>3 - Administrativo</v>
      </c>
      <c r="F480" s="12" t="str">
        <f>'[1]TCE - ANEXO II - Preencher'!G489</f>
        <v>4110-10</v>
      </c>
      <c r="G480" s="13">
        <f>'[1]TCE - ANEXO II - Preencher'!H489</f>
        <v>44044</v>
      </c>
      <c r="H480" s="12" t="str">
        <f>'[1]TCE - ANEXO II - Preencher'!I489</f>
        <v>2 - Diarista</v>
      </c>
      <c r="I480" s="12">
        <f>'[1]TCE - ANEXO II - Preencher'!J489</f>
        <v>40</v>
      </c>
      <c r="J480" s="14">
        <f>'[1]TCE - ANEXO II - Preencher'!K489</f>
        <v>1428.94</v>
      </c>
      <c r="K480" s="14">
        <f>'[1]TCE - ANEXO II - Preencher'!O489</f>
        <v>0</v>
      </c>
      <c r="L480" s="14">
        <f>'[1]TCE - ANEXO II - Preencher'!P489</f>
        <v>0</v>
      </c>
      <c r="M480" s="14">
        <f>'[1]TCE - ANEXO II - Preencher'!Q489</f>
        <v>418</v>
      </c>
      <c r="N480" s="15">
        <f>'[1]TCE - ANEXO II - Preencher'!R489</f>
        <v>0</v>
      </c>
      <c r="O480" s="16">
        <f>'[1]TCE - ANEXO II - Preencher'!V489</f>
        <v>392.55999999999995</v>
      </c>
      <c r="P480" s="17">
        <f>'[1]TCE - ANEXO II - Preencher'!W489</f>
        <v>1454.38</v>
      </c>
      <c r="S480" s="21">
        <v>58319</v>
      </c>
    </row>
    <row r="481" spans="1:19" x14ac:dyDescent="0.2">
      <c r="A481" s="8" t="str">
        <f>IFERROR(VLOOKUP(B481,'[1]DADOS (OCULTAR)'!$P$3:$R$56,3,0),"")</f>
        <v>10.894.988/0004-86</v>
      </c>
      <c r="B481" s="9" t="str">
        <f>'[1]TCE - ANEXO II - Preencher'!C490</f>
        <v>HMR</v>
      </c>
      <c r="C481" s="26">
        <v>418</v>
      </c>
      <c r="D481" s="10" t="str">
        <f>'[1]TCE - ANEXO II - Preencher'!E490</f>
        <v>FABIOLA SANTOS RODRIGUES DA SILVA</v>
      </c>
      <c r="E481" s="11" t="str">
        <f>IF('[1]TCE - ANEXO II - Preencher'!F490="4 - Assistência Odontológica","2 - Outros Profissionais da saúda",'[1]TCE - ANEXO II - Preencher'!F490)</f>
        <v>2 - Outros Profissionais da Saúde</v>
      </c>
      <c r="F481" s="12" t="str">
        <f>'[1]TCE - ANEXO II - Preencher'!G490</f>
        <v>3222-05</v>
      </c>
      <c r="G481" s="13">
        <f>'[1]TCE - ANEXO II - Preencher'!H490</f>
        <v>44044</v>
      </c>
      <c r="H481" s="12" t="str">
        <f>'[1]TCE - ANEXO II - Preencher'!I490</f>
        <v>2 - Diarista</v>
      </c>
      <c r="I481" s="12">
        <f>'[1]TCE - ANEXO II - Preencher'!J490</f>
        <v>36</v>
      </c>
      <c r="J481" s="14">
        <f>'[1]TCE - ANEXO II - Preencher'!K490</f>
        <v>1099.18</v>
      </c>
      <c r="K481" s="14">
        <f>'[1]TCE - ANEXO II - Preencher'!O490</f>
        <v>0</v>
      </c>
      <c r="L481" s="14">
        <f>'[1]TCE - ANEXO II - Preencher'!P490</f>
        <v>0</v>
      </c>
      <c r="M481" s="14">
        <f>'[1]TCE - ANEXO II - Preencher'!Q490</f>
        <v>418</v>
      </c>
      <c r="N481" s="15">
        <f>'[1]TCE - ANEXO II - Preencher'!R490</f>
        <v>0</v>
      </c>
      <c r="O481" s="16">
        <f>'[1]TCE - ANEXO II - Preencher'!V490</f>
        <v>120.86</v>
      </c>
      <c r="P481" s="17">
        <f>'[1]TCE - ANEXO II - Preencher'!W490</f>
        <v>1396.3200000000002</v>
      </c>
      <c r="S481" s="21">
        <v>58349</v>
      </c>
    </row>
    <row r="482" spans="1:19" x14ac:dyDescent="0.2">
      <c r="A482" s="8" t="str">
        <f>IFERROR(VLOOKUP(B482,'[1]DADOS (OCULTAR)'!$P$3:$R$56,3,0),"")</f>
        <v>10.894.988/0004-86</v>
      </c>
      <c r="B482" s="9" t="str">
        <f>'[1]TCE - ANEXO II - Preencher'!C491</f>
        <v>HMR</v>
      </c>
      <c r="C482" s="26">
        <v>421</v>
      </c>
      <c r="D482" s="10" t="str">
        <f>'[1]TCE - ANEXO II - Preencher'!E491</f>
        <v xml:space="preserve">FELIPE AUGUSTO CHAVES MACHADO </v>
      </c>
      <c r="E482" s="11" t="str">
        <f>IF('[1]TCE - ANEXO II - Preencher'!F491="4 - Assistência Odontológica","2 - Outros Profissionais da saúda",'[1]TCE - ANEXO II - Preencher'!F491)</f>
        <v>1 - Médico</v>
      </c>
      <c r="F482" s="12" t="str">
        <f>'[1]TCE - ANEXO II - Preencher'!G491</f>
        <v>2251-50</v>
      </c>
      <c r="G482" s="13">
        <f>'[1]TCE - ANEXO II - Preencher'!H491</f>
        <v>44044</v>
      </c>
      <c r="H482" s="12" t="str">
        <f>'[1]TCE - ANEXO II - Preencher'!I491</f>
        <v>2 - Diarista</v>
      </c>
      <c r="I482" s="12">
        <f>'[1]TCE - ANEXO II - Preencher'!J491</f>
        <v>12</v>
      </c>
      <c r="J482" s="14">
        <f>'[1]TCE - ANEXO II - Preencher'!K491</f>
        <v>5850</v>
      </c>
      <c r="K482" s="14">
        <f>'[1]TCE - ANEXO II - Preencher'!O491</f>
        <v>0</v>
      </c>
      <c r="L482" s="14">
        <f>'[1]TCE - ANEXO II - Preencher'!P491</f>
        <v>0</v>
      </c>
      <c r="M482" s="14">
        <f>'[1]TCE - ANEXO II - Preencher'!Q491</f>
        <v>1685.5</v>
      </c>
      <c r="N482" s="15">
        <f>'[1]TCE - ANEXO II - Preencher'!R491</f>
        <v>0</v>
      </c>
      <c r="O482" s="16">
        <f>'[1]TCE - ANEXO II - Preencher'!V491</f>
        <v>1719.88</v>
      </c>
      <c r="P482" s="17">
        <f>'[1]TCE - ANEXO II - Preencher'!W491</f>
        <v>5815.62</v>
      </c>
      <c r="S482" s="21">
        <v>58380</v>
      </c>
    </row>
    <row r="483" spans="1:19" x14ac:dyDescent="0.2">
      <c r="A483" s="8" t="str">
        <f>IFERROR(VLOOKUP(B483,'[1]DADOS (OCULTAR)'!$P$3:$R$56,3,0),"")</f>
        <v>10.894.988/0004-86</v>
      </c>
      <c r="B483" s="9" t="str">
        <f>'[1]TCE - ANEXO II - Preencher'!C492</f>
        <v>HMR</v>
      </c>
      <c r="C483" s="26">
        <v>435</v>
      </c>
      <c r="D483" s="10" t="str">
        <f>'[1]TCE - ANEXO II - Preencher'!E492</f>
        <v>FELIPE CESAR TRAVASSOS GALDINO</v>
      </c>
      <c r="E483" s="11" t="str">
        <f>IF('[1]TCE - ANEXO II - Preencher'!F492="4 - Assistência Odontológica","2 - Outros Profissionais da saúda",'[1]TCE - ANEXO II - Preencher'!F492)</f>
        <v>3 - Administrativo</v>
      </c>
      <c r="F483" s="12" t="str">
        <f>'[1]TCE - ANEXO II - Preencher'!G492</f>
        <v>5151-10</v>
      </c>
      <c r="G483" s="13">
        <f>'[1]TCE - ANEXO II - Preencher'!H492</f>
        <v>44044</v>
      </c>
      <c r="H483" s="12" t="str">
        <f>'[1]TCE - ANEXO II - Preencher'!I492</f>
        <v>2 - Diarista</v>
      </c>
      <c r="I483" s="12">
        <f>'[1]TCE - ANEXO II - Preencher'!J492</f>
        <v>36</v>
      </c>
      <c r="J483" s="14">
        <f>'[1]TCE - ANEXO II - Preencher'!K492</f>
        <v>1045</v>
      </c>
      <c r="K483" s="14">
        <f>'[1]TCE - ANEXO II - Preencher'!O492</f>
        <v>0</v>
      </c>
      <c r="L483" s="14">
        <f>'[1]TCE - ANEXO II - Preencher'!P492</f>
        <v>0</v>
      </c>
      <c r="M483" s="14">
        <f>'[1]TCE - ANEXO II - Preencher'!Q492</f>
        <v>418</v>
      </c>
      <c r="N483" s="15">
        <f>'[1]TCE - ANEXO II - Preencher'!R492</f>
        <v>0</v>
      </c>
      <c r="O483" s="16">
        <f>'[1]TCE - ANEXO II - Preencher'!V492</f>
        <v>178.69</v>
      </c>
      <c r="P483" s="17">
        <f>'[1]TCE - ANEXO II - Preencher'!W492</f>
        <v>1284.31</v>
      </c>
      <c r="S483" s="21">
        <v>58410</v>
      </c>
    </row>
    <row r="484" spans="1:19" x14ac:dyDescent="0.2">
      <c r="A484" s="8" t="str">
        <f>IFERROR(VLOOKUP(B484,'[1]DADOS (OCULTAR)'!$P$3:$R$56,3,0),"")</f>
        <v>10.894.988/0004-86</v>
      </c>
      <c r="B484" s="9" t="str">
        <f>'[1]TCE - ANEXO II - Preencher'!C493</f>
        <v>HMR</v>
      </c>
      <c r="C484" s="26">
        <v>30</v>
      </c>
      <c r="D484" s="10" t="str">
        <f>'[1]TCE - ANEXO II - Preencher'!E493</f>
        <v>FELIPE LOPES TORRES DA SILVA</v>
      </c>
      <c r="E484" s="11" t="str">
        <f>IF('[1]TCE - ANEXO II - Preencher'!F493="4 - Assistência Odontológica","2 - Outros Profissionais da saúda",'[1]TCE - ANEXO II - Preencher'!F493)</f>
        <v>1 - Médico</v>
      </c>
      <c r="F484" s="12" t="str">
        <f>'[1]TCE - ANEXO II - Preencher'!G493</f>
        <v>2251-50</v>
      </c>
      <c r="G484" s="13">
        <f>'[1]TCE - ANEXO II - Preencher'!H493</f>
        <v>44044</v>
      </c>
      <c r="H484" s="12" t="str">
        <f>'[1]TCE - ANEXO II - Preencher'!I493</f>
        <v>2 - Diarista</v>
      </c>
      <c r="I484" s="12">
        <f>'[1]TCE - ANEXO II - Preencher'!J493</f>
        <v>30</v>
      </c>
      <c r="J484" s="14">
        <f>'[1]TCE - ANEXO II - Preencher'!K493</f>
        <v>8775</v>
      </c>
      <c r="K484" s="14">
        <f>'[1]TCE - ANEXO II - Preencher'!O493</f>
        <v>0</v>
      </c>
      <c r="L484" s="14">
        <f>'[1]TCE - ANEXO II - Preencher'!P493</f>
        <v>0</v>
      </c>
      <c r="M484" s="14">
        <f>'[1]TCE - ANEXO II - Preencher'!Q493</f>
        <v>418</v>
      </c>
      <c r="N484" s="15">
        <f>'[1]TCE - ANEXO II - Preencher'!R493</f>
        <v>4000</v>
      </c>
      <c r="O484" s="16">
        <f>'[1]TCE - ANEXO II - Preencher'!V493</f>
        <v>3275.69</v>
      </c>
      <c r="P484" s="17">
        <f>'[1]TCE - ANEXO II - Preencher'!W493</f>
        <v>9917.31</v>
      </c>
      <c r="S484" s="21">
        <v>58441</v>
      </c>
    </row>
    <row r="485" spans="1:19" x14ac:dyDescent="0.2">
      <c r="A485" s="8" t="str">
        <f>IFERROR(VLOOKUP(B485,'[1]DADOS (OCULTAR)'!$P$3:$R$56,3,0),"")</f>
        <v>10.894.988/0004-86</v>
      </c>
      <c r="B485" s="9" t="str">
        <f>'[1]TCE - ANEXO II - Preencher'!C494</f>
        <v>HMR</v>
      </c>
      <c r="C485" s="26">
        <v>30</v>
      </c>
      <c r="D485" s="10" t="str">
        <f>'[1]TCE - ANEXO II - Preencher'!E494</f>
        <v>FELIPE LOPES TORRES DA SILVA</v>
      </c>
      <c r="E485" s="11" t="str">
        <f>IF('[1]TCE - ANEXO II - Preencher'!F494="4 - Assistência Odontológica","2 - Outros Profissionais da saúda",'[1]TCE - ANEXO II - Preencher'!F494)</f>
        <v>1 - Médico</v>
      </c>
      <c r="F485" s="12" t="str">
        <f>'[1]TCE - ANEXO II - Preencher'!G494</f>
        <v>2251-50</v>
      </c>
      <c r="G485" s="13">
        <f>'[1]TCE - ANEXO II - Preencher'!H494</f>
        <v>44044</v>
      </c>
      <c r="H485" s="12" t="str">
        <f>'[1]TCE - ANEXO II - Preencher'!I494</f>
        <v>2 - Diarista</v>
      </c>
      <c r="I485" s="12">
        <f>'[1]TCE - ANEXO II - Preencher'!J494</f>
        <v>12</v>
      </c>
      <c r="J485" s="14">
        <f>'[1]TCE - ANEXO II - Preencher'!K494</f>
        <v>5850</v>
      </c>
      <c r="K485" s="14">
        <f>'[1]TCE - ANEXO II - Preencher'!O494</f>
        <v>0</v>
      </c>
      <c r="L485" s="14">
        <f>'[1]TCE - ANEXO II - Preencher'!P494</f>
        <v>0</v>
      </c>
      <c r="M485" s="14">
        <f>'[1]TCE - ANEXO II - Preencher'!Q494</f>
        <v>418</v>
      </c>
      <c r="N485" s="15">
        <f>'[1]TCE - ANEXO II - Preencher'!R494</f>
        <v>0</v>
      </c>
      <c r="O485" s="16">
        <f>'[1]TCE - ANEXO II - Preencher'!V494</f>
        <v>1723.7</v>
      </c>
      <c r="P485" s="17">
        <f>'[1]TCE - ANEXO II - Preencher'!W494</f>
        <v>4544.3</v>
      </c>
      <c r="S485" s="21">
        <v>58472</v>
      </c>
    </row>
    <row r="486" spans="1:19" x14ac:dyDescent="0.2">
      <c r="A486" s="8" t="str">
        <f>IFERROR(VLOOKUP(B486,'[1]DADOS (OCULTAR)'!$P$3:$R$56,3,0),"")</f>
        <v>10.894.988/0004-86</v>
      </c>
      <c r="B486" s="9" t="str">
        <f>'[1]TCE - ANEXO II - Preencher'!C495</f>
        <v>HMR</v>
      </c>
      <c r="C486" s="26">
        <v>485</v>
      </c>
      <c r="D486" s="10" t="str">
        <f>'[1]TCE - ANEXO II - Preencher'!E495</f>
        <v>FELIPE LUIZ BANDEIRA DE MELO</v>
      </c>
      <c r="E486" s="11" t="str">
        <f>IF('[1]TCE - ANEXO II - Preencher'!F495="4 - Assistência Odontológica","2 - Outros Profissionais da saúda",'[1]TCE - ANEXO II - Preencher'!F495)</f>
        <v>3 - Administrativo</v>
      </c>
      <c r="F486" s="12" t="str">
        <f>'[1]TCE - ANEXO II - Preencher'!G495</f>
        <v>9101-10</v>
      </c>
      <c r="G486" s="13">
        <f>'[1]TCE - ANEXO II - Preencher'!H495</f>
        <v>44044</v>
      </c>
      <c r="H486" s="12" t="str">
        <f>'[1]TCE - ANEXO II - Preencher'!I495</f>
        <v>2 - Diarista</v>
      </c>
      <c r="I486" s="12">
        <f>'[1]TCE - ANEXO II - Preencher'!J495</f>
        <v>40</v>
      </c>
      <c r="J486" s="14">
        <f>'[1]TCE - ANEXO II - Preencher'!K495</f>
        <v>3077.72</v>
      </c>
      <c r="K486" s="14">
        <f>'[1]TCE - ANEXO II - Preencher'!O495</f>
        <v>0</v>
      </c>
      <c r="L486" s="14">
        <f>'[1]TCE - ANEXO II - Preencher'!P495</f>
        <v>0</v>
      </c>
      <c r="M486" s="14">
        <f>'[1]TCE - ANEXO II - Preencher'!Q495</f>
        <v>0</v>
      </c>
      <c r="N486" s="15">
        <f>'[1]TCE - ANEXO II - Preencher'!R495</f>
        <v>0</v>
      </c>
      <c r="O486" s="16">
        <f>'[1]TCE - ANEXO II - Preencher'!V495</f>
        <v>1123.93</v>
      </c>
      <c r="P486" s="17">
        <f>'[1]TCE - ANEXO II - Preencher'!W495</f>
        <v>1953.7899999999997</v>
      </c>
      <c r="S486" s="21">
        <v>58501</v>
      </c>
    </row>
    <row r="487" spans="1:19" x14ac:dyDescent="0.2">
      <c r="A487" s="8" t="str">
        <f>IFERROR(VLOOKUP(B487,'[1]DADOS (OCULTAR)'!$P$3:$R$56,3,0),"")</f>
        <v>10.894.988/0004-86</v>
      </c>
      <c r="B487" s="9" t="str">
        <f>'[1]TCE - ANEXO II - Preencher'!C496</f>
        <v>HMR</v>
      </c>
      <c r="C487" s="26">
        <v>7482</v>
      </c>
      <c r="D487" s="10" t="str">
        <f>'[1]TCE - ANEXO II - Preencher'!E496</f>
        <v>FELIPE SANTOS DA SILVA</v>
      </c>
      <c r="E487" s="11" t="str">
        <f>IF('[1]TCE - ANEXO II - Preencher'!F496="4 - Assistência Odontológica","2 - Outros Profissionais da saúda",'[1]TCE - ANEXO II - Preencher'!F496)</f>
        <v>3 - Administrativo</v>
      </c>
      <c r="F487" s="12" t="str">
        <f>'[1]TCE - ANEXO II - Preencher'!G496</f>
        <v>5163-45</v>
      </c>
      <c r="G487" s="13">
        <f>'[1]TCE - ANEXO II - Preencher'!H496</f>
        <v>44044</v>
      </c>
      <c r="H487" s="12" t="str">
        <f>'[1]TCE - ANEXO II - Preencher'!I496</f>
        <v>2 - Diarista</v>
      </c>
      <c r="I487" s="12">
        <f>'[1]TCE - ANEXO II - Preencher'!J496</f>
        <v>36</v>
      </c>
      <c r="J487" s="14">
        <f>'[1]TCE - ANEXO II - Preencher'!K496</f>
        <v>1045</v>
      </c>
      <c r="K487" s="14">
        <f>'[1]TCE - ANEXO II - Preencher'!O496</f>
        <v>0</v>
      </c>
      <c r="L487" s="14">
        <f>'[1]TCE - ANEXO II - Preencher'!P496</f>
        <v>0</v>
      </c>
      <c r="M487" s="14">
        <f>'[1]TCE - ANEXO II - Preencher'!Q496</f>
        <v>506.61</v>
      </c>
      <c r="N487" s="15">
        <f>'[1]TCE - ANEXO II - Preencher'!R496</f>
        <v>0</v>
      </c>
      <c r="O487" s="16">
        <f>'[1]TCE - ANEXO II - Preencher'!V496</f>
        <v>186.66</v>
      </c>
      <c r="P487" s="17">
        <f>'[1]TCE - ANEXO II - Preencher'!W496</f>
        <v>1364.95</v>
      </c>
      <c r="S487" s="21">
        <v>58532</v>
      </c>
    </row>
    <row r="488" spans="1:19" x14ac:dyDescent="0.2">
      <c r="A488" s="8" t="str">
        <f>IFERROR(VLOOKUP(B488,'[1]DADOS (OCULTAR)'!$P$3:$R$56,3,0),"")</f>
        <v>10.894.988/0004-86</v>
      </c>
      <c r="B488" s="9" t="str">
        <f>'[1]TCE - ANEXO II - Preencher'!C497</f>
        <v>HMR</v>
      </c>
      <c r="C488" s="26">
        <v>426</v>
      </c>
      <c r="D488" s="10" t="str">
        <f>'[1]TCE - ANEXO II - Preencher'!E497</f>
        <v>FELIPE VANDERLEI DE SOUZA</v>
      </c>
      <c r="E488" s="11" t="str">
        <f>IF('[1]TCE - ANEXO II - Preencher'!F497="4 - Assistência Odontológica","2 - Outros Profissionais da saúda",'[1]TCE - ANEXO II - Preencher'!F497)</f>
        <v>3 - Administrativo</v>
      </c>
      <c r="F488" s="12" t="str">
        <f>'[1]TCE - ANEXO II - Preencher'!G497</f>
        <v>5174-10</v>
      </c>
      <c r="G488" s="13">
        <f>'[1]TCE - ANEXO II - Preencher'!H497</f>
        <v>44044</v>
      </c>
      <c r="H488" s="12" t="str">
        <f>'[1]TCE - ANEXO II - Preencher'!I497</f>
        <v>2 - Diarista</v>
      </c>
      <c r="I488" s="12">
        <f>'[1]TCE - ANEXO II - Preencher'!J497</f>
        <v>36</v>
      </c>
      <c r="J488" s="14">
        <f>'[1]TCE - ANEXO II - Preencher'!K497</f>
        <v>1045</v>
      </c>
      <c r="K488" s="14">
        <f>'[1]TCE - ANEXO II - Preencher'!O497</f>
        <v>0</v>
      </c>
      <c r="L488" s="14">
        <f>'[1]TCE - ANEXO II - Preencher'!P497</f>
        <v>0</v>
      </c>
      <c r="M488" s="14">
        <f>'[1]TCE - ANEXO II - Preencher'!Q497</f>
        <v>362.12</v>
      </c>
      <c r="N488" s="15">
        <f>'[1]TCE - ANEXO II - Preencher'!R497</f>
        <v>0</v>
      </c>
      <c r="O488" s="16">
        <f>'[1]TCE - ANEXO II - Preencher'!V497</f>
        <v>151.57999999999998</v>
      </c>
      <c r="P488" s="17">
        <f>'[1]TCE - ANEXO II - Preencher'!W497</f>
        <v>1255.54</v>
      </c>
      <c r="S488" s="21">
        <v>58562</v>
      </c>
    </row>
    <row r="489" spans="1:19" x14ac:dyDescent="0.2">
      <c r="A489" s="8" t="str">
        <f>IFERROR(VLOOKUP(B489,'[1]DADOS (OCULTAR)'!$P$3:$R$56,3,0),"")</f>
        <v>10.894.988/0004-86</v>
      </c>
      <c r="B489" s="9" t="str">
        <f>'[1]TCE - ANEXO II - Preencher'!C498</f>
        <v>HMR</v>
      </c>
      <c r="C489" s="26">
        <v>692</v>
      </c>
      <c r="D489" s="10" t="str">
        <f>'[1]TCE - ANEXO II - Preencher'!E498</f>
        <v>FERNANDA BEATRIZ ABDULMASSIH PRATES</v>
      </c>
      <c r="E489" s="11" t="str">
        <f>IF('[1]TCE - ANEXO II - Preencher'!F498="4 - Assistência Odontológica","2 - Outros Profissionais da saúda",'[1]TCE - ANEXO II - Preencher'!F498)</f>
        <v>1 - Médico</v>
      </c>
      <c r="F489" s="12" t="str">
        <f>'[1]TCE - ANEXO II - Preencher'!G498</f>
        <v>2251-25</v>
      </c>
      <c r="G489" s="13">
        <f>'[1]TCE - ANEXO II - Preencher'!H498</f>
        <v>44044</v>
      </c>
      <c r="H489" s="12" t="str">
        <f>'[1]TCE - ANEXO II - Preencher'!I498</f>
        <v>2 - Diarista</v>
      </c>
      <c r="I489" s="12">
        <f>'[1]TCE - ANEXO II - Preencher'!J498</f>
        <v>12</v>
      </c>
      <c r="J489" s="14">
        <f>'[1]TCE - ANEXO II - Preencher'!K498</f>
        <v>5850</v>
      </c>
      <c r="K489" s="14">
        <f>'[1]TCE - ANEXO II - Preencher'!O498</f>
        <v>0</v>
      </c>
      <c r="L489" s="14">
        <f>'[1]TCE - ANEXO II - Preencher'!P498</f>
        <v>0</v>
      </c>
      <c r="M489" s="14">
        <f>'[1]TCE - ANEXO II - Preencher'!Q498</f>
        <v>1003</v>
      </c>
      <c r="N489" s="15">
        <f>'[1]TCE - ANEXO II - Preencher'!R498</f>
        <v>0</v>
      </c>
      <c r="O489" s="16">
        <f>'[1]TCE - ANEXO II - Preencher'!V498</f>
        <v>1427.92</v>
      </c>
      <c r="P489" s="17">
        <f>'[1]TCE - ANEXO II - Preencher'!W498</f>
        <v>5425.08</v>
      </c>
      <c r="S489" s="21">
        <v>58593</v>
      </c>
    </row>
    <row r="490" spans="1:19" x14ac:dyDescent="0.2">
      <c r="A490" s="8" t="str">
        <f>IFERROR(VLOOKUP(B490,'[1]DADOS (OCULTAR)'!$P$3:$R$56,3,0),"")</f>
        <v>10.894.988/0004-86</v>
      </c>
      <c r="B490" s="9" t="str">
        <f>'[1]TCE - ANEXO II - Preencher'!C499</f>
        <v>HMR</v>
      </c>
      <c r="C490" s="26">
        <v>484</v>
      </c>
      <c r="D490" s="10" t="str">
        <f>'[1]TCE - ANEXO II - Preencher'!E499</f>
        <v>FERNANDA CARMEM MENDONCA DANTAS</v>
      </c>
      <c r="E490" s="11" t="str">
        <f>IF('[1]TCE - ANEXO II - Preencher'!F499="4 - Assistência Odontológica","2 - Outros Profissionais da saúda",'[1]TCE - ANEXO II - Preencher'!F499)</f>
        <v>2 - Outros Profissionais da Saúde</v>
      </c>
      <c r="F490" s="12" t="str">
        <f>'[1]TCE - ANEXO II - Preencher'!G499</f>
        <v>2235-05</v>
      </c>
      <c r="G490" s="13">
        <f>'[1]TCE - ANEXO II - Preencher'!H499</f>
        <v>44044</v>
      </c>
      <c r="H490" s="12" t="str">
        <f>'[1]TCE - ANEXO II - Preencher'!I499</f>
        <v>2 - Diarista</v>
      </c>
      <c r="I490" s="12">
        <f>'[1]TCE - ANEXO II - Preencher'!J499</f>
        <v>30</v>
      </c>
      <c r="J490" s="14">
        <f>'[1]TCE - ANEXO II - Preencher'!K499</f>
        <v>1026.8699999999999</v>
      </c>
      <c r="K490" s="14">
        <f>'[1]TCE - ANEXO II - Preencher'!O499</f>
        <v>4588.07</v>
      </c>
      <c r="L490" s="14">
        <f>'[1]TCE - ANEXO II - Preencher'!P499</f>
        <v>0</v>
      </c>
      <c r="M490" s="14">
        <f>'[1]TCE - ANEXO II - Preencher'!Q499</f>
        <v>181.13</v>
      </c>
      <c r="N490" s="15">
        <f>'[1]TCE - ANEXO II - Preencher'!R499</f>
        <v>56.48</v>
      </c>
      <c r="O490" s="16">
        <f>'[1]TCE - ANEXO II - Preencher'!V499</f>
        <v>5044.88</v>
      </c>
      <c r="P490" s="17">
        <f>'[1]TCE - ANEXO II - Preencher'!W499</f>
        <v>807.66999999999916</v>
      </c>
      <c r="S490" s="21">
        <v>58623</v>
      </c>
    </row>
    <row r="491" spans="1:19" x14ac:dyDescent="0.2">
      <c r="A491" s="8" t="str">
        <f>IFERROR(VLOOKUP(B491,'[1]DADOS (OCULTAR)'!$P$3:$R$56,3,0),"")</f>
        <v>10.894.988/0004-86</v>
      </c>
      <c r="B491" s="9" t="str">
        <f>'[1]TCE - ANEXO II - Preencher'!C500</f>
        <v>HMR</v>
      </c>
      <c r="C491" s="26">
        <v>480</v>
      </c>
      <c r="D491" s="10" t="str">
        <f>'[1]TCE - ANEXO II - Preencher'!E500</f>
        <v xml:space="preserve">FERNANDA CARVALHO DE ALENCAR </v>
      </c>
      <c r="E491" s="11" t="str">
        <f>IF('[1]TCE - ANEXO II - Preencher'!F500="4 - Assistência Odontológica","2 - Outros Profissionais da saúda",'[1]TCE - ANEXO II - Preencher'!F500)</f>
        <v>1 - Médico</v>
      </c>
      <c r="F491" s="12" t="str">
        <f>'[1]TCE - ANEXO II - Preencher'!G500</f>
        <v>2251-24</v>
      </c>
      <c r="G491" s="13">
        <f>'[1]TCE - ANEXO II - Preencher'!H500</f>
        <v>44044</v>
      </c>
      <c r="H491" s="12" t="str">
        <f>'[1]TCE - ANEXO II - Preencher'!I500</f>
        <v>2 - Diarista</v>
      </c>
      <c r="I491" s="12">
        <f>'[1]TCE - ANEXO II - Preencher'!J500</f>
        <v>6</v>
      </c>
      <c r="J491" s="14">
        <f>'[1]TCE - ANEXO II - Preencher'!K500</f>
        <v>780</v>
      </c>
      <c r="K491" s="14">
        <f>'[1]TCE - ANEXO II - Preencher'!O500</f>
        <v>0</v>
      </c>
      <c r="L491" s="14">
        <f>'[1]TCE - ANEXO II - Preencher'!P500</f>
        <v>0</v>
      </c>
      <c r="M491" s="14">
        <f>'[1]TCE - ANEXO II - Preencher'!Q500</f>
        <v>2855.51</v>
      </c>
      <c r="N491" s="15">
        <f>'[1]TCE - ANEXO II - Preencher'!R500</f>
        <v>0</v>
      </c>
      <c r="O491" s="16">
        <f>'[1]TCE - ANEXO II - Preencher'!V500</f>
        <v>474.79999999999995</v>
      </c>
      <c r="P491" s="17">
        <f>'[1]TCE - ANEXO II - Preencher'!W500</f>
        <v>3160.71</v>
      </c>
      <c r="S491" s="21">
        <v>58654</v>
      </c>
    </row>
    <row r="492" spans="1:19" x14ac:dyDescent="0.2">
      <c r="A492" s="8" t="str">
        <f>IFERROR(VLOOKUP(B492,'[1]DADOS (OCULTAR)'!$P$3:$R$56,3,0),"")</f>
        <v>10.894.988/0004-86</v>
      </c>
      <c r="B492" s="9" t="str">
        <f>'[1]TCE - ANEXO II - Preencher'!C501</f>
        <v>HMR</v>
      </c>
      <c r="C492" s="26">
        <v>474</v>
      </c>
      <c r="D492" s="10" t="str">
        <f>'[1]TCE - ANEXO II - Preencher'!E501</f>
        <v>FERNANDA CASADO</v>
      </c>
      <c r="E492" s="11" t="str">
        <f>IF('[1]TCE - ANEXO II - Preencher'!F501="4 - Assistência Odontológica","2 - Outros Profissionais da saúda",'[1]TCE - ANEXO II - Preencher'!F501)</f>
        <v>1 - Médico</v>
      </c>
      <c r="F492" s="12" t="str">
        <f>'[1]TCE - ANEXO II - Preencher'!G501</f>
        <v>2251-25</v>
      </c>
      <c r="G492" s="13">
        <f>'[1]TCE - ANEXO II - Preencher'!H501</f>
        <v>44044</v>
      </c>
      <c r="H492" s="12" t="str">
        <f>'[1]TCE - ANEXO II - Preencher'!I501</f>
        <v>2 - Diarista</v>
      </c>
      <c r="I492" s="12">
        <f>'[1]TCE - ANEXO II - Preencher'!J501</f>
        <v>20</v>
      </c>
      <c r="J492" s="14">
        <f>'[1]TCE - ANEXO II - Preencher'!K501</f>
        <v>5850</v>
      </c>
      <c r="K492" s="14">
        <f>'[1]TCE - ANEXO II - Preencher'!O501</f>
        <v>0</v>
      </c>
      <c r="L492" s="14">
        <f>'[1]TCE - ANEXO II - Preencher'!P501</f>
        <v>0</v>
      </c>
      <c r="M492" s="14">
        <f>'[1]TCE - ANEXO II - Preencher'!Q501</f>
        <v>0</v>
      </c>
      <c r="N492" s="15">
        <f>'[1]TCE - ANEXO II - Preencher'!R501</f>
        <v>0</v>
      </c>
      <c r="O492" s="16">
        <f>'[1]TCE - ANEXO II - Preencher'!V501</f>
        <v>1230.8800000000001</v>
      </c>
      <c r="P492" s="17">
        <f>'[1]TCE - ANEXO II - Preencher'!W501</f>
        <v>4619.12</v>
      </c>
      <c r="S492" s="21">
        <v>58685</v>
      </c>
    </row>
    <row r="493" spans="1:19" x14ac:dyDescent="0.2">
      <c r="A493" s="8" t="str">
        <f>IFERROR(VLOOKUP(B493,'[1]DADOS (OCULTAR)'!$P$3:$R$56,3,0),"")</f>
        <v>10.894.988/0004-86</v>
      </c>
      <c r="B493" s="9" t="str">
        <f>'[1]TCE - ANEXO II - Preencher'!C502</f>
        <v>HMR</v>
      </c>
      <c r="C493" s="26">
        <v>492</v>
      </c>
      <c r="D493" s="10" t="str">
        <f>'[1]TCE - ANEXO II - Preencher'!E502</f>
        <v>FERNANDA LOBO LAGO FLORES</v>
      </c>
      <c r="E493" s="11" t="str">
        <f>IF('[1]TCE - ANEXO II - Preencher'!F502="4 - Assistência Odontológica","2 - Outros Profissionais da saúda",'[1]TCE - ANEXO II - Preencher'!F502)</f>
        <v>1 - Médico</v>
      </c>
      <c r="F493" s="12" t="str">
        <f>'[1]TCE - ANEXO II - Preencher'!G502</f>
        <v>2251-51</v>
      </c>
      <c r="G493" s="13">
        <f>'[1]TCE - ANEXO II - Preencher'!H502</f>
        <v>44044</v>
      </c>
      <c r="H493" s="12" t="str">
        <f>'[1]TCE - ANEXO II - Preencher'!I502</f>
        <v>2 - Diarista</v>
      </c>
      <c r="I493" s="12">
        <f>'[1]TCE - ANEXO II - Preencher'!J502</f>
        <v>12</v>
      </c>
      <c r="J493" s="14">
        <f>'[1]TCE - ANEXO II - Preencher'!K502</f>
        <v>6790</v>
      </c>
      <c r="K493" s="14">
        <f>'[1]TCE - ANEXO II - Preencher'!O502</f>
        <v>0</v>
      </c>
      <c r="L493" s="14">
        <f>'[1]TCE - ANEXO II - Preencher'!P502</f>
        <v>0</v>
      </c>
      <c r="M493" s="14">
        <f>'[1]TCE - ANEXO II - Preencher'!Q502</f>
        <v>418</v>
      </c>
      <c r="N493" s="15">
        <f>'[1]TCE - ANEXO II - Preencher'!R502</f>
        <v>0</v>
      </c>
      <c r="O493" s="16">
        <f>'[1]TCE - ANEXO II - Preencher'!V502</f>
        <v>1525.54</v>
      </c>
      <c r="P493" s="17">
        <f>'[1]TCE - ANEXO II - Preencher'!W502</f>
        <v>5682.46</v>
      </c>
      <c r="S493" s="21">
        <v>58715</v>
      </c>
    </row>
    <row r="494" spans="1:19" x14ac:dyDescent="0.2">
      <c r="A494" s="8" t="str">
        <f>IFERROR(VLOOKUP(B494,'[1]DADOS (OCULTAR)'!$P$3:$R$56,3,0),"")</f>
        <v>10.894.988/0004-86</v>
      </c>
      <c r="B494" s="9" t="str">
        <f>'[1]TCE - ANEXO II - Preencher'!C503</f>
        <v>HMR</v>
      </c>
      <c r="C494" s="26">
        <v>456</v>
      </c>
      <c r="D494" s="10" t="str">
        <f>'[1]TCE - ANEXO II - Preencher'!E503</f>
        <v>FERNANDA LUCIA MONTEIRO SANTOS VILLAR E LUNA</v>
      </c>
      <c r="E494" s="11" t="str">
        <f>IF('[1]TCE - ANEXO II - Preencher'!F503="4 - Assistência Odontológica","2 - Outros Profissionais da saúda",'[1]TCE - ANEXO II - Preencher'!F503)</f>
        <v>2 - Outros Profissionais da Saúde</v>
      </c>
      <c r="F494" s="12" t="str">
        <f>'[1]TCE - ANEXO II - Preencher'!G503</f>
        <v>2235-05</v>
      </c>
      <c r="G494" s="13">
        <f>'[1]TCE - ANEXO II - Preencher'!H503</f>
        <v>44044</v>
      </c>
      <c r="H494" s="12" t="str">
        <f>'[1]TCE - ANEXO II - Preencher'!I503</f>
        <v>2 - Diarista</v>
      </c>
      <c r="I494" s="12">
        <f>'[1]TCE - ANEXO II - Preencher'!J503</f>
        <v>30</v>
      </c>
      <c r="J494" s="14">
        <f>'[1]TCE - ANEXO II - Preencher'!K503</f>
        <v>2369.69</v>
      </c>
      <c r="K494" s="14">
        <f>'[1]TCE - ANEXO II - Preencher'!O503</f>
        <v>0</v>
      </c>
      <c r="L494" s="14">
        <f>'[1]TCE - ANEXO II - Preencher'!P503</f>
        <v>0</v>
      </c>
      <c r="M494" s="14">
        <f>'[1]TCE - ANEXO II - Preencher'!Q503</f>
        <v>1055.3</v>
      </c>
      <c r="N494" s="15">
        <f>'[1]TCE - ANEXO II - Preencher'!R503</f>
        <v>0</v>
      </c>
      <c r="O494" s="16">
        <f>'[1]TCE - ANEXO II - Preencher'!V503</f>
        <v>1894.53</v>
      </c>
      <c r="P494" s="17">
        <f>'[1]TCE - ANEXO II - Preencher'!W503</f>
        <v>1530.4599999999998</v>
      </c>
      <c r="S494" s="21">
        <v>58746</v>
      </c>
    </row>
    <row r="495" spans="1:19" x14ac:dyDescent="0.2">
      <c r="A495" s="8" t="str">
        <f>IFERROR(VLOOKUP(B495,'[1]DADOS (OCULTAR)'!$P$3:$R$56,3,0),"")</f>
        <v>10.894.988/0004-86</v>
      </c>
      <c r="B495" s="9" t="str">
        <f>'[1]TCE - ANEXO II - Preencher'!C504</f>
        <v>HMR</v>
      </c>
      <c r="C495" s="26">
        <v>492</v>
      </c>
      <c r="D495" s="10" t="str">
        <f>'[1]TCE - ANEXO II - Preencher'!E504</f>
        <v>FERNANDA MARTINS PEREIRA</v>
      </c>
      <c r="E495" s="11" t="str">
        <f>IF('[1]TCE - ANEXO II - Preencher'!F504="4 - Assistência Odontológica","2 - Outros Profissionais da saúda",'[1]TCE - ANEXO II - Preencher'!F504)</f>
        <v>2 - Outros Profissionais da Saúde</v>
      </c>
      <c r="F495" s="12" t="str">
        <f>'[1]TCE - ANEXO II - Preencher'!G504</f>
        <v>2236-05</v>
      </c>
      <c r="G495" s="13">
        <f>'[1]TCE - ANEXO II - Preencher'!H504</f>
        <v>44044</v>
      </c>
      <c r="H495" s="12" t="str">
        <f>'[1]TCE - ANEXO II - Preencher'!I504</f>
        <v>2 - Diarista</v>
      </c>
      <c r="I495" s="12">
        <f>'[1]TCE - ANEXO II - Preencher'!J504</f>
        <v>24</v>
      </c>
      <c r="J495" s="14">
        <f>'[1]TCE - ANEXO II - Preencher'!K504</f>
        <v>2010.94</v>
      </c>
      <c r="K495" s="14">
        <f>'[1]TCE - ANEXO II - Preencher'!O504</f>
        <v>0</v>
      </c>
      <c r="L495" s="14">
        <f>'[1]TCE - ANEXO II - Preencher'!P504</f>
        <v>0</v>
      </c>
      <c r="M495" s="14">
        <f>'[1]TCE - ANEXO II - Preencher'!Q504</f>
        <v>875.43000000000006</v>
      </c>
      <c r="N495" s="15">
        <f>'[1]TCE - ANEXO II - Preencher'!R504</f>
        <v>0</v>
      </c>
      <c r="O495" s="16">
        <f>'[1]TCE - ANEXO II - Preencher'!V504</f>
        <v>321.56</v>
      </c>
      <c r="P495" s="17">
        <f>'[1]TCE - ANEXO II - Preencher'!W504</f>
        <v>2564.81</v>
      </c>
      <c r="S495" s="21">
        <v>58776</v>
      </c>
    </row>
    <row r="496" spans="1:19" x14ac:dyDescent="0.2">
      <c r="A496" s="8" t="str">
        <f>IFERROR(VLOOKUP(B496,'[1]DADOS (OCULTAR)'!$P$3:$R$56,3,0),"")</f>
        <v>10.894.988/0004-86</v>
      </c>
      <c r="B496" s="9" t="str">
        <f>'[1]TCE - ANEXO II - Preencher'!C505</f>
        <v>HMR</v>
      </c>
      <c r="C496" s="26">
        <v>403</v>
      </c>
      <c r="D496" s="10" t="str">
        <f>'[1]TCE - ANEXO II - Preencher'!E505</f>
        <v>FERNANDA MOURA DOS SANTOS LIMA</v>
      </c>
      <c r="E496" s="11" t="str">
        <f>IF('[1]TCE - ANEXO II - Preencher'!F505="4 - Assistência Odontológica","2 - Outros Profissionais da saúda",'[1]TCE - ANEXO II - Preencher'!F505)</f>
        <v>2 - Outros Profissionais da Saúde</v>
      </c>
      <c r="F496" s="12" t="str">
        <f>'[1]TCE - ANEXO II - Preencher'!G505</f>
        <v>2235-05</v>
      </c>
      <c r="G496" s="13">
        <f>'[1]TCE - ANEXO II - Preencher'!H505</f>
        <v>44044</v>
      </c>
      <c r="H496" s="12" t="str">
        <f>'[1]TCE - ANEXO II - Preencher'!I505</f>
        <v>2 - Diarista</v>
      </c>
      <c r="I496" s="12">
        <f>'[1]TCE - ANEXO II - Preencher'!J505</f>
        <v>30</v>
      </c>
      <c r="J496" s="14">
        <f>'[1]TCE - ANEXO II - Preencher'!K505</f>
        <v>0</v>
      </c>
      <c r="K496" s="14">
        <f>'[1]TCE - ANEXO II - Preencher'!O505</f>
        <v>0</v>
      </c>
      <c r="L496" s="14">
        <f>'[1]TCE - ANEXO II - Preencher'!P505</f>
        <v>0</v>
      </c>
      <c r="M496" s="14">
        <f>'[1]TCE - ANEXO II - Preencher'!Q505</f>
        <v>3321.03</v>
      </c>
      <c r="N496" s="15">
        <f>'[1]TCE - ANEXO II - Preencher'!R505</f>
        <v>0</v>
      </c>
      <c r="O496" s="16">
        <f>'[1]TCE - ANEXO II - Preencher'!V505</f>
        <v>391.63</v>
      </c>
      <c r="P496" s="17">
        <f>'[1]TCE - ANEXO II - Preencher'!W505</f>
        <v>2929.4</v>
      </c>
      <c r="S496" s="21">
        <v>58807</v>
      </c>
    </row>
    <row r="497" spans="1:19" x14ac:dyDescent="0.2">
      <c r="A497" s="8" t="str">
        <f>IFERROR(VLOOKUP(B497,'[1]DADOS (OCULTAR)'!$P$3:$R$56,3,0),"")</f>
        <v>10.894.988/0004-86</v>
      </c>
      <c r="B497" s="9" t="str">
        <f>'[1]TCE - ANEXO II - Preencher'!C506</f>
        <v>HMR</v>
      </c>
      <c r="C497" s="26">
        <v>401</v>
      </c>
      <c r="D497" s="10" t="str">
        <f>'[1]TCE - ANEXO II - Preencher'!E506</f>
        <v>FERNANDA RIBEIRO BARBOSA</v>
      </c>
      <c r="E497" s="11" t="str">
        <f>IF('[1]TCE - ANEXO II - Preencher'!F506="4 - Assistência Odontológica","2 - Outros Profissionais da saúda",'[1]TCE - ANEXO II - Preencher'!F506)</f>
        <v>2 - Outros Profissionais da Saúde</v>
      </c>
      <c r="F497" s="12" t="str">
        <f>'[1]TCE - ANEXO II - Preencher'!G506</f>
        <v>2235-05</v>
      </c>
      <c r="G497" s="13">
        <f>'[1]TCE - ANEXO II - Preencher'!H506</f>
        <v>44044</v>
      </c>
      <c r="H497" s="12" t="str">
        <f>'[1]TCE - ANEXO II - Preencher'!I506</f>
        <v>2 - Diarista</v>
      </c>
      <c r="I497" s="12">
        <f>'[1]TCE - ANEXO II - Preencher'!J506</f>
        <v>30</v>
      </c>
      <c r="J497" s="14">
        <f>'[1]TCE - ANEXO II - Preencher'!K506</f>
        <v>2369.69</v>
      </c>
      <c r="K497" s="14">
        <f>'[1]TCE - ANEXO II - Preencher'!O506</f>
        <v>0</v>
      </c>
      <c r="L497" s="14">
        <f>'[1]TCE - ANEXO II - Preencher'!P506</f>
        <v>0</v>
      </c>
      <c r="M497" s="14">
        <f>'[1]TCE - ANEXO II - Preencher'!Q506</f>
        <v>418</v>
      </c>
      <c r="N497" s="15">
        <f>'[1]TCE - ANEXO II - Preencher'!R506</f>
        <v>177.73</v>
      </c>
      <c r="O497" s="16">
        <f>'[1]TCE - ANEXO II - Preencher'!V506</f>
        <v>336.26000000000005</v>
      </c>
      <c r="P497" s="17">
        <f>'[1]TCE - ANEXO II - Preencher'!W506</f>
        <v>2629.16</v>
      </c>
      <c r="S497" s="21">
        <v>58838</v>
      </c>
    </row>
    <row r="498" spans="1:19" x14ac:dyDescent="0.2">
      <c r="A498" s="8" t="str">
        <f>IFERROR(VLOOKUP(B498,'[1]DADOS (OCULTAR)'!$P$3:$R$56,3,0),"")</f>
        <v>10.894.988/0004-86</v>
      </c>
      <c r="B498" s="9" t="str">
        <f>'[1]TCE - ANEXO II - Preencher'!C507</f>
        <v>HMR</v>
      </c>
      <c r="C498" s="26">
        <v>409</v>
      </c>
      <c r="D498" s="10" t="str">
        <f>'[1]TCE - ANEXO II - Preencher'!E507</f>
        <v>FILIPE ARAGAO FELIX</v>
      </c>
      <c r="E498" s="11" t="str">
        <f>IF('[1]TCE - ANEXO II - Preencher'!F507="4 - Assistência Odontológica","2 - Outros Profissionais da saúda",'[1]TCE - ANEXO II - Preencher'!F507)</f>
        <v>1 - Médico</v>
      </c>
      <c r="F498" s="12" t="str">
        <f>'[1]TCE - ANEXO II - Preencher'!G507</f>
        <v>2253-20</v>
      </c>
      <c r="G498" s="13">
        <f>'[1]TCE - ANEXO II - Preencher'!H507</f>
        <v>44044</v>
      </c>
      <c r="H498" s="12" t="str">
        <f>'[1]TCE - ANEXO II - Preencher'!I507</f>
        <v>2 - Diarista</v>
      </c>
      <c r="I498" s="12">
        <f>'[1]TCE - ANEXO II - Preencher'!J507</f>
        <v>20</v>
      </c>
      <c r="J498" s="14">
        <f>'[1]TCE - ANEXO II - Preencher'!K507</f>
        <v>5850</v>
      </c>
      <c r="K498" s="14">
        <f>'[1]TCE - ANEXO II - Preencher'!O507</f>
        <v>0</v>
      </c>
      <c r="L498" s="14">
        <f>'[1]TCE - ANEXO II - Preencher'!P507</f>
        <v>0</v>
      </c>
      <c r="M498" s="14">
        <f>'[1]TCE - ANEXO II - Preencher'!Q507</f>
        <v>418</v>
      </c>
      <c r="N498" s="15">
        <f>'[1]TCE - ANEXO II - Preencher'!R507</f>
        <v>0</v>
      </c>
      <c r="O498" s="16">
        <f>'[1]TCE - ANEXO II - Preencher'!V507</f>
        <v>1371.3200000000002</v>
      </c>
      <c r="P498" s="17">
        <f>'[1]TCE - ANEXO II - Preencher'!W507</f>
        <v>4896.68</v>
      </c>
      <c r="S498" s="21">
        <v>58866</v>
      </c>
    </row>
    <row r="499" spans="1:19" x14ac:dyDescent="0.2">
      <c r="A499" s="8" t="str">
        <f>IFERROR(VLOOKUP(B499,'[1]DADOS (OCULTAR)'!$P$3:$R$56,3,0),"")</f>
        <v>10.894.988/0004-86</v>
      </c>
      <c r="B499" s="9" t="str">
        <f>'[1]TCE - ANEXO II - Preencher'!C508</f>
        <v>HMR</v>
      </c>
      <c r="C499" s="26">
        <v>1300</v>
      </c>
      <c r="D499" s="10" t="str">
        <f>'[1]TCE - ANEXO II - Preencher'!E508</f>
        <v>FILIPE COSTA LEANDRO BITU</v>
      </c>
      <c r="E499" s="11" t="str">
        <f>IF('[1]TCE - ANEXO II - Preencher'!F508="4 - Assistência Odontológica","2 - Outros Profissionais da saúda",'[1]TCE - ANEXO II - Preencher'!F508)</f>
        <v>3 - Administrativo</v>
      </c>
      <c r="F499" s="12" t="str">
        <f>'[1]TCE - ANEXO II - Preencher'!G508</f>
        <v>1210-05</v>
      </c>
      <c r="G499" s="13">
        <f>'[1]TCE - ANEXO II - Preencher'!H508</f>
        <v>44044</v>
      </c>
      <c r="H499" s="12" t="str">
        <f>'[1]TCE - ANEXO II - Preencher'!I508</f>
        <v>2 - Diarista</v>
      </c>
      <c r="I499" s="12">
        <f>'[1]TCE - ANEXO II - Preencher'!J508</f>
        <v>40</v>
      </c>
      <c r="J499" s="14">
        <f>'[1]TCE - ANEXO II - Preencher'!K508</f>
        <v>12561.46</v>
      </c>
      <c r="K499" s="14">
        <f>'[1]TCE - ANEXO II - Preencher'!O508</f>
        <v>0</v>
      </c>
      <c r="L499" s="14">
        <f>'[1]TCE - ANEXO II - Preencher'!P508</f>
        <v>0</v>
      </c>
      <c r="M499" s="14">
        <f>'[1]TCE - ANEXO II - Preencher'!Q508</f>
        <v>628.07000000000005</v>
      </c>
      <c r="N499" s="15">
        <f>'[1]TCE - ANEXO II - Preencher'!R508</f>
        <v>5024.49</v>
      </c>
      <c r="O499" s="16">
        <f>'[1]TCE - ANEXO II - Preencher'!V508</f>
        <v>8835.83</v>
      </c>
      <c r="P499" s="17">
        <f>'[1]TCE - ANEXO II - Preencher'!W508</f>
        <v>9378.1899999999969</v>
      </c>
      <c r="S499" s="21">
        <v>58897</v>
      </c>
    </row>
    <row r="500" spans="1:19" x14ac:dyDescent="0.2">
      <c r="A500" s="8" t="str">
        <f>IFERROR(VLOOKUP(B500,'[1]DADOS (OCULTAR)'!$P$3:$R$56,3,0),"")</f>
        <v>10.894.988/0004-86</v>
      </c>
      <c r="B500" s="9" t="str">
        <f>'[1]TCE - ANEXO II - Preencher'!C509</f>
        <v>HMR</v>
      </c>
      <c r="C500" s="26">
        <v>413</v>
      </c>
      <c r="D500" s="10" t="str">
        <f>'[1]TCE - ANEXO II - Preencher'!E509</f>
        <v>FILIPE DIEGO DE PAULA SILVA</v>
      </c>
      <c r="E500" s="11" t="str">
        <f>IF('[1]TCE - ANEXO II - Preencher'!F509="4 - Assistência Odontológica","2 - Outros Profissionais da saúda",'[1]TCE - ANEXO II - Preencher'!F509)</f>
        <v>3 - Administrativo</v>
      </c>
      <c r="F500" s="12" t="str">
        <f>'[1]TCE - ANEXO II - Preencher'!G509</f>
        <v>7311-05</v>
      </c>
      <c r="G500" s="13">
        <f>'[1]TCE - ANEXO II - Preencher'!H509</f>
        <v>44044</v>
      </c>
      <c r="H500" s="12" t="str">
        <f>'[1]TCE - ANEXO II - Preencher'!I509</f>
        <v>2 - Diarista</v>
      </c>
      <c r="I500" s="12">
        <f>'[1]TCE - ANEXO II - Preencher'!J509</f>
        <v>40</v>
      </c>
      <c r="J500" s="14">
        <f>'[1]TCE - ANEXO II - Preencher'!K509</f>
        <v>2070</v>
      </c>
      <c r="K500" s="14">
        <f>'[1]TCE - ANEXO II - Preencher'!O509</f>
        <v>0</v>
      </c>
      <c r="L500" s="14">
        <f>'[1]TCE - ANEXO II - Preencher'!P509</f>
        <v>0</v>
      </c>
      <c r="M500" s="14">
        <f>'[1]TCE - ANEXO II - Preencher'!Q509</f>
        <v>418</v>
      </c>
      <c r="N500" s="15">
        <f>'[1]TCE - ANEXO II - Preencher'!R509</f>
        <v>0</v>
      </c>
      <c r="O500" s="16">
        <f>'[1]TCE - ANEXO II - Preencher'!V509</f>
        <v>247.46</v>
      </c>
      <c r="P500" s="17">
        <f>'[1]TCE - ANEXO II - Preencher'!W509</f>
        <v>2240.54</v>
      </c>
      <c r="S500" s="21">
        <v>58927</v>
      </c>
    </row>
    <row r="501" spans="1:19" x14ac:dyDescent="0.2">
      <c r="A501" s="8" t="str">
        <f>IFERROR(VLOOKUP(B501,'[1]DADOS (OCULTAR)'!$P$3:$R$56,3,0),"")</f>
        <v>10.894.988/0004-86</v>
      </c>
      <c r="B501" s="9" t="str">
        <f>'[1]TCE - ANEXO II - Preencher'!C510</f>
        <v>HMR</v>
      </c>
      <c r="C501" s="26">
        <v>7449</v>
      </c>
      <c r="D501" s="10" t="str">
        <f>'[1]TCE - ANEXO II - Preencher'!E510</f>
        <v>FLAVIA ALVES DOS SANTOS</v>
      </c>
      <c r="E501" s="11" t="str">
        <f>IF('[1]TCE - ANEXO II - Preencher'!F510="4 - Assistência Odontológica","2 - Outros Profissionais da saúda",'[1]TCE - ANEXO II - Preencher'!F510)</f>
        <v>3 - Administrativo</v>
      </c>
      <c r="F501" s="12" t="str">
        <f>'[1]TCE - ANEXO II - Preencher'!G510</f>
        <v>4110-05</v>
      </c>
      <c r="G501" s="13">
        <f>'[1]TCE - ANEXO II - Preencher'!H510</f>
        <v>44044</v>
      </c>
      <c r="H501" s="12" t="str">
        <f>'[1]TCE - ANEXO II - Preencher'!I510</f>
        <v>2 - Diarista</v>
      </c>
      <c r="I501" s="12">
        <f>'[1]TCE - ANEXO II - Preencher'!J510</f>
        <v>36</v>
      </c>
      <c r="J501" s="14">
        <f>'[1]TCE - ANEXO II - Preencher'!K510</f>
        <v>1045</v>
      </c>
      <c r="K501" s="14">
        <f>'[1]TCE - ANEXO II - Preencher'!O510</f>
        <v>0</v>
      </c>
      <c r="L501" s="14">
        <f>'[1]TCE - ANEXO II - Preencher'!P510</f>
        <v>0</v>
      </c>
      <c r="M501" s="14">
        <f>'[1]TCE - ANEXO II - Preencher'!Q510</f>
        <v>0</v>
      </c>
      <c r="N501" s="15">
        <f>'[1]TCE - ANEXO II - Preencher'!R510</f>
        <v>207.8</v>
      </c>
      <c r="O501" s="16">
        <f>'[1]TCE - ANEXO II - Preencher'!V510</f>
        <v>189.76999999999998</v>
      </c>
      <c r="P501" s="17">
        <f>'[1]TCE - ANEXO II - Preencher'!W510</f>
        <v>1063.03</v>
      </c>
      <c r="S501" s="21">
        <v>58958</v>
      </c>
    </row>
    <row r="502" spans="1:19" x14ac:dyDescent="0.2">
      <c r="A502" s="8" t="str">
        <f>IFERROR(VLOOKUP(B502,'[1]DADOS (OCULTAR)'!$P$3:$R$56,3,0),"")</f>
        <v>10.894.988/0004-86</v>
      </c>
      <c r="B502" s="9" t="str">
        <f>'[1]TCE - ANEXO II - Preencher'!C511</f>
        <v>HMR</v>
      </c>
      <c r="C502" s="26">
        <v>516</v>
      </c>
      <c r="D502" s="10" t="str">
        <f>'[1]TCE - ANEXO II - Preencher'!E511</f>
        <v xml:space="preserve">FLAVIA ANDRADE COSTA </v>
      </c>
      <c r="E502" s="11" t="str">
        <f>IF('[1]TCE - ANEXO II - Preencher'!F511="4 - Assistência Odontológica","2 - Outros Profissionais da saúda",'[1]TCE - ANEXO II - Preencher'!F511)</f>
        <v>1 - Médico</v>
      </c>
      <c r="F502" s="12" t="str">
        <f>'[1]TCE - ANEXO II - Preencher'!G511</f>
        <v>2521-05</v>
      </c>
      <c r="G502" s="13">
        <f>'[1]TCE - ANEXO II - Preencher'!H511</f>
        <v>44044</v>
      </c>
      <c r="H502" s="12" t="str">
        <f>'[1]TCE - ANEXO II - Preencher'!I511</f>
        <v>2 - Diarista</v>
      </c>
      <c r="I502" s="12">
        <f>'[1]TCE - ANEXO II - Preencher'!J511</f>
        <v>12</v>
      </c>
      <c r="J502" s="14">
        <f>'[1]TCE - ANEXO II - Preencher'!K511</f>
        <v>0</v>
      </c>
      <c r="K502" s="14">
        <f>'[1]TCE - ANEXO II - Preencher'!O511</f>
        <v>0</v>
      </c>
      <c r="L502" s="14">
        <f>'[1]TCE - ANEXO II - Preencher'!P511</f>
        <v>0</v>
      </c>
      <c r="M502" s="14">
        <f>'[1]TCE - ANEXO II - Preencher'!Q511</f>
        <v>10268</v>
      </c>
      <c r="N502" s="15">
        <f>'[1]TCE - ANEXO II - Preencher'!R511</f>
        <v>0</v>
      </c>
      <c r="O502" s="16">
        <f>'[1]TCE - ANEXO II - Preencher'!V511</f>
        <v>1954.34</v>
      </c>
      <c r="P502" s="17">
        <f>'[1]TCE - ANEXO II - Preencher'!W511</f>
        <v>8313.66</v>
      </c>
      <c r="S502" s="21">
        <v>58988</v>
      </c>
    </row>
    <row r="503" spans="1:19" x14ac:dyDescent="0.2">
      <c r="A503" s="8" t="str">
        <f>IFERROR(VLOOKUP(B503,'[1]DADOS (OCULTAR)'!$P$3:$R$56,3,0),"")</f>
        <v>10.894.988/0004-86</v>
      </c>
      <c r="B503" s="9" t="str">
        <f>'[1]TCE - ANEXO II - Preencher'!C512</f>
        <v>HMR</v>
      </c>
      <c r="C503" s="26">
        <v>460</v>
      </c>
      <c r="D503" s="10" t="str">
        <f>'[1]TCE - ANEXO II - Preencher'!E512</f>
        <v>FLAVIA GOMES DE MOURA SENA</v>
      </c>
      <c r="E503" s="11" t="str">
        <f>IF('[1]TCE - ANEXO II - Preencher'!F512="4 - Assistência Odontológica","2 - Outros Profissionais da saúda",'[1]TCE - ANEXO II - Preencher'!F512)</f>
        <v>1 - Médico</v>
      </c>
      <c r="F503" s="12" t="str">
        <f>'[1]TCE - ANEXO II - Preencher'!G512</f>
        <v>2251-25</v>
      </c>
      <c r="G503" s="13">
        <f>'[1]TCE - ANEXO II - Preencher'!H512</f>
        <v>44044</v>
      </c>
      <c r="H503" s="12" t="str">
        <f>'[1]TCE - ANEXO II - Preencher'!I512</f>
        <v>2 - Diarista</v>
      </c>
      <c r="I503" s="12">
        <f>'[1]TCE - ANEXO II - Preencher'!J512</f>
        <v>12</v>
      </c>
      <c r="J503" s="14">
        <f>'[1]TCE - ANEXO II - Preencher'!K512</f>
        <v>585</v>
      </c>
      <c r="K503" s="14">
        <f>'[1]TCE - ANEXO II - Preencher'!O512</f>
        <v>8357.33</v>
      </c>
      <c r="L503" s="14">
        <f>'[1]TCE - ANEXO II - Preencher'!P512</f>
        <v>0</v>
      </c>
      <c r="M503" s="14">
        <f>'[1]TCE - ANEXO II - Preencher'!Q512</f>
        <v>41.8</v>
      </c>
      <c r="N503" s="15">
        <f>'[1]TCE - ANEXO II - Preencher'!R512</f>
        <v>0</v>
      </c>
      <c r="O503" s="16">
        <f>'[1]TCE - ANEXO II - Preencher'!V512</f>
        <v>8837.5</v>
      </c>
      <c r="P503" s="17">
        <f>'[1]TCE - ANEXO II - Preencher'!W512</f>
        <v>146.6299999999992</v>
      </c>
      <c r="S503" s="21">
        <v>59019</v>
      </c>
    </row>
    <row r="504" spans="1:19" x14ac:dyDescent="0.2">
      <c r="A504" s="8" t="str">
        <f>IFERROR(VLOOKUP(B504,'[1]DADOS (OCULTAR)'!$P$3:$R$56,3,0),"")</f>
        <v>10.894.988/0004-86</v>
      </c>
      <c r="B504" s="9" t="str">
        <f>'[1]TCE - ANEXO II - Preencher'!C513</f>
        <v>HMR</v>
      </c>
      <c r="C504" s="26">
        <v>7453</v>
      </c>
      <c r="D504" s="10" t="str">
        <f>'[1]TCE - ANEXO II - Preencher'!E513</f>
        <v>FLAVIA LOURENÇO DE ANDRADE</v>
      </c>
      <c r="E504" s="11" t="str">
        <f>IF('[1]TCE - ANEXO II - Preencher'!F513="4 - Assistência Odontológica","2 - Outros Profissionais da saúda",'[1]TCE - ANEXO II - Preencher'!F513)</f>
        <v>2 - Outros Profissionais da Saúde</v>
      </c>
      <c r="F504" s="12" t="str">
        <f>'[1]TCE - ANEXO II - Preencher'!G513</f>
        <v>3222-05</v>
      </c>
      <c r="G504" s="13">
        <f>'[1]TCE - ANEXO II - Preencher'!H513</f>
        <v>44044</v>
      </c>
      <c r="H504" s="12" t="str">
        <f>'[1]TCE - ANEXO II - Preencher'!I513</f>
        <v>2 - Diarista</v>
      </c>
      <c r="I504" s="12">
        <f>'[1]TCE - ANEXO II - Preencher'!J513</f>
        <v>36</v>
      </c>
      <c r="J504" s="14">
        <f>'[1]TCE - ANEXO II - Preencher'!K513</f>
        <v>1099.18</v>
      </c>
      <c r="K504" s="14">
        <f>'[1]TCE - ANEXO II - Preencher'!O513</f>
        <v>0</v>
      </c>
      <c r="L504" s="14">
        <f>'[1]TCE - ANEXO II - Preencher'!P513</f>
        <v>0</v>
      </c>
      <c r="M504" s="14">
        <f>'[1]TCE - ANEXO II - Preencher'!Q513</f>
        <v>491.18</v>
      </c>
      <c r="N504" s="15">
        <f>'[1]TCE - ANEXO II - Preencher'!R513</f>
        <v>0</v>
      </c>
      <c r="O504" s="16">
        <f>'[1]TCE - ANEXO II - Preencher'!V513</f>
        <v>238.4</v>
      </c>
      <c r="P504" s="17">
        <f>'[1]TCE - ANEXO II - Preencher'!W513</f>
        <v>1351.96</v>
      </c>
      <c r="S504" s="21">
        <v>59050</v>
      </c>
    </row>
    <row r="505" spans="1:19" x14ac:dyDescent="0.2">
      <c r="A505" s="8" t="str">
        <f>IFERROR(VLOOKUP(B505,'[1]DADOS (OCULTAR)'!$P$3:$R$56,3,0),"")</f>
        <v>10.894.988/0004-86</v>
      </c>
      <c r="B505" s="9" t="str">
        <f>'[1]TCE - ANEXO II - Preencher'!C514</f>
        <v>HMR</v>
      </c>
      <c r="C505" s="26">
        <v>1387</v>
      </c>
      <c r="D505" s="10" t="str">
        <f>'[1]TCE - ANEXO II - Preencher'!E514</f>
        <v>FLAVIA ROSANA DA SILVA</v>
      </c>
      <c r="E505" s="11" t="str">
        <f>IF('[1]TCE - ANEXO II - Preencher'!F514="4 - Assistência Odontológica","2 - Outros Profissionais da saúda",'[1]TCE - ANEXO II - Preencher'!F514)</f>
        <v>2 - Outros Profissionais da Saúde</v>
      </c>
      <c r="F505" s="12" t="str">
        <f>'[1]TCE - ANEXO II - Preencher'!G514</f>
        <v>3222-05</v>
      </c>
      <c r="G505" s="13">
        <f>'[1]TCE - ANEXO II - Preencher'!H514</f>
        <v>44044</v>
      </c>
      <c r="H505" s="12" t="str">
        <f>'[1]TCE - ANEXO II - Preencher'!I514</f>
        <v>2 - Diarista</v>
      </c>
      <c r="I505" s="12">
        <f>'[1]TCE - ANEXO II - Preencher'!J514</f>
        <v>36</v>
      </c>
      <c r="J505" s="14">
        <f>'[1]TCE - ANEXO II - Preencher'!K514</f>
        <v>622.87</v>
      </c>
      <c r="K505" s="14">
        <f>'[1]TCE - ANEXO II - Preencher'!O514</f>
        <v>0</v>
      </c>
      <c r="L505" s="14">
        <f>'[1]TCE - ANEXO II - Preencher'!P514</f>
        <v>0</v>
      </c>
      <c r="M505" s="14">
        <f>'[1]TCE - ANEXO II - Preencher'!Q514</f>
        <v>366.63000000000005</v>
      </c>
      <c r="N505" s="15">
        <f>'[1]TCE - ANEXO II - Preencher'!R514</f>
        <v>0</v>
      </c>
      <c r="O505" s="16">
        <f>'[1]TCE - ANEXO II - Preencher'!V514</f>
        <v>319.77999999999997</v>
      </c>
      <c r="P505" s="17">
        <f>'[1]TCE - ANEXO II - Preencher'!W514</f>
        <v>669.72</v>
      </c>
      <c r="S505" s="21">
        <v>59080</v>
      </c>
    </row>
    <row r="506" spans="1:19" x14ac:dyDescent="0.2">
      <c r="A506" s="8" t="str">
        <f>IFERROR(VLOOKUP(B506,'[1]DADOS (OCULTAR)'!$P$3:$R$56,3,0),"")</f>
        <v>10.894.988/0004-86</v>
      </c>
      <c r="B506" s="9" t="str">
        <f>'[1]TCE - ANEXO II - Preencher'!C515</f>
        <v>HMR</v>
      </c>
      <c r="C506" s="26">
        <v>420</v>
      </c>
      <c r="D506" s="10" t="str">
        <f>'[1]TCE - ANEXO II - Preencher'!E515</f>
        <v>FLAVIA VERA CRUZ DE FREITAS</v>
      </c>
      <c r="E506" s="11" t="str">
        <f>IF('[1]TCE - ANEXO II - Preencher'!F515="4 - Assistência Odontológica","2 - Outros Profissionais da saúda",'[1]TCE - ANEXO II - Preencher'!F515)</f>
        <v>2 - Outros Profissionais da Saúde</v>
      </c>
      <c r="F506" s="12" t="str">
        <f>'[1]TCE - ANEXO II - Preencher'!G515</f>
        <v>5211-30</v>
      </c>
      <c r="G506" s="13">
        <f>'[1]TCE - ANEXO II - Preencher'!H515</f>
        <v>44044</v>
      </c>
      <c r="H506" s="12" t="str">
        <f>'[1]TCE - ANEXO II - Preencher'!I515</f>
        <v>2 - Diarista</v>
      </c>
      <c r="I506" s="12">
        <f>'[1]TCE - ANEXO II - Preencher'!J515</f>
        <v>36</v>
      </c>
      <c r="J506" s="14">
        <f>'[1]TCE - ANEXO II - Preencher'!K515</f>
        <v>1045</v>
      </c>
      <c r="K506" s="14">
        <f>'[1]TCE - ANEXO II - Preencher'!O515</f>
        <v>0</v>
      </c>
      <c r="L506" s="14">
        <f>'[1]TCE - ANEXO II - Preencher'!P515</f>
        <v>0</v>
      </c>
      <c r="M506" s="14">
        <f>'[1]TCE - ANEXO II - Preencher'!Q515</f>
        <v>0</v>
      </c>
      <c r="N506" s="15">
        <f>'[1]TCE - ANEXO II - Preencher'!R515</f>
        <v>0</v>
      </c>
      <c r="O506" s="16">
        <f>'[1]TCE - ANEXO II - Preencher'!V515</f>
        <v>141.07</v>
      </c>
      <c r="P506" s="17">
        <f>'[1]TCE - ANEXO II - Preencher'!W515</f>
        <v>903.93000000000006</v>
      </c>
      <c r="S506" s="21">
        <v>59111</v>
      </c>
    </row>
    <row r="507" spans="1:19" x14ac:dyDescent="0.2">
      <c r="A507" s="8" t="str">
        <f>IFERROR(VLOOKUP(B507,'[1]DADOS (OCULTAR)'!$P$3:$R$56,3,0),"")</f>
        <v>10.894.988/0004-86</v>
      </c>
      <c r="B507" s="9" t="str">
        <f>'[1]TCE - ANEXO II - Preencher'!C516</f>
        <v>HMR</v>
      </c>
      <c r="C507" s="26">
        <v>3420</v>
      </c>
      <c r="D507" s="10" t="str">
        <f>'[1]TCE - ANEXO II - Preencher'!E516</f>
        <v xml:space="preserve">FLAVIO JUVENAL DA SILVA </v>
      </c>
      <c r="E507" s="11" t="str">
        <f>IF('[1]TCE - ANEXO II - Preencher'!F516="4 - Assistência Odontológica","2 - Outros Profissionais da saúda",'[1]TCE - ANEXO II - Preencher'!F516)</f>
        <v>1 - Médico</v>
      </c>
      <c r="F507" s="12" t="str">
        <f>'[1]TCE - ANEXO II - Preencher'!G516</f>
        <v>2251-25</v>
      </c>
      <c r="G507" s="13">
        <f>'[1]TCE - ANEXO II - Preencher'!H516</f>
        <v>44044</v>
      </c>
      <c r="H507" s="12" t="str">
        <f>'[1]TCE - ANEXO II - Preencher'!I516</f>
        <v>2 - Diarista</v>
      </c>
      <c r="I507" s="12">
        <f>'[1]TCE - ANEXO II - Preencher'!J516</f>
        <v>20</v>
      </c>
      <c r="J507" s="14">
        <f>'[1]TCE - ANEXO II - Preencher'!K516</f>
        <v>5850</v>
      </c>
      <c r="K507" s="14">
        <f>'[1]TCE - ANEXO II - Preencher'!O516</f>
        <v>0</v>
      </c>
      <c r="L507" s="14">
        <f>'[1]TCE - ANEXO II - Preencher'!P516</f>
        <v>0</v>
      </c>
      <c r="M507" s="14">
        <f>'[1]TCE - ANEXO II - Preencher'!Q516</f>
        <v>418</v>
      </c>
      <c r="N507" s="15">
        <f>'[1]TCE - ANEXO II - Preencher'!R516</f>
        <v>0</v>
      </c>
      <c r="O507" s="16">
        <f>'[1]TCE - ANEXO II - Preencher'!V516</f>
        <v>1319.18</v>
      </c>
      <c r="P507" s="17">
        <f>'[1]TCE - ANEXO II - Preencher'!W516</f>
        <v>4948.82</v>
      </c>
      <c r="S507" s="21">
        <v>59141</v>
      </c>
    </row>
    <row r="508" spans="1:19" x14ac:dyDescent="0.2">
      <c r="A508" s="8" t="str">
        <f>IFERROR(VLOOKUP(B508,'[1]DADOS (OCULTAR)'!$P$3:$R$56,3,0),"")</f>
        <v>10.894.988/0004-86</v>
      </c>
      <c r="B508" s="9" t="str">
        <f>'[1]TCE - ANEXO II - Preencher'!C517</f>
        <v>HMR</v>
      </c>
      <c r="C508" s="26">
        <v>7420</v>
      </c>
      <c r="D508" s="10" t="str">
        <f>'[1]TCE - ANEXO II - Preencher'!E517</f>
        <v xml:space="preserve">FLAVIO MARQUES DOS SANTOS </v>
      </c>
      <c r="E508" s="11" t="str">
        <f>IF('[1]TCE - ANEXO II - Preencher'!F517="4 - Assistência Odontológica","2 - Outros Profissionais da saúda",'[1]TCE - ANEXO II - Preencher'!F517)</f>
        <v>2 - Outros Profissionais da Saúde</v>
      </c>
      <c r="F508" s="12" t="str">
        <f>'[1]TCE - ANEXO II - Preencher'!G517</f>
        <v>3222-05</v>
      </c>
      <c r="G508" s="13">
        <f>'[1]TCE - ANEXO II - Preencher'!H517</f>
        <v>44044</v>
      </c>
      <c r="H508" s="12" t="str">
        <f>'[1]TCE - ANEXO II - Preencher'!I517</f>
        <v>2 - Diarista</v>
      </c>
      <c r="I508" s="12">
        <f>'[1]TCE - ANEXO II - Preencher'!J517</f>
        <v>40</v>
      </c>
      <c r="J508" s="14">
        <f>'[1]TCE - ANEXO II - Preencher'!K517</f>
        <v>36.64</v>
      </c>
      <c r="K508" s="14">
        <f>'[1]TCE - ANEXO II - Preencher'!O517</f>
        <v>2022.91</v>
      </c>
      <c r="L508" s="14">
        <f>'[1]TCE - ANEXO II - Preencher'!P517</f>
        <v>0</v>
      </c>
      <c r="M508" s="14">
        <f>'[1]TCE - ANEXO II - Preencher'!Q517</f>
        <v>13.93</v>
      </c>
      <c r="N508" s="15">
        <f>'[1]TCE - ANEXO II - Preencher'!R517</f>
        <v>0</v>
      </c>
      <c r="O508" s="16">
        <f>'[1]TCE - ANEXO II - Preencher'!V517</f>
        <v>2043.57</v>
      </c>
      <c r="P508" s="17">
        <f>'[1]TCE - ANEXO II - Preencher'!W517</f>
        <v>29.910000000000082</v>
      </c>
      <c r="S508" s="21">
        <v>59172</v>
      </c>
    </row>
    <row r="509" spans="1:19" x14ac:dyDescent="0.2">
      <c r="A509" s="8" t="str">
        <f>IFERROR(VLOOKUP(B509,'[1]DADOS (OCULTAR)'!$P$3:$R$56,3,0),"")</f>
        <v>10.894.988/0004-86</v>
      </c>
      <c r="B509" s="9" t="str">
        <f>'[1]TCE - ANEXO II - Preencher'!C518</f>
        <v>HMR</v>
      </c>
      <c r="C509" s="26">
        <v>461</v>
      </c>
      <c r="D509" s="10" t="str">
        <f>'[1]TCE - ANEXO II - Preencher'!E518</f>
        <v>FLORBELLA PROENCA OLIVEIRA SILVA</v>
      </c>
      <c r="E509" s="11" t="str">
        <f>IF('[1]TCE - ANEXO II - Preencher'!F518="4 - Assistência Odontológica","2 - Outros Profissionais da saúda",'[1]TCE - ANEXO II - Preencher'!F518)</f>
        <v>1 - Médico</v>
      </c>
      <c r="F509" s="12" t="str">
        <f>'[1]TCE - ANEXO II - Preencher'!G518</f>
        <v>2251-25</v>
      </c>
      <c r="G509" s="13">
        <f>'[1]TCE - ANEXO II - Preencher'!H518</f>
        <v>44044</v>
      </c>
      <c r="H509" s="12" t="str">
        <f>'[1]TCE - ANEXO II - Preencher'!I518</f>
        <v>2 - Diarista</v>
      </c>
      <c r="I509" s="12">
        <f>'[1]TCE - ANEXO II - Preencher'!J518</f>
        <v>12</v>
      </c>
      <c r="J509" s="14">
        <f>'[1]TCE - ANEXO II - Preencher'!K518</f>
        <v>5850</v>
      </c>
      <c r="K509" s="14">
        <f>'[1]TCE - ANEXO II - Preencher'!O518</f>
        <v>0</v>
      </c>
      <c r="L509" s="14">
        <f>'[1]TCE - ANEXO II - Preencher'!P518</f>
        <v>0</v>
      </c>
      <c r="M509" s="14">
        <f>'[1]TCE - ANEXO II - Preencher'!Q518</f>
        <v>1100.5</v>
      </c>
      <c r="N509" s="15">
        <f>'[1]TCE - ANEXO II - Preencher'!R518</f>
        <v>0</v>
      </c>
      <c r="O509" s="16">
        <f>'[1]TCE - ANEXO II - Preencher'!V518</f>
        <v>1559.01</v>
      </c>
      <c r="P509" s="17">
        <f>'[1]TCE - ANEXO II - Preencher'!W518</f>
        <v>5391.49</v>
      </c>
      <c r="S509" s="21">
        <v>59203</v>
      </c>
    </row>
    <row r="510" spans="1:19" x14ac:dyDescent="0.2">
      <c r="A510" s="8" t="str">
        <f>IFERROR(VLOOKUP(B510,'[1]DADOS (OCULTAR)'!$P$3:$R$56,3,0),"")</f>
        <v>10.894.988/0004-86</v>
      </c>
      <c r="B510" s="9" t="str">
        <f>'[1]TCE - ANEXO II - Preencher'!C519</f>
        <v>HMR</v>
      </c>
      <c r="C510" s="26">
        <v>410</v>
      </c>
      <c r="D510" s="10" t="str">
        <f>'[1]TCE - ANEXO II - Preencher'!E519</f>
        <v>FLORICE DO REGO BARROS</v>
      </c>
      <c r="E510" s="11" t="str">
        <f>IF('[1]TCE - ANEXO II - Preencher'!F519="4 - Assistência Odontológica","2 - Outros Profissionais da saúda",'[1]TCE - ANEXO II - Preencher'!F519)</f>
        <v>2 - Outros Profissionais da Saúde</v>
      </c>
      <c r="F510" s="12" t="str">
        <f>'[1]TCE - ANEXO II - Preencher'!G519</f>
        <v>3222-05</v>
      </c>
      <c r="G510" s="13">
        <f>'[1]TCE - ANEXO II - Preencher'!H519</f>
        <v>44044</v>
      </c>
      <c r="H510" s="12" t="str">
        <f>'[1]TCE - ANEXO II - Preencher'!I519</f>
        <v>2 - Diarista</v>
      </c>
      <c r="I510" s="12">
        <f>'[1]TCE - ANEXO II - Preencher'!J519</f>
        <v>36</v>
      </c>
      <c r="J510" s="14">
        <f>'[1]TCE - ANEXO II - Preencher'!K519</f>
        <v>1099.18</v>
      </c>
      <c r="K510" s="14">
        <f>'[1]TCE - ANEXO II - Preencher'!O519</f>
        <v>0</v>
      </c>
      <c r="L510" s="14">
        <f>'[1]TCE - ANEXO II - Preencher'!P519</f>
        <v>0</v>
      </c>
      <c r="M510" s="14">
        <f>'[1]TCE - ANEXO II - Preencher'!Q519</f>
        <v>721.3</v>
      </c>
      <c r="N510" s="15">
        <f>'[1]TCE - ANEXO II - Preencher'!R519</f>
        <v>0</v>
      </c>
      <c r="O510" s="16">
        <f>'[1]TCE - ANEXO II - Preencher'!V519</f>
        <v>214.11</v>
      </c>
      <c r="P510" s="17">
        <f>'[1]TCE - ANEXO II - Preencher'!W519</f>
        <v>1606.37</v>
      </c>
      <c r="S510" s="21">
        <v>59231</v>
      </c>
    </row>
    <row r="511" spans="1:19" x14ac:dyDescent="0.2">
      <c r="A511" s="8" t="str">
        <f>IFERROR(VLOOKUP(B511,'[1]DADOS (OCULTAR)'!$P$3:$R$56,3,0),"")</f>
        <v>10.894.988/0004-86</v>
      </c>
      <c r="B511" s="9" t="str">
        <f>'[1]TCE - ANEXO II - Preencher'!C520</f>
        <v>HMR</v>
      </c>
      <c r="C511" s="26">
        <v>92</v>
      </c>
      <c r="D511" s="10" t="str">
        <f>'[1]TCE - ANEXO II - Preencher'!E520</f>
        <v>FRANCISCA ISRAELINA PEREIRA TAVARES</v>
      </c>
      <c r="E511" s="11" t="str">
        <f>IF('[1]TCE - ANEXO II - Preencher'!F520="4 - Assistência Odontológica","2 - Outros Profissionais da saúda",'[1]TCE - ANEXO II - Preencher'!F520)</f>
        <v>1 - Médico</v>
      </c>
      <c r="F511" s="12" t="str">
        <f>'[1]TCE - ANEXO II - Preencher'!G520</f>
        <v>2251-25</v>
      </c>
      <c r="G511" s="13">
        <f>'[1]TCE - ANEXO II - Preencher'!H520</f>
        <v>44044</v>
      </c>
      <c r="H511" s="12" t="str">
        <f>'[1]TCE - ANEXO II - Preencher'!I520</f>
        <v>2 - Diarista</v>
      </c>
      <c r="I511" s="12">
        <f>'[1]TCE - ANEXO II - Preencher'!J520</f>
        <v>12</v>
      </c>
      <c r="J511" s="14">
        <f>'[1]TCE - ANEXO II - Preencher'!K520</f>
        <v>5850</v>
      </c>
      <c r="K511" s="14">
        <f>'[1]TCE - ANEXO II - Preencher'!O520</f>
        <v>0</v>
      </c>
      <c r="L511" s="14">
        <f>'[1]TCE - ANEXO II - Preencher'!P520</f>
        <v>0</v>
      </c>
      <c r="M511" s="14">
        <f>'[1]TCE - ANEXO II - Preencher'!Q520</f>
        <v>418</v>
      </c>
      <c r="N511" s="15">
        <f>'[1]TCE - ANEXO II - Preencher'!R520</f>
        <v>0</v>
      </c>
      <c r="O511" s="16">
        <f>'[1]TCE - ANEXO II - Preencher'!V520</f>
        <v>1371.3200000000002</v>
      </c>
      <c r="P511" s="17">
        <f>'[1]TCE - ANEXO II - Preencher'!W520</f>
        <v>4896.68</v>
      </c>
      <c r="S511" s="21">
        <v>59262</v>
      </c>
    </row>
    <row r="512" spans="1:19" x14ac:dyDescent="0.2">
      <c r="A512" s="8" t="str">
        <f>IFERROR(VLOOKUP(B512,'[1]DADOS (OCULTAR)'!$P$3:$R$56,3,0),"")</f>
        <v>10.894.988/0004-86</v>
      </c>
      <c r="B512" s="9" t="str">
        <f>'[1]TCE - ANEXO II - Preencher'!C521</f>
        <v>HMR</v>
      </c>
      <c r="C512" s="26">
        <v>423</v>
      </c>
      <c r="D512" s="10" t="str">
        <f>'[1]TCE - ANEXO II - Preencher'!E521</f>
        <v>FRANCISCO MOIZEIS ALVES NETO</v>
      </c>
      <c r="E512" s="11" t="str">
        <f>IF('[1]TCE - ANEXO II - Preencher'!F521="4 - Assistência Odontológica","2 - Outros Profissionais da saúda",'[1]TCE - ANEXO II - Preencher'!F521)</f>
        <v>3 - Administrativo</v>
      </c>
      <c r="F512" s="12" t="str">
        <f>'[1]TCE - ANEXO II - Preencher'!G521</f>
        <v>5143-20</v>
      </c>
      <c r="G512" s="13">
        <f>'[1]TCE - ANEXO II - Preencher'!H521</f>
        <v>44044</v>
      </c>
      <c r="H512" s="12" t="str">
        <f>'[1]TCE - ANEXO II - Preencher'!I521</f>
        <v>2 - Diarista</v>
      </c>
      <c r="I512" s="12">
        <f>'[1]TCE - ANEXO II - Preencher'!J521</f>
        <v>36</v>
      </c>
      <c r="J512" s="14">
        <f>'[1]TCE - ANEXO II - Preencher'!K521</f>
        <v>1045</v>
      </c>
      <c r="K512" s="14">
        <f>'[1]TCE - ANEXO II - Preencher'!O521</f>
        <v>0</v>
      </c>
      <c r="L512" s="14">
        <f>'[1]TCE - ANEXO II - Preencher'!P521</f>
        <v>0</v>
      </c>
      <c r="M512" s="14">
        <f>'[1]TCE - ANEXO II - Preencher'!Q521</f>
        <v>418</v>
      </c>
      <c r="N512" s="15">
        <f>'[1]TCE - ANEXO II - Preencher'!R521</f>
        <v>0</v>
      </c>
      <c r="O512" s="16">
        <f>'[1]TCE - ANEXO II - Preencher'!V521</f>
        <v>577.08999999999992</v>
      </c>
      <c r="P512" s="17">
        <f>'[1]TCE - ANEXO II - Preencher'!W521</f>
        <v>885.91000000000008</v>
      </c>
      <c r="S512" s="21">
        <v>59292</v>
      </c>
    </row>
    <row r="513" spans="1:19" x14ac:dyDescent="0.2">
      <c r="A513" s="8" t="str">
        <f>IFERROR(VLOOKUP(B513,'[1]DADOS (OCULTAR)'!$P$3:$R$56,3,0),"")</f>
        <v>10.894.988/0004-86</v>
      </c>
      <c r="B513" s="9" t="str">
        <f>'[1]TCE - ANEXO II - Preencher'!C522</f>
        <v>HMR</v>
      </c>
      <c r="C513" s="26">
        <v>493</v>
      </c>
      <c r="D513" s="10" t="str">
        <f>'[1]TCE - ANEXO II - Preencher'!E522</f>
        <v>FRANKLIN RODRIGUES DA SILVA</v>
      </c>
      <c r="E513" s="11" t="str">
        <f>IF('[1]TCE - ANEXO II - Preencher'!F522="4 - Assistência Odontológica","2 - Outros Profissionais da saúda",'[1]TCE - ANEXO II - Preencher'!F522)</f>
        <v>3 - Administrativo</v>
      </c>
      <c r="F513" s="12" t="str">
        <f>'[1]TCE - ANEXO II - Preencher'!G522</f>
        <v>3542-10</v>
      </c>
      <c r="G513" s="13">
        <f>'[1]TCE - ANEXO II - Preencher'!H522</f>
        <v>44044</v>
      </c>
      <c r="H513" s="12" t="str">
        <f>'[1]TCE - ANEXO II - Preencher'!I522</f>
        <v>2 - Diarista</v>
      </c>
      <c r="I513" s="12">
        <f>'[1]TCE - ANEXO II - Preencher'!J522</f>
        <v>40</v>
      </c>
      <c r="J513" s="14">
        <f>'[1]TCE - ANEXO II - Preencher'!K522</f>
        <v>3077.72</v>
      </c>
      <c r="K513" s="14">
        <f>'[1]TCE - ANEXO II - Preencher'!O522</f>
        <v>0</v>
      </c>
      <c r="L513" s="14">
        <f>'[1]TCE - ANEXO II - Preencher'!P522</f>
        <v>0</v>
      </c>
      <c r="M513" s="14">
        <f>'[1]TCE - ANEXO II - Preencher'!Q522</f>
        <v>0</v>
      </c>
      <c r="N513" s="15">
        <f>'[1]TCE - ANEXO II - Preencher'!R522</f>
        <v>61.54</v>
      </c>
      <c r="O513" s="16">
        <f>'[1]TCE - ANEXO II - Preencher'!V522</f>
        <v>354.47</v>
      </c>
      <c r="P513" s="17">
        <f>'[1]TCE - ANEXO II - Preencher'!W522</f>
        <v>2784.79</v>
      </c>
      <c r="S513" s="21">
        <v>59323</v>
      </c>
    </row>
    <row r="514" spans="1:19" x14ac:dyDescent="0.2">
      <c r="A514" s="8" t="str">
        <f>IFERROR(VLOOKUP(B514,'[1]DADOS (OCULTAR)'!$P$3:$R$56,3,0),"")</f>
        <v>10.894.988/0004-86</v>
      </c>
      <c r="B514" s="9" t="str">
        <f>'[1]TCE - ANEXO II - Preencher'!C523</f>
        <v>HMR</v>
      </c>
      <c r="C514" s="26">
        <v>474</v>
      </c>
      <c r="D514" s="10" t="str">
        <f>'[1]TCE - ANEXO II - Preencher'!E523</f>
        <v xml:space="preserve">FREDERICO LEITE GOUVEIA </v>
      </c>
      <c r="E514" s="11" t="str">
        <f>IF('[1]TCE - ANEXO II - Preencher'!F523="4 - Assistência Odontológica","2 - Outros Profissionais da saúda",'[1]TCE - ANEXO II - Preencher'!F523)</f>
        <v>2 - Outros Profissionais da Saúde</v>
      </c>
      <c r="F514" s="12" t="str">
        <f>'[1]TCE - ANEXO II - Preencher'!G523</f>
        <v>2234-05</v>
      </c>
      <c r="G514" s="13">
        <f>'[1]TCE - ANEXO II - Preencher'!H523</f>
        <v>44044</v>
      </c>
      <c r="H514" s="12" t="str">
        <f>'[1]TCE - ANEXO II - Preencher'!I523</f>
        <v>2 - Diarista</v>
      </c>
      <c r="I514" s="12">
        <f>'[1]TCE - ANEXO II - Preencher'!J523</f>
        <v>30</v>
      </c>
      <c r="J514" s="14">
        <f>'[1]TCE - ANEXO II - Preencher'!K523</f>
        <v>2588.8200000000002</v>
      </c>
      <c r="K514" s="14">
        <f>'[1]TCE - ANEXO II - Preencher'!O523</f>
        <v>0</v>
      </c>
      <c r="L514" s="14">
        <f>'[1]TCE - ANEXO II - Preencher'!P523</f>
        <v>0</v>
      </c>
      <c r="M514" s="14">
        <f>'[1]TCE - ANEXO II - Preencher'!Q523</f>
        <v>0</v>
      </c>
      <c r="N514" s="15">
        <f>'[1]TCE - ANEXO II - Preencher'!R523</f>
        <v>0</v>
      </c>
      <c r="O514" s="16">
        <f>'[1]TCE - ANEXO II - Preencher'!V523</f>
        <v>266.22000000000003</v>
      </c>
      <c r="P514" s="17">
        <f>'[1]TCE - ANEXO II - Preencher'!W523</f>
        <v>2322.6000000000004</v>
      </c>
      <c r="S514" s="21">
        <v>59353</v>
      </c>
    </row>
    <row r="515" spans="1:19" x14ac:dyDescent="0.2">
      <c r="A515" s="8" t="str">
        <f>IFERROR(VLOOKUP(B515,'[1]DADOS (OCULTAR)'!$P$3:$R$56,3,0),"")</f>
        <v>10.894.988/0004-86</v>
      </c>
      <c r="B515" s="9" t="str">
        <f>'[1]TCE - ANEXO II - Preencher'!C524</f>
        <v>HMR</v>
      </c>
      <c r="C515" s="26">
        <v>490</v>
      </c>
      <c r="D515" s="10" t="str">
        <f>'[1]TCE - ANEXO II - Preencher'!E524</f>
        <v>FREDERICO RANGEL ARAUJO FILHO</v>
      </c>
      <c r="E515" s="11" t="str">
        <f>IF('[1]TCE - ANEXO II - Preencher'!F524="4 - Assistência Odontológica","2 - Outros Profissionais da saúda",'[1]TCE - ANEXO II - Preencher'!F524)</f>
        <v>1 - Médico</v>
      </c>
      <c r="F515" s="12" t="str">
        <f>'[1]TCE - ANEXO II - Preencher'!G524</f>
        <v>2252-65</v>
      </c>
      <c r="G515" s="13">
        <f>'[1]TCE - ANEXO II - Preencher'!H524</f>
        <v>44044</v>
      </c>
      <c r="H515" s="12" t="str">
        <f>'[1]TCE - ANEXO II - Preencher'!I524</f>
        <v>2 - Diarista</v>
      </c>
      <c r="I515" s="12">
        <f>'[1]TCE - ANEXO II - Preencher'!J524</f>
        <v>20</v>
      </c>
      <c r="J515" s="14">
        <f>'[1]TCE - ANEXO II - Preencher'!K524</f>
        <v>5850</v>
      </c>
      <c r="K515" s="14">
        <f>'[1]TCE - ANEXO II - Preencher'!O524</f>
        <v>0</v>
      </c>
      <c r="L515" s="14">
        <f>'[1]TCE - ANEXO II - Preencher'!P524</f>
        <v>0</v>
      </c>
      <c r="M515" s="14">
        <f>'[1]TCE - ANEXO II - Preencher'!Q524</f>
        <v>418</v>
      </c>
      <c r="N515" s="15">
        <f>'[1]TCE - ANEXO II - Preencher'!R524</f>
        <v>0</v>
      </c>
      <c r="O515" s="16">
        <f>'[1]TCE - ANEXO II - Preencher'!V524</f>
        <v>1267.04</v>
      </c>
      <c r="P515" s="17">
        <f>'[1]TCE - ANEXO II - Preencher'!W524</f>
        <v>5000.96</v>
      </c>
      <c r="S515" s="21">
        <v>59384</v>
      </c>
    </row>
    <row r="516" spans="1:19" x14ac:dyDescent="0.2">
      <c r="A516" s="8" t="str">
        <f>IFERROR(VLOOKUP(B516,'[1]DADOS (OCULTAR)'!$P$3:$R$56,3,0),"")</f>
        <v>10.894.988/0004-86</v>
      </c>
      <c r="B516" s="9" t="str">
        <f>'[1]TCE - ANEXO II - Preencher'!C525</f>
        <v>HMR</v>
      </c>
      <c r="C516" s="26">
        <v>497</v>
      </c>
      <c r="D516" s="10" t="str">
        <f>'[1]TCE - ANEXO II - Preencher'!E525</f>
        <v>GABRIELA AGUIAR GOMES</v>
      </c>
      <c r="E516" s="11" t="str">
        <f>IF('[1]TCE - ANEXO II - Preencher'!F525="4 - Assistência Odontológica","2 - Outros Profissionais da saúda",'[1]TCE - ANEXO II - Preencher'!F525)</f>
        <v>1 - Médico</v>
      </c>
      <c r="F516" s="12" t="str">
        <f>'[1]TCE - ANEXO II - Preencher'!G525</f>
        <v>2251-51</v>
      </c>
      <c r="G516" s="13">
        <f>'[1]TCE - ANEXO II - Preencher'!H525</f>
        <v>44044</v>
      </c>
      <c r="H516" s="12" t="str">
        <f>'[1]TCE - ANEXO II - Preencher'!I525</f>
        <v>2 - Diarista</v>
      </c>
      <c r="I516" s="12">
        <f>'[1]TCE - ANEXO II - Preencher'!J525</f>
        <v>12</v>
      </c>
      <c r="J516" s="14">
        <f>'[1]TCE - ANEXO II - Preencher'!K525</f>
        <v>6790</v>
      </c>
      <c r="K516" s="14">
        <f>'[1]TCE - ANEXO II - Preencher'!O525</f>
        <v>0</v>
      </c>
      <c r="L516" s="14">
        <f>'[1]TCE - ANEXO II - Preencher'!P525</f>
        <v>0</v>
      </c>
      <c r="M516" s="14">
        <f>'[1]TCE - ANEXO II - Preencher'!Q525</f>
        <v>1100.5</v>
      </c>
      <c r="N516" s="15">
        <f>'[1]TCE - ANEXO II - Preencher'!R525</f>
        <v>0</v>
      </c>
      <c r="O516" s="16">
        <f>'[1]TCE - ANEXO II - Preencher'!V525</f>
        <v>1661.0900000000001</v>
      </c>
      <c r="P516" s="17">
        <f>'[1]TCE - ANEXO II - Preencher'!W525</f>
        <v>6229.41</v>
      </c>
      <c r="S516" s="21">
        <v>59415</v>
      </c>
    </row>
    <row r="517" spans="1:19" x14ac:dyDescent="0.2">
      <c r="A517" s="8" t="str">
        <f>IFERROR(VLOOKUP(B517,'[1]DADOS (OCULTAR)'!$P$3:$R$56,3,0),"")</f>
        <v>10.894.988/0004-86</v>
      </c>
      <c r="B517" s="9" t="str">
        <f>'[1]TCE - ANEXO II - Preencher'!C526</f>
        <v>HMR</v>
      </c>
      <c r="C517" s="26">
        <v>416</v>
      </c>
      <c r="D517" s="10" t="str">
        <f>'[1]TCE - ANEXO II - Preencher'!E526</f>
        <v>GABRIELA COUTO MAURICIO DE PAULA MELO LIRA</v>
      </c>
      <c r="E517" s="11" t="str">
        <f>IF('[1]TCE - ANEXO II - Preencher'!F526="4 - Assistência Odontológica","2 - Outros Profissionais da saúda",'[1]TCE - ANEXO II - Preencher'!F526)</f>
        <v>1 - Médico</v>
      </c>
      <c r="F517" s="12" t="str">
        <f>'[1]TCE - ANEXO II - Preencher'!G526</f>
        <v>2251-50</v>
      </c>
      <c r="G517" s="13">
        <f>'[1]TCE - ANEXO II - Preencher'!H526</f>
        <v>44044</v>
      </c>
      <c r="H517" s="12" t="str">
        <f>'[1]TCE - ANEXO II - Preencher'!I526</f>
        <v>2 - Diarista</v>
      </c>
      <c r="I517" s="12">
        <f>'[1]TCE - ANEXO II - Preencher'!J526</f>
        <v>12</v>
      </c>
      <c r="J517" s="14">
        <f>'[1]TCE - ANEXO II - Preencher'!K526</f>
        <v>2925</v>
      </c>
      <c r="K517" s="14">
        <f>'[1]TCE - ANEXO II - Preencher'!O526</f>
        <v>14069.84</v>
      </c>
      <c r="L517" s="14">
        <f>'[1]TCE - ANEXO II - Preencher'!P526</f>
        <v>0</v>
      </c>
      <c r="M517" s="14">
        <f>'[1]TCE - ANEXO II - Preencher'!Q526</f>
        <v>209</v>
      </c>
      <c r="N517" s="15">
        <f>'[1]TCE - ANEXO II - Preencher'!R526</f>
        <v>2000</v>
      </c>
      <c r="O517" s="16">
        <f>'[1]TCE - ANEXO II - Preencher'!V526</f>
        <v>14612.33</v>
      </c>
      <c r="P517" s="17">
        <f>'[1]TCE - ANEXO II - Preencher'!W526</f>
        <v>4591.51</v>
      </c>
      <c r="S517" s="21">
        <v>59445</v>
      </c>
    </row>
    <row r="518" spans="1:19" x14ac:dyDescent="0.2">
      <c r="A518" s="8" t="str">
        <f>IFERROR(VLOOKUP(B518,'[1]DADOS (OCULTAR)'!$P$3:$R$56,3,0),"")</f>
        <v>10.894.988/0004-86</v>
      </c>
      <c r="B518" s="9" t="str">
        <f>'[1]TCE - ANEXO II - Preencher'!C527</f>
        <v>HMR</v>
      </c>
      <c r="C518" s="26">
        <v>2315</v>
      </c>
      <c r="D518" s="10" t="str">
        <f>'[1]TCE - ANEXO II - Preencher'!E527</f>
        <v>GABRIELA DE MENEZES GOMES BRITO</v>
      </c>
      <c r="E518" s="11" t="str">
        <f>IF('[1]TCE - ANEXO II - Preencher'!F527="4 - Assistência Odontológica","2 - Outros Profissionais da saúda",'[1]TCE - ANEXO II - Preencher'!F527)</f>
        <v>2 - Outros Profissionais da Saúde</v>
      </c>
      <c r="F518" s="12" t="str">
        <f>'[1]TCE - ANEXO II - Preencher'!G527</f>
        <v>2236-05</v>
      </c>
      <c r="G518" s="13">
        <f>'[1]TCE - ANEXO II - Preencher'!H527</f>
        <v>44044</v>
      </c>
      <c r="H518" s="12" t="str">
        <f>'[1]TCE - ANEXO II - Preencher'!I527</f>
        <v>2 - Diarista</v>
      </c>
      <c r="I518" s="12">
        <f>'[1]TCE - ANEXO II - Preencher'!J527</f>
        <v>30</v>
      </c>
      <c r="J518" s="14">
        <f>'[1]TCE - ANEXO II - Preencher'!K527</f>
        <v>5000</v>
      </c>
      <c r="K518" s="14">
        <f>'[1]TCE - ANEXO II - Preencher'!O527</f>
        <v>0</v>
      </c>
      <c r="L518" s="14">
        <f>'[1]TCE - ANEXO II - Preencher'!P527</f>
        <v>0</v>
      </c>
      <c r="M518" s="14">
        <f>'[1]TCE - ANEXO II - Preencher'!Q527</f>
        <v>513.41</v>
      </c>
      <c r="N518" s="15">
        <f>'[1]TCE - ANEXO II - Preencher'!R527</f>
        <v>150</v>
      </c>
      <c r="O518" s="16">
        <f>'[1]TCE - ANEXO II - Preencher'!V527</f>
        <v>1026.1500000000001</v>
      </c>
      <c r="P518" s="17">
        <f>'[1]TCE - ANEXO II - Preencher'!W527</f>
        <v>4637.26</v>
      </c>
      <c r="S518" s="21">
        <v>59476</v>
      </c>
    </row>
    <row r="519" spans="1:19" x14ac:dyDescent="0.2">
      <c r="A519" s="8" t="str">
        <f>IFERROR(VLOOKUP(B519,'[1]DADOS (OCULTAR)'!$P$3:$R$56,3,0),"")</f>
        <v>10.894.988/0004-86</v>
      </c>
      <c r="B519" s="9" t="str">
        <f>'[1]TCE - ANEXO II - Preencher'!C528</f>
        <v>HMR</v>
      </c>
      <c r="C519" s="26">
        <v>409</v>
      </c>
      <c r="D519" s="10" t="str">
        <f>'[1]TCE - ANEXO II - Preencher'!E528</f>
        <v>GABRIELA DUARTE DE SOUZA</v>
      </c>
      <c r="E519" s="11" t="str">
        <f>IF('[1]TCE - ANEXO II - Preencher'!F528="4 - Assistência Odontológica","2 - Outros Profissionais da saúda",'[1]TCE - ANEXO II - Preencher'!F528)</f>
        <v>1 - Médico</v>
      </c>
      <c r="F519" s="12" t="str">
        <f>'[1]TCE - ANEXO II - Preencher'!G528</f>
        <v>2251-25</v>
      </c>
      <c r="G519" s="13">
        <f>'[1]TCE - ANEXO II - Preencher'!H528</f>
        <v>44044</v>
      </c>
      <c r="H519" s="12" t="str">
        <f>'[1]TCE - ANEXO II - Preencher'!I528</f>
        <v>2 - Diarista</v>
      </c>
      <c r="I519" s="12">
        <f>'[1]TCE - ANEXO II - Preencher'!J528</f>
        <v>12</v>
      </c>
      <c r="J519" s="14">
        <f>'[1]TCE - ANEXO II - Preencher'!K528</f>
        <v>5850</v>
      </c>
      <c r="K519" s="14">
        <f>'[1]TCE - ANEXO II - Preencher'!O528</f>
        <v>0</v>
      </c>
      <c r="L519" s="14">
        <f>'[1]TCE - ANEXO II - Preencher'!P528</f>
        <v>0</v>
      </c>
      <c r="M519" s="14">
        <f>'[1]TCE - ANEXO II - Preencher'!Q528</f>
        <v>418</v>
      </c>
      <c r="N519" s="15">
        <f>'[1]TCE - ANEXO II - Preencher'!R528</f>
        <v>0</v>
      </c>
      <c r="O519" s="16">
        <f>'[1]TCE - ANEXO II - Preencher'!V528</f>
        <v>1371.3200000000002</v>
      </c>
      <c r="P519" s="17">
        <f>'[1]TCE - ANEXO II - Preencher'!W528</f>
        <v>4896.68</v>
      </c>
      <c r="S519" s="21">
        <v>59506</v>
      </c>
    </row>
    <row r="520" spans="1:19" x14ac:dyDescent="0.2">
      <c r="A520" s="8" t="str">
        <f>IFERROR(VLOOKUP(B520,'[1]DADOS (OCULTAR)'!$P$3:$R$56,3,0),"")</f>
        <v>10.894.988/0004-86</v>
      </c>
      <c r="B520" s="9" t="str">
        <f>'[1]TCE - ANEXO II - Preencher'!C529</f>
        <v>HMR</v>
      </c>
      <c r="C520" s="26">
        <v>464</v>
      </c>
      <c r="D520" s="10" t="str">
        <f>'[1]TCE - ANEXO II - Preencher'!E529</f>
        <v>GABRIELA GUIMARAES</v>
      </c>
      <c r="E520" s="11" t="str">
        <f>IF('[1]TCE - ANEXO II - Preencher'!F529="4 - Assistência Odontológica","2 - Outros Profissionais da saúda",'[1]TCE - ANEXO II - Preencher'!F529)</f>
        <v>2 - Outros Profissionais da Saúde</v>
      </c>
      <c r="F520" s="12" t="str">
        <f>'[1]TCE - ANEXO II - Preencher'!G529</f>
        <v>2238-10</v>
      </c>
      <c r="G520" s="13">
        <f>'[1]TCE - ANEXO II - Preencher'!H529</f>
        <v>44044</v>
      </c>
      <c r="H520" s="12" t="str">
        <f>'[1]TCE - ANEXO II - Preencher'!I529</f>
        <v>2 - Diarista</v>
      </c>
      <c r="I520" s="12">
        <f>'[1]TCE - ANEXO II - Preencher'!J529</f>
        <v>30</v>
      </c>
      <c r="J520" s="14">
        <f>'[1]TCE - ANEXO II - Preencher'!K529</f>
        <v>2259.83</v>
      </c>
      <c r="K520" s="14">
        <f>'[1]TCE - ANEXO II - Preencher'!O529</f>
        <v>0</v>
      </c>
      <c r="L520" s="14">
        <f>'[1]TCE - ANEXO II - Preencher'!P529</f>
        <v>0</v>
      </c>
      <c r="M520" s="14">
        <f>'[1]TCE - ANEXO II - Preencher'!Q529</f>
        <v>418</v>
      </c>
      <c r="N520" s="15">
        <f>'[1]TCE - ANEXO II - Preencher'!R529</f>
        <v>0</v>
      </c>
      <c r="O520" s="16">
        <f>'[1]TCE - ANEXO II - Preencher'!V529</f>
        <v>254.33</v>
      </c>
      <c r="P520" s="17">
        <f>'[1]TCE - ANEXO II - Preencher'!W529</f>
        <v>2423.5</v>
      </c>
      <c r="S520" s="21">
        <v>59537</v>
      </c>
    </row>
    <row r="521" spans="1:19" x14ac:dyDescent="0.2">
      <c r="A521" s="8" t="str">
        <f>IFERROR(VLOOKUP(B521,'[1]DADOS (OCULTAR)'!$P$3:$R$56,3,0),"")</f>
        <v>10.894.988/0004-86</v>
      </c>
      <c r="B521" s="9" t="str">
        <f>'[1]TCE - ANEXO II - Preencher'!C530</f>
        <v>HMR</v>
      </c>
      <c r="C521" s="26">
        <v>493</v>
      </c>
      <c r="D521" s="10" t="str">
        <f>'[1]TCE - ANEXO II - Preencher'!E530</f>
        <v>GABRIELLA OLIVEIRA DO NASCIMENTO BORGES</v>
      </c>
      <c r="E521" s="11" t="str">
        <f>IF('[1]TCE - ANEXO II - Preencher'!F530="4 - Assistência Odontológica","2 - Outros Profissionais da saúda",'[1]TCE - ANEXO II - Preencher'!F530)</f>
        <v>2 - Outros Profissionais da Saúde</v>
      </c>
      <c r="F521" s="12" t="str">
        <f>'[1]TCE - ANEXO II - Preencher'!G530</f>
        <v>3222-05</v>
      </c>
      <c r="G521" s="13">
        <f>'[1]TCE - ANEXO II - Preencher'!H530</f>
        <v>44044</v>
      </c>
      <c r="H521" s="12" t="str">
        <f>'[1]TCE - ANEXO II - Preencher'!I530</f>
        <v>2 - Diarista</v>
      </c>
      <c r="I521" s="12">
        <f>'[1]TCE - ANEXO II - Preencher'!J530</f>
        <v>36</v>
      </c>
      <c r="J521" s="14">
        <f>'[1]TCE - ANEXO II - Preencher'!K530</f>
        <v>1099.18</v>
      </c>
      <c r="K521" s="14">
        <f>'[1]TCE - ANEXO II - Preencher'!O530</f>
        <v>0</v>
      </c>
      <c r="L521" s="14">
        <f>'[1]TCE - ANEXO II - Preencher'!P530</f>
        <v>0</v>
      </c>
      <c r="M521" s="14">
        <f>'[1]TCE - ANEXO II - Preencher'!Q530</f>
        <v>418</v>
      </c>
      <c r="N521" s="15">
        <f>'[1]TCE - ANEXO II - Preencher'!R530</f>
        <v>0</v>
      </c>
      <c r="O521" s="16">
        <f>'[1]TCE - ANEXO II - Preencher'!V530</f>
        <v>120.86</v>
      </c>
      <c r="P521" s="17">
        <f>'[1]TCE - ANEXO II - Preencher'!W530</f>
        <v>1396.3200000000002</v>
      </c>
      <c r="S521" s="21">
        <v>59568</v>
      </c>
    </row>
    <row r="522" spans="1:19" x14ac:dyDescent="0.2">
      <c r="A522" s="8" t="str">
        <f>IFERROR(VLOOKUP(B522,'[1]DADOS (OCULTAR)'!$P$3:$R$56,3,0),"")</f>
        <v>10.894.988/0004-86</v>
      </c>
      <c r="B522" s="9" t="str">
        <f>'[1]TCE - ANEXO II - Preencher'!C531</f>
        <v>HMR</v>
      </c>
      <c r="C522" s="26">
        <v>471</v>
      </c>
      <c r="D522" s="10" t="str">
        <f>'[1]TCE - ANEXO II - Preencher'!E531</f>
        <v>GABRIELLA PRISCILA PEREIRA DE MELO NAPOLEAO</v>
      </c>
      <c r="E522" s="11" t="str">
        <f>IF('[1]TCE - ANEXO II - Preencher'!F531="4 - Assistência Odontológica","2 - Outros Profissionais da saúda",'[1]TCE - ANEXO II - Preencher'!F531)</f>
        <v>1 - Médico</v>
      </c>
      <c r="F522" s="12" t="str">
        <f>'[1]TCE - ANEXO II - Preencher'!G531</f>
        <v>2251-24</v>
      </c>
      <c r="G522" s="13">
        <f>'[1]TCE - ANEXO II - Preencher'!H531</f>
        <v>44044</v>
      </c>
      <c r="H522" s="12" t="str">
        <f>'[1]TCE - ANEXO II - Preencher'!I531</f>
        <v>2 - Diarista</v>
      </c>
      <c r="I522" s="12" t="str">
        <f>'[1]TCE - ANEXO II - Preencher'!J531</f>
        <v>10</v>
      </c>
      <c r="J522" s="14">
        <f>'[1]TCE - ANEXO II - Preencher'!K531</f>
        <v>5850</v>
      </c>
      <c r="K522" s="14">
        <f>'[1]TCE - ANEXO II - Preencher'!O531</f>
        <v>0</v>
      </c>
      <c r="L522" s="14">
        <f>'[1]TCE - ANEXO II - Preencher'!P531</f>
        <v>0</v>
      </c>
      <c r="M522" s="14">
        <f>'[1]TCE - ANEXO II - Preencher'!Q531</f>
        <v>1905.7</v>
      </c>
      <c r="N522" s="15">
        <f>'[1]TCE - ANEXO II - Preencher'!R531</f>
        <v>0</v>
      </c>
      <c r="O522" s="16">
        <f>'[1]TCE - ANEXO II - Preencher'!V531</f>
        <v>1676.16</v>
      </c>
      <c r="P522" s="17">
        <f>'[1]TCE - ANEXO II - Preencher'!W531</f>
        <v>6079.54</v>
      </c>
      <c r="S522" s="21">
        <v>59596</v>
      </c>
    </row>
    <row r="523" spans="1:19" x14ac:dyDescent="0.2">
      <c r="A523" s="8" t="str">
        <f>IFERROR(VLOOKUP(B523,'[1]DADOS (OCULTAR)'!$P$3:$R$56,3,0),"")</f>
        <v>10.894.988/0004-86</v>
      </c>
      <c r="B523" s="9" t="str">
        <f>'[1]TCE - ANEXO II - Preencher'!C532</f>
        <v>HMR</v>
      </c>
      <c r="C523" s="26">
        <v>421</v>
      </c>
      <c r="D523" s="10" t="str">
        <f>'[1]TCE - ANEXO II - Preencher'!E532</f>
        <v>GEANE ALVES SOARES</v>
      </c>
      <c r="E523" s="11" t="str">
        <f>IF('[1]TCE - ANEXO II - Preencher'!F532="4 - Assistência Odontológica","2 - Outros Profissionais da saúda",'[1]TCE - ANEXO II - Preencher'!F532)</f>
        <v>3 - Administrativo</v>
      </c>
      <c r="F523" s="12" t="str">
        <f>'[1]TCE - ANEXO II - Preencher'!G532</f>
        <v>5143-20</v>
      </c>
      <c r="G523" s="13">
        <f>'[1]TCE - ANEXO II - Preencher'!H532</f>
        <v>44044</v>
      </c>
      <c r="H523" s="12" t="str">
        <f>'[1]TCE - ANEXO II - Preencher'!I532</f>
        <v>2 - Diarista</v>
      </c>
      <c r="I523" s="12">
        <f>'[1]TCE - ANEXO II - Preencher'!J532</f>
        <v>36</v>
      </c>
      <c r="J523" s="14">
        <f>'[1]TCE - ANEXO II - Preencher'!K532</f>
        <v>592.16999999999996</v>
      </c>
      <c r="K523" s="14">
        <f>'[1]TCE - ANEXO II - Preencher'!O532</f>
        <v>0</v>
      </c>
      <c r="L523" s="14">
        <f>'[1]TCE - ANEXO II - Preencher'!P532</f>
        <v>0</v>
      </c>
      <c r="M523" s="14">
        <f>'[1]TCE - ANEXO II - Preencher'!Q532</f>
        <v>254.41</v>
      </c>
      <c r="N523" s="15">
        <f>'[1]TCE - ANEXO II - Preencher'!R532</f>
        <v>0</v>
      </c>
      <c r="O523" s="16">
        <f>'[1]TCE - ANEXO II - Preencher'!V532</f>
        <v>571.57000000000005</v>
      </c>
      <c r="P523" s="17">
        <f>'[1]TCE - ANEXO II - Preencher'!W532</f>
        <v>275.00999999999988</v>
      </c>
      <c r="S523" s="21">
        <v>59627</v>
      </c>
    </row>
    <row r="524" spans="1:19" x14ac:dyDescent="0.2">
      <c r="A524" s="8" t="str">
        <f>IFERROR(VLOOKUP(B524,'[1]DADOS (OCULTAR)'!$P$3:$R$56,3,0),"")</f>
        <v>10.894.988/0004-86</v>
      </c>
      <c r="B524" s="9" t="str">
        <f>'[1]TCE - ANEXO II - Preencher'!C533</f>
        <v>HMR</v>
      </c>
      <c r="C524" s="26">
        <v>1428</v>
      </c>
      <c r="D524" s="10" t="str">
        <f>'[1]TCE - ANEXO II - Preencher'!E533</f>
        <v>GEANE DA SILVA FREITAS</v>
      </c>
      <c r="E524" s="11" t="str">
        <f>IF('[1]TCE - ANEXO II - Preencher'!F533="4 - Assistência Odontológica","2 - Outros Profissionais da saúda",'[1]TCE - ANEXO II - Preencher'!F533)</f>
        <v>2 - Outros Profissionais da Saúde</v>
      </c>
      <c r="F524" s="12" t="str">
        <f>'[1]TCE - ANEXO II - Preencher'!G533</f>
        <v>3222-05</v>
      </c>
      <c r="G524" s="13">
        <f>'[1]TCE - ANEXO II - Preencher'!H533</f>
        <v>44044</v>
      </c>
      <c r="H524" s="12" t="str">
        <f>'[1]TCE - ANEXO II - Preencher'!I533</f>
        <v>2 - Diarista</v>
      </c>
      <c r="I524" s="12">
        <f>'[1]TCE - ANEXO II - Preencher'!J533</f>
        <v>36</v>
      </c>
      <c r="J524" s="14">
        <f>'[1]TCE - ANEXO II - Preencher'!K533</f>
        <v>1099.18</v>
      </c>
      <c r="K524" s="14">
        <f>'[1]TCE - ANEXO II - Preencher'!O533</f>
        <v>0</v>
      </c>
      <c r="L524" s="14">
        <f>'[1]TCE - ANEXO II - Preencher'!P533</f>
        <v>0</v>
      </c>
      <c r="M524" s="14">
        <f>'[1]TCE - ANEXO II - Preencher'!Q533</f>
        <v>418</v>
      </c>
      <c r="N524" s="15">
        <f>'[1]TCE - ANEXO II - Preencher'!R533</f>
        <v>0</v>
      </c>
      <c r="O524" s="16">
        <f>'[1]TCE - ANEXO II - Preencher'!V533</f>
        <v>186.81</v>
      </c>
      <c r="P524" s="17">
        <f>'[1]TCE - ANEXO II - Preencher'!W533</f>
        <v>1330.3700000000001</v>
      </c>
      <c r="S524" s="21">
        <v>59657</v>
      </c>
    </row>
    <row r="525" spans="1:19" x14ac:dyDescent="0.2">
      <c r="A525" s="8" t="str">
        <f>IFERROR(VLOOKUP(B525,'[1]DADOS (OCULTAR)'!$P$3:$R$56,3,0),"")</f>
        <v>10.894.988/0004-86</v>
      </c>
      <c r="B525" s="9" t="str">
        <f>'[1]TCE - ANEXO II - Preencher'!C534</f>
        <v>HMR</v>
      </c>
      <c r="C525" s="26">
        <v>459</v>
      </c>
      <c r="D525" s="10" t="str">
        <f>'[1]TCE - ANEXO II - Preencher'!E534</f>
        <v>GEANE NARIO DE SOUZA</v>
      </c>
      <c r="E525" s="11" t="str">
        <f>IF('[1]TCE - ANEXO II - Preencher'!F534="4 - Assistência Odontológica","2 - Outros Profissionais da saúda",'[1]TCE - ANEXO II - Preencher'!F534)</f>
        <v>2 - Outros Profissionais da Saúde</v>
      </c>
      <c r="F525" s="12" t="str">
        <f>'[1]TCE - ANEXO II - Preencher'!G534</f>
        <v>2235-05</v>
      </c>
      <c r="G525" s="13">
        <f>'[1]TCE - ANEXO II - Preencher'!H534</f>
        <v>44044</v>
      </c>
      <c r="H525" s="12" t="str">
        <f>'[1]TCE - ANEXO II - Preencher'!I534</f>
        <v>2 - Diarista</v>
      </c>
      <c r="I525" s="12">
        <f>'[1]TCE - ANEXO II - Preencher'!J534</f>
        <v>36</v>
      </c>
      <c r="J525" s="14">
        <f>'[1]TCE - ANEXO II - Preencher'!K534</f>
        <v>2369.69</v>
      </c>
      <c r="K525" s="14">
        <f>'[1]TCE - ANEXO II - Preencher'!O534</f>
        <v>0</v>
      </c>
      <c r="L525" s="14">
        <f>'[1]TCE - ANEXO II - Preencher'!P534</f>
        <v>0</v>
      </c>
      <c r="M525" s="14">
        <f>'[1]TCE - ANEXO II - Preencher'!Q534</f>
        <v>877.81999999999994</v>
      </c>
      <c r="N525" s="15">
        <f>'[1]TCE - ANEXO II - Preencher'!R534</f>
        <v>130.33000000000001</v>
      </c>
      <c r="O525" s="16">
        <f>'[1]TCE - ANEXO II - Preencher'!V534</f>
        <v>803.18</v>
      </c>
      <c r="P525" s="17">
        <f>'[1]TCE - ANEXO II - Preencher'!W534</f>
        <v>2574.6600000000003</v>
      </c>
      <c r="S525" s="21">
        <v>59688</v>
      </c>
    </row>
    <row r="526" spans="1:19" x14ac:dyDescent="0.2">
      <c r="A526" s="8" t="str">
        <f>IFERROR(VLOOKUP(B526,'[1]DADOS (OCULTAR)'!$P$3:$R$56,3,0),"")</f>
        <v>10.894.988/0004-86</v>
      </c>
      <c r="B526" s="9" t="str">
        <f>'[1]TCE - ANEXO II - Preencher'!C535</f>
        <v>HMR</v>
      </c>
      <c r="C526" s="26">
        <v>2487</v>
      </c>
      <c r="D526" s="10" t="str">
        <f>'[1]TCE - ANEXO II - Preencher'!E535</f>
        <v xml:space="preserve">GEDSON JOSE ALVES </v>
      </c>
      <c r="E526" s="11" t="str">
        <f>IF('[1]TCE - ANEXO II - Preencher'!F535="4 - Assistência Odontológica","2 - Outros Profissionais da saúda",'[1]TCE - ANEXO II - Preencher'!F535)</f>
        <v>2 - Outros Profissionais da Saúde</v>
      </c>
      <c r="F526" s="12" t="str">
        <f>'[1]TCE - ANEXO II - Preencher'!G535</f>
        <v>3222-05</v>
      </c>
      <c r="G526" s="13">
        <f>'[1]TCE - ANEXO II - Preencher'!H535</f>
        <v>44044</v>
      </c>
      <c r="H526" s="12" t="str">
        <f>'[1]TCE - ANEXO II - Preencher'!I535</f>
        <v>2 - Diarista</v>
      </c>
      <c r="I526" s="12">
        <f>'[1]TCE - ANEXO II - Preencher'!J535</f>
        <v>36</v>
      </c>
      <c r="J526" s="14">
        <f>'[1]TCE - ANEXO II - Preencher'!K535</f>
        <v>1099.18</v>
      </c>
      <c r="K526" s="14">
        <f>'[1]TCE - ANEXO II - Preencher'!O535</f>
        <v>0</v>
      </c>
      <c r="L526" s="14">
        <f>'[1]TCE - ANEXO II - Preencher'!P535</f>
        <v>0</v>
      </c>
      <c r="M526" s="14">
        <f>'[1]TCE - ANEXO II - Preencher'!Q535</f>
        <v>418</v>
      </c>
      <c r="N526" s="15">
        <f>'[1]TCE - ANEXO II - Preencher'!R535</f>
        <v>0</v>
      </c>
      <c r="O526" s="16">
        <f>'[1]TCE - ANEXO II - Preencher'!V535</f>
        <v>186.81</v>
      </c>
      <c r="P526" s="17">
        <f>'[1]TCE - ANEXO II - Preencher'!W535</f>
        <v>1330.3700000000001</v>
      </c>
      <c r="S526" s="21">
        <v>59718</v>
      </c>
    </row>
    <row r="527" spans="1:19" x14ac:dyDescent="0.2">
      <c r="A527" s="8" t="str">
        <f>IFERROR(VLOOKUP(B527,'[1]DADOS (OCULTAR)'!$P$3:$R$56,3,0),"")</f>
        <v>10.894.988/0004-86</v>
      </c>
      <c r="B527" s="9" t="str">
        <f>'[1]TCE - ANEXO II - Preencher'!C536</f>
        <v>HMR</v>
      </c>
      <c r="C527" s="26">
        <v>485</v>
      </c>
      <c r="D527" s="10" t="str">
        <f>'[1]TCE - ANEXO II - Preencher'!E536</f>
        <v>GEISIANE HENRIQUE DA SILVA</v>
      </c>
      <c r="E527" s="11" t="str">
        <f>IF('[1]TCE - ANEXO II - Preencher'!F536="4 - Assistência Odontológica","2 - Outros Profissionais da saúda",'[1]TCE - ANEXO II - Preencher'!F536)</f>
        <v>2 - Outros Profissionais da Saúde</v>
      </c>
      <c r="F527" s="12" t="str">
        <f>'[1]TCE - ANEXO II - Preencher'!G536</f>
        <v>3222-05</v>
      </c>
      <c r="G527" s="13">
        <f>'[1]TCE - ANEXO II - Preencher'!H536</f>
        <v>44044</v>
      </c>
      <c r="H527" s="12" t="str">
        <f>'[1]TCE - ANEXO II - Preencher'!I536</f>
        <v>2 - Diarista</v>
      </c>
      <c r="I527" s="12">
        <f>'[1]TCE - ANEXO II - Preencher'!J536</f>
        <v>36</v>
      </c>
      <c r="J527" s="14">
        <f>'[1]TCE - ANEXO II - Preencher'!K536</f>
        <v>1099.18</v>
      </c>
      <c r="K527" s="14">
        <f>'[1]TCE - ANEXO II - Preencher'!O536</f>
        <v>0</v>
      </c>
      <c r="L527" s="14">
        <f>'[1]TCE - ANEXO II - Preencher'!P536</f>
        <v>0</v>
      </c>
      <c r="M527" s="14">
        <f>'[1]TCE - ANEXO II - Preencher'!Q536</f>
        <v>418</v>
      </c>
      <c r="N527" s="15">
        <f>'[1]TCE - ANEXO II - Preencher'!R536</f>
        <v>0</v>
      </c>
      <c r="O527" s="16">
        <f>'[1]TCE - ANEXO II - Preencher'!V536</f>
        <v>120.86</v>
      </c>
      <c r="P527" s="17">
        <f>'[1]TCE - ANEXO II - Preencher'!W536</f>
        <v>1396.3200000000002</v>
      </c>
      <c r="S527" s="21">
        <v>59749</v>
      </c>
    </row>
    <row r="528" spans="1:19" x14ac:dyDescent="0.2">
      <c r="A528" s="8" t="str">
        <f>IFERROR(VLOOKUP(B528,'[1]DADOS (OCULTAR)'!$P$3:$R$56,3,0),"")</f>
        <v>10.894.988/0004-86</v>
      </c>
      <c r="B528" s="9" t="str">
        <f>'[1]TCE - ANEXO II - Preencher'!C537</f>
        <v>HMR</v>
      </c>
      <c r="C528" s="26">
        <v>459</v>
      </c>
      <c r="D528" s="10" t="str">
        <f>'[1]TCE - ANEXO II - Preencher'!E537</f>
        <v>GENIALDA DA SILVA MELO</v>
      </c>
      <c r="E528" s="11" t="str">
        <f>IF('[1]TCE - ANEXO II - Preencher'!F537="4 - Assistência Odontológica","2 - Outros Profissionais da saúda",'[1]TCE - ANEXO II - Preencher'!F537)</f>
        <v>3 - Administrativo</v>
      </c>
      <c r="F528" s="12" t="str">
        <f>'[1]TCE - ANEXO II - Preencher'!G537</f>
        <v>2521-05</v>
      </c>
      <c r="G528" s="13">
        <f>'[1]TCE - ANEXO II - Preencher'!H537</f>
        <v>44044</v>
      </c>
      <c r="H528" s="12" t="str">
        <f>'[1]TCE - ANEXO II - Preencher'!I537</f>
        <v>2 - Diarista</v>
      </c>
      <c r="I528" s="12">
        <f>'[1]TCE - ANEXO II - Preencher'!J537</f>
        <v>40</v>
      </c>
      <c r="J528" s="14">
        <f>'[1]TCE - ANEXO II - Preencher'!K537</f>
        <v>2308.29</v>
      </c>
      <c r="K528" s="14">
        <f>'[1]TCE - ANEXO II - Preencher'!O537</f>
        <v>0</v>
      </c>
      <c r="L528" s="14">
        <f>'[1]TCE - ANEXO II - Preencher'!P537</f>
        <v>0</v>
      </c>
      <c r="M528" s="14">
        <f>'[1]TCE - ANEXO II - Preencher'!Q537</f>
        <v>418</v>
      </c>
      <c r="N528" s="15">
        <f>'[1]TCE - ANEXO II - Preencher'!R537</f>
        <v>0</v>
      </c>
      <c r="O528" s="16">
        <f>'[1]TCE - ANEXO II - Preencher'!V537</f>
        <v>291.79000000000002</v>
      </c>
      <c r="P528" s="17">
        <f>'[1]TCE - ANEXO II - Preencher'!W537</f>
        <v>2434.5</v>
      </c>
      <c r="S528" s="21">
        <v>59780</v>
      </c>
    </row>
    <row r="529" spans="1:19" x14ac:dyDescent="0.2">
      <c r="A529" s="8" t="str">
        <f>IFERROR(VLOOKUP(B529,'[1]DADOS (OCULTAR)'!$P$3:$R$56,3,0),"")</f>
        <v>10.894.988/0004-86</v>
      </c>
      <c r="B529" s="9" t="str">
        <f>'[1]TCE - ANEXO II - Preencher'!C538</f>
        <v>HMR</v>
      </c>
      <c r="C529" s="26">
        <v>6415</v>
      </c>
      <c r="D529" s="10" t="str">
        <f>'[1]TCE - ANEXO II - Preencher'!E538</f>
        <v xml:space="preserve">GEORGE SIQUEIRA MONTEIRO </v>
      </c>
      <c r="E529" s="11" t="str">
        <f>IF('[1]TCE - ANEXO II - Preencher'!F538="4 - Assistência Odontológica","2 - Outros Profissionais da saúda",'[1]TCE - ANEXO II - Preencher'!F538)</f>
        <v>3 - Administrativo</v>
      </c>
      <c r="F529" s="12" t="str">
        <f>'[1]TCE - ANEXO II - Preencher'!G538</f>
        <v>3132-20</v>
      </c>
      <c r="G529" s="13">
        <f>'[1]TCE - ANEXO II - Preencher'!H538</f>
        <v>44044</v>
      </c>
      <c r="H529" s="12" t="str">
        <f>'[1]TCE - ANEXO II - Preencher'!I538</f>
        <v>2 - Diarista</v>
      </c>
      <c r="I529" s="12">
        <f>'[1]TCE - ANEXO II - Preencher'!J538</f>
        <v>40</v>
      </c>
      <c r="J529" s="14">
        <f>'[1]TCE - ANEXO II - Preencher'!K538</f>
        <v>2088.44</v>
      </c>
      <c r="K529" s="14">
        <f>'[1]TCE - ANEXO II - Preencher'!O538</f>
        <v>0</v>
      </c>
      <c r="L529" s="14">
        <f>'[1]TCE - ANEXO II - Preencher'!P538</f>
        <v>0</v>
      </c>
      <c r="M529" s="14">
        <f>'[1]TCE - ANEXO II - Preencher'!Q538</f>
        <v>181.75</v>
      </c>
      <c r="N529" s="15">
        <f>'[1]TCE - ANEXO II - Preencher'!R538</f>
        <v>0</v>
      </c>
      <c r="O529" s="16">
        <f>'[1]TCE - ANEXO II - Preencher'!V538</f>
        <v>526.16</v>
      </c>
      <c r="P529" s="17">
        <f>'[1]TCE - ANEXO II - Preencher'!W538</f>
        <v>1744.0300000000002</v>
      </c>
      <c r="S529" s="21">
        <v>59810</v>
      </c>
    </row>
    <row r="530" spans="1:19" x14ac:dyDescent="0.2">
      <c r="A530" s="8" t="str">
        <f>IFERROR(VLOOKUP(B530,'[1]DADOS (OCULTAR)'!$P$3:$R$56,3,0),"")</f>
        <v>10.894.988/0004-86</v>
      </c>
      <c r="B530" s="9" t="str">
        <f>'[1]TCE - ANEXO II - Preencher'!C539</f>
        <v>HMR</v>
      </c>
      <c r="C530" s="26">
        <v>466</v>
      </c>
      <c r="D530" s="10" t="str">
        <f>'[1]TCE - ANEXO II - Preencher'!E539</f>
        <v xml:space="preserve">GEORGE XAVIER VIEIRA </v>
      </c>
      <c r="E530" s="11" t="str">
        <f>IF('[1]TCE - ANEXO II - Preencher'!F539="4 - Assistência Odontológica","2 - Outros Profissionais da saúda",'[1]TCE - ANEXO II - Preencher'!F539)</f>
        <v>2 - Outros Profissionais da Saúde</v>
      </c>
      <c r="F530" s="12" t="str">
        <f>'[1]TCE - ANEXO II - Preencher'!G539</f>
        <v>5211-30</v>
      </c>
      <c r="G530" s="13">
        <f>'[1]TCE - ANEXO II - Preencher'!H539</f>
        <v>44044</v>
      </c>
      <c r="H530" s="12" t="str">
        <f>'[1]TCE - ANEXO II - Preencher'!I539</f>
        <v>2 - Diarista</v>
      </c>
      <c r="I530" s="12">
        <f>'[1]TCE - ANEXO II - Preencher'!J539</f>
        <v>36</v>
      </c>
      <c r="J530" s="14">
        <f>'[1]TCE - ANEXO II - Preencher'!K539</f>
        <v>1045</v>
      </c>
      <c r="K530" s="14">
        <f>'[1]TCE - ANEXO II - Preencher'!O539</f>
        <v>0</v>
      </c>
      <c r="L530" s="14">
        <f>'[1]TCE - ANEXO II - Preencher'!P539</f>
        <v>0</v>
      </c>
      <c r="M530" s="14">
        <f>'[1]TCE - ANEXO II - Preencher'!Q539</f>
        <v>604.9</v>
      </c>
      <c r="N530" s="15">
        <f>'[1]TCE - ANEXO II - Preencher'!R539</f>
        <v>0</v>
      </c>
      <c r="O530" s="16">
        <f>'[1]TCE - ANEXO II - Preencher'!V539</f>
        <v>132.81</v>
      </c>
      <c r="P530" s="17">
        <f>'[1]TCE - ANEXO II - Preencher'!W539</f>
        <v>1517.0900000000001</v>
      </c>
      <c r="S530" s="21">
        <v>59841</v>
      </c>
    </row>
    <row r="531" spans="1:19" x14ac:dyDescent="0.2">
      <c r="A531" s="8" t="str">
        <f>IFERROR(VLOOKUP(B531,'[1]DADOS (OCULTAR)'!$P$3:$R$56,3,0),"")</f>
        <v>10.894.988/0004-86</v>
      </c>
      <c r="B531" s="9" t="str">
        <f>'[1]TCE - ANEXO II - Preencher'!C540</f>
        <v>HMR</v>
      </c>
      <c r="C531" s="26">
        <v>439</v>
      </c>
      <c r="D531" s="10" t="str">
        <f>'[1]TCE - ANEXO II - Preencher'!E540</f>
        <v>GEORGIA TACIANA XAVIER DA SILVA</v>
      </c>
      <c r="E531" s="11" t="str">
        <f>IF('[1]TCE - ANEXO II - Preencher'!F540="4 - Assistência Odontológica","2 - Outros Profissionais da saúda",'[1]TCE - ANEXO II - Preencher'!F540)</f>
        <v>2 - Outros Profissionais da Saúde</v>
      </c>
      <c r="F531" s="12" t="str">
        <f>'[1]TCE - ANEXO II - Preencher'!G540</f>
        <v>3222-05</v>
      </c>
      <c r="G531" s="13">
        <f>'[1]TCE - ANEXO II - Preencher'!H540</f>
        <v>44044</v>
      </c>
      <c r="H531" s="12" t="str">
        <f>'[1]TCE - ANEXO II - Preencher'!I540</f>
        <v>2 - Diarista</v>
      </c>
      <c r="I531" s="12">
        <f>'[1]TCE - ANEXO II - Preencher'!J540</f>
        <v>36</v>
      </c>
      <c r="J531" s="14">
        <f>'[1]TCE - ANEXO II - Preencher'!K540</f>
        <v>1099.18</v>
      </c>
      <c r="K531" s="14">
        <f>'[1]TCE - ANEXO II - Preencher'!O540</f>
        <v>0</v>
      </c>
      <c r="L531" s="14">
        <f>'[1]TCE - ANEXO II - Preencher'!P540</f>
        <v>0</v>
      </c>
      <c r="M531" s="14">
        <f>'[1]TCE - ANEXO II - Preencher'!Q540</f>
        <v>418</v>
      </c>
      <c r="N531" s="15">
        <f>'[1]TCE - ANEXO II - Preencher'!R540</f>
        <v>0</v>
      </c>
      <c r="O531" s="16">
        <f>'[1]TCE - ANEXO II - Preencher'!V540</f>
        <v>186.81</v>
      </c>
      <c r="P531" s="17">
        <f>'[1]TCE - ANEXO II - Preencher'!W540</f>
        <v>1330.3700000000001</v>
      </c>
      <c r="S531" s="21">
        <v>59871</v>
      </c>
    </row>
    <row r="532" spans="1:19" x14ac:dyDescent="0.2">
      <c r="A532" s="8" t="str">
        <f>IFERROR(VLOOKUP(B532,'[1]DADOS (OCULTAR)'!$P$3:$R$56,3,0),"")</f>
        <v>10.894.988/0004-86</v>
      </c>
      <c r="B532" s="9" t="str">
        <f>'[1]TCE - ANEXO II - Preencher'!C541</f>
        <v>HMR</v>
      </c>
      <c r="C532" s="26">
        <v>9415</v>
      </c>
      <c r="D532" s="10" t="str">
        <f>'[1]TCE - ANEXO II - Preencher'!E541</f>
        <v>GEOVAM JOSE DOS SANTOS</v>
      </c>
      <c r="E532" s="11" t="str">
        <f>IF('[1]TCE - ANEXO II - Preencher'!F541="4 - Assistência Odontológica","2 - Outros Profissionais da saúda",'[1]TCE - ANEXO II - Preencher'!F541)</f>
        <v>3 - Administrativo</v>
      </c>
      <c r="F532" s="12" t="str">
        <f>'[1]TCE - ANEXO II - Preencher'!G541</f>
        <v>4110-10</v>
      </c>
      <c r="G532" s="13">
        <f>'[1]TCE - ANEXO II - Preencher'!H541</f>
        <v>44044</v>
      </c>
      <c r="H532" s="12" t="str">
        <f>'[1]TCE - ANEXO II - Preencher'!I541</f>
        <v>2 - Diarista</v>
      </c>
      <c r="I532" s="12">
        <f>'[1]TCE - ANEXO II - Preencher'!J541</f>
        <v>40</v>
      </c>
      <c r="J532" s="14">
        <f>'[1]TCE - ANEXO II - Preencher'!K541</f>
        <v>1428.94</v>
      </c>
      <c r="K532" s="14">
        <f>'[1]TCE - ANEXO II - Preencher'!O541</f>
        <v>0</v>
      </c>
      <c r="L532" s="14">
        <f>'[1]TCE - ANEXO II - Preencher'!P541</f>
        <v>0</v>
      </c>
      <c r="M532" s="14">
        <f>'[1]TCE - ANEXO II - Preencher'!Q541</f>
        <v>0</v>
      </c>
      <c r="N532" s="15">
        <f>'[1]TCE - ANEXO II - Preencher'!R541</f>
        <v>568.24</v>
      </c>
      <c r="O532" s="16">
        <f>'[1]TCE - ANEXO II - Preencher'!V541</f>
        <v>407.78</v>
      </c>
      <c r="P532" s="17">
        <f>'[1]TCE - ANEXO II - Preencher'!W541</f>
        <v>1589.4</v>
      </c>
      <c r="S532" s="21">
        <v>59902</v>
      </c>
    </row>
    <row r="533" spans="1:19" x14ac:dyDescent="0.2">
      <c r="A533" s="8" t="str">
        <f>IFERROR(VLOOKUP(B533,'[1]DADOS (OCULTAR)'!$P$3:$R$56,3,0),"")</f>
        <v>10.894.988/0004-86</v>
      </c>
      <c r="B533" s="9" t="str">
        <f>'[1]TCE - ANEXO II - Preencher'!C542</f>
        <v>HMR</v>
      </c>
      <c r="C533" s="26">
        <v>401</v>
      </c>
      <c r="D533" s="10" t="str">
        <f>'[1]TCE - ANEXO II - Preencher'!E542</f>
        <v>GEOVANI RODRIGUES DA SILVA</v>
      </c>
      <c r="E533" s="11" t="str">
        <f>IF('[1]TCE - ANEXO II - Preencher'!F542="4 - Assistência Odontológica","2 - Outros Profissionais da saúda",'[1]TCE - ANEXO II - Preencher'!F542)</f>
        <v>3 - Administrativo</v>
      </c>
      <c r="F533" s="12" t="str">
        <f>'[1]TCE - ANEXO II - Preencher'!G542</f>
        <v>5151-10</v>
      </c>
      <c r="G533" s="13">
        <f>'[1]TCE - ANEXO II - Preencher'!H542</f>
        <v>44044</v>
      </c>
      <c r="H533" s="12" t="str">
        <f>'[1]TCE - ANEXO II - Preencher'!I542</f>
        <v>2 - Diarista</v>
      </c>
      <c r="I533" s="12">
        <f>'[1]TCE - ANEXO II - Preencher'!J542</f>
        <v>36</v>
      </c>
      <c r="J533" s="14">
        <f>'[1]TCE - ANEXO II - Preencher'!K542</f>
        <v>1045</v>
      </c>
      <c r="K533" s="14">
        <f>'[1]TCE - ANEXO II - Preencher'!O542</f>
        <v>0</v>
      </c>
      <c r="L533" s="14">
        <f>'[1]TCE - ANEXO II - Preencher'!P542</f>
        <v>0</v>
      </c>
      <c r="M533" s="14">
        <f>'[1]TCE - ANEXO II - Preencher'!Q542</f>
        <v>661.72</v>
      </c>
      <c r="N533" s="15">
        <f>'[1]TCE - ANEXO II - Preencher'!R542</f>
        <v>0</v>
      </c>
      <c r="O533" s="16">
        <f>'[1]TCE - ANEXO II - Preencher'!V542</f>
        <v>115.99</v>
      </c>
      <c r="P533" s="17">
        <f>'[1]TCE - ANEXO II - Preencher'!W542</f>
        <v>1590.73</v>
      </c>
      <c r="S533" s="21">
        <v>59933</v>
      </c>
    </row>
    <row r="534" spans="1:19" x14ac:dyDescent="0.2">
      <c r="A534" s="8" t="str">
        <f>IFERROR(VLOOKUP(B534,'[1]DADOS (OCULTAR)'!$P$3:$R$56,3,0),"")</f>
        <v>10.894.988/0004-86</v>
      </c>
      <c r="B534" s="9" t="str">
        <f>'[1]TCE - ANEXO II - Preencher'!C543</f>
        <v>HMR</v>
      </c>
      <c r="C534" s="26">
        <v>480</v>
      </c>
      <c r="D534" s="10" t="str">
        <f>'[1]TCE - ANEXO II - Preencher'!E543</f>
        <v>GERLANE CRISTINA DA SILVA</v>
      </c>
      <c r="E534" s="11" t="str">
        <f>IF('[1]TCE - ANEXO II - Preencher'!F543="4 - Assistência Odontológica","2 - Outros Profissionais da saúda",'[1]TCE - ANEXO II - Preencher'!F543)</f>
        <v>2 - Outros Profissionais da Saúde</v>
      </c>
      <c r="F534" s="12" t="str">
        <f>'[1]TCE - ANEXO II - Preencher'!G543</f>
        <v>3222-05</v>
      </c>
      <c r="G534" s="13">
        <f>'[1]TCE - ANEXO II - Preencher'!H543</f>
        <v>44044</v>
      </c>
      <c r="H534" s="12" t="str">
        <f>'[1]TCE - ANEXO II - Preencher'!I543</f>
        <v>2 - Diarista</v>
      </c>
      <c r="I534" s="12">
        <f>'[1]TCE - ANEXO II - Preencher'!J543</f>
        <v>36</v>
      </c>
      <c r="J534" s="14">
        <f>'[1]TCE - ANEXO II - Preencher'!K543</f>
        <v>1099.18</v>
      </c>
      <c r="K534" s="14">
        <f>'[1]TCE - ANEXO II - Preencher'!O543</f>
        <v>0</v>
      </c>
      <c r="L534" s="14">
        <f>'[1]TCE - ANEXO II - Preencher'!P543</f>
        <v>0</v>
      </c>
      <c r="M534" s="14">
        <f>'[1]TCE - ANEXO II - Preencher'!Q543</f>
        <v>593.68000000000006</v>
      </c>
      <c r="N534" s="15">
        <f>'[1]TCE - ANEXO II - Preencher'!R543</f>
        <v>0</v>
      </c>
      <c r="O534" s="16">
        <f>'[1]TCE - ANEXO II - Preencher'!V543</f>
        <v>136.66999999999999</v>
      </c>
      <c r="P534" s="17">
        <f>'[1]TCE - ANEXO II - Preencher'!W543</f>
        <v>1556.19</v>
      </c>
      <c r="S534" s="21">
        <v>59962</v>
      </c>
    </row>
    <row r="535" spans="1:19" x14ac:dyDescent="0.2">
      <c r="A535" s="8" t="str">
        <f>IFERROR(VLOOKUP(B535,'[1]DADOS (OCULTAR)'!$P$3:$R$56,3,0),"")</f>
        <v>10.894.988/0004-86</v>
      </c>
      <c r="B535" s="9" t="str">
        <f>'[1]TCE - ANEXO II - Preencher'!C544</f>
        <v>HMR</v>
      </c>
      <c r="C535" s="26">
        <v>343</v>
      </c>
      <c r="D535" s="10" t="str">
        <f>'[1]TCE - ANEXO II - Preencher'!E544</f>
        <v>GERMANA LEAL COUTINHO</v>
      </c>
      <c r="E535" s="11" t="str">
        <f>IF('[1]TCE - ANEXO II - Preencher'!F544="4 - Assistência Odontológica","2 - Outros Profissionais da saúda",'[1]TCE - ANEXO II - Preencher'!F544)</f>
        <v>1 - Médico</v>
      </c>
      <c r="F535" s="12" t="str">
        <f>'[1]TCE - ANEXO II - Preencher'!G544</f>
        <v>2251-25</v>
      </c>
      <c r="G535" s="13">
        <f>'[1]TCE - ANEXO II - Preencher'!H544</f>
        <v>44044</v>
      </c>
      <c r="H535" s="12" t="str">
        <f>'[1]TCE - ANEXO II - Preencher'!I544</f>
        <v>2 - Diarista</v>
      </c>
      <c r="I535" s="12" t="str">
        <f>'[1]TCE - ANEXO II - Preencher'!J544</f>
        <v>10</v>
      </c>
      <c r="J535" s="14">
        <f>'[1]TCE - ANEXO II - Preencher'!K544</f>
        <v>5850</v>
      </c>
      <c r="K535" s="14">
        <f>'[1]TCE - ANEXO II - Preencher'!O544</f>
        <v>0</v>
      </c>
      <c r="L535" s="14">
        <f>'[1]TCE - ANEXO II - Preencher'!P544</f>
        <v>0</v>
      </c>
      <c r="M535" s="14">
        <f>'[1]TCE - ANEXO II - Preencher'!Q544</f>
        <v>1685.5</v>
      </c>
      <c r="N535" s="15">
        <f>'[1]TCE - ANEXO II - Preencher'!R544</f>
        <v>0</v>
      </c>
      <c r="O535" s="16">
        <f>'[1]TCE - ANEXO II - Preencher'!V544</f>
        <v>1484.1100000000001</v>
      </c>
      <c r="P535" s="17">
        <f>'[1]TCE - ANEXO II - Preencher'!W544</f>
        <v>6051.3899999999994</v>
      </c>
      <c r="S535" s="21">
        <v>59993</v>
      </c>
    </row>
    <row r="536" spans="1:19" x14ac:dyDescent="0.2">
      <c r="A536" s="8" t="str">
        <f>IFERROR(VLOOKUP(B536,'[1]DADOS (OCULTAR)'!$P$3:$R$56,3,0),"")</f>
        <v>10.894.988/0004-86</v>
      </c>
      <c r="B536" s="9" t="str">
        <f>'[1]TCE - ANEXO II - Preencher'!C545</f>
        <v>HMR</v>
      </c>
      <c r="C536" s="26">
        <v>426</v>
      </c>
      <c r="D536" s="10" t="str">
        <f>'[1]TCE - ANEXO II - Preencher'!E545</f>
        <v>GIANCA MARIA SILVA PORTO</v>
      </c>
      <c r="E536" s="11" t="str">
        <f>IF('[1]TCE - ANEXO II - Preencher'!F545="4 - Assistência Odontológica","2 - Outros Profissionais da saúda",'[1]TCE - ANEXO II - Preencher'!F545)</f>
        <v>1 - Médico</v>
      </c>
      <c r="F536" s="12" t="str">
        <f>'[1]TCE - ANEXO II - Preencher'!G545</f>
        <v>2251-25</v>
      </c>
      <c r="G536" s="13">
        <f>'[1]TCE - ANEXO II - Preencher'!H545</f>
        <v>44044</v>
      </c>
      <c r="H536" s="12" t="str">
        <f>'[1]TCE - ANEXO II - Preencher'!I545</f>
        <v>2 - Diarista</v>
      </c>
      <c r="I536" s="12">
        <f>'[1]TCE - ANEXO II - Preencher'!J545</f>
        <v>12</v>
      </c>
      <c r="J536" s="14">
        <f>'[1]TCE - ANEXO II - Preencher'!K545</f>
        <v>3120</v>
      </c>
      <c r="K536" s="14">
        <f>'[1]TCE - ANEXO II - Preencher'!O545</f>
        <v>0</v>
      </c>
      <c r="L536" s="14">
        <f>'[1]TCE - ANEXO II - Preencher'!P545</f>
        <v>0</v>
      </c>
      <c r="M536" s="14">
        <f>'[1]TCE - ANEXO II - Preencher'!Q545</f>
        <v>801.39</v>
      </c>
      <c r="N536" s="15">
        <f>'[1]TCE - ANEXO II - Preencher'!R545</f>
        <v>0</v>
      </c>
      <c r="O536" s="16">
        <f>'[1]TCE - ANEXO II - Preencher'!V545</f>
        <v>580.14</v>
      </c>
      <c r="P536" s="17">
        <f>'[1]TCE - ANEXO II - Preencher'!W545</f>
        <v>3341.25</v>
      </c>
      <c r="S536" s="21">
        <v>60023</v>
      </c>
    </row>
    <row r="537" spans="1:19" x14ac:dyDescent="0.2">
      <c r="A537" s="8" t="str">
        <f>IFERROR(VLOOKUP(B537,'[1]DADOS (OCULTAR)'!$P$3:$R$56,3,0),"")</f>
        <v>10.894.988/0004-86</v>
      </c>
      <c r="B537" s="9" t="str">
        <f>'[1]TCE - ANEXO II - Preencher'!C546</f>
        <v>HMR</v>
      </c>
      <c r="C537" s="26">
        <v>445</v>
      </c>
      <c r="D537" s="10" t="str">
        <f>'[1]TCE - ANEXO II - Preencher'!E546</f>
        <v>GIGRIOLA DE OLIVEIRA BARBOSA</v>
      </c>
      <c r="E537" s="11" t="str">
        <f>IF('[1]TCE - ANEXO II - Preencher'!F546="4 - Assistência Odontológica","2 - Outros Profissionais da saúda",'[1]TCE - ANEXO II - Preencher'!F546)</f>
        <v>3 - Administrativo</v>
      </c>
      <c r="F537" s="12" t="str">
        <f>'[1]TCE - ANEXO II - Preencher'!G546</f>
        <v>4110-10</v>
      </c>
      <c r="G537" s="13">
        <f>'[1]TCE - ANEXO II - Preencher'!H546</f>
        <v>44044</v>
      </c>
      <c r="H537" s="12" t="str">
        <f>'[1]TCE - ANEXO II - Preencher'!I546</f>
        <v>2 - Diarista</v>
      </c>
      <c r="I537" s="12">
        <f>'[1]TCE - ANEXO II - Preencher'!J546</f>
        <v>36</v>
      </c>
      <c r="J537" s="14">
        <f>'[1]TCE - ANEXO II - Preencher'!K546</f>
        <v>1428.94</v>
      </c>
      <c r="K537" s="14">
        <f>'[1]TCE - ANEXO II - Preencher'!O546</f>
        <v>0</v>
      </c>
      <c r="L537" s="14">
        <f>'[1]TCE - ANEXO II - Preencher'!P546</f>
        <v>0</v>
      </c>
      <c r="M537" s="14">
        <f>'[1]TCE - ANEXO II - Preencher'!Q546</f>
        <v>418</v>
      </c>
      <c r="N537" s="15">
        <f>'[1]TCE - ANEXO II - Preencher'!R546</f>
        <v>0</v>
      </c>
      <c r="O537" s="16">
        <f>'[1]TCE - ANEXO II - Preencher'!V546</f>
        <v>236.27999999999997</v>
      </c>
      <c r="P537" s="17">
        <f>'[1]TCE - ANEXO II - Preencher'!W546</f>
        <v>1610.66</v>
      </c>
      <c r="S537" s="21">
        <v>60054</v>
      </c>
    </row>
    <row r="538" spans="1:19" x14ac:dyDescent="0.2">
      <c r="A538" s="8" t="str">
        <f>IFERROR(VLOOKUP(B538,'[1]DADOS (OCULTAR)'!$P$3:$R$56,3,0),"")</f>
        <v>10.894.988/0004-86</v>
      </c>
      <c r="B538" s="9" t="str">
        <f>'[1]TCE - ANEXO II - Preencher'!C547</f>
        <v>HMR</v>
      </c>
      <c r="C538" s="26">
        <v>410</v>
      </c>
      <c r="D538" s="10" t="str">
        <f>'[1]TCE - ANEXO II - Preencher'!E547</f>
        <v>GILDELIA MARIA ROCHA DE PAULA</v>
      </c>
      <c r="E538" s="11" t="str">
        <f>IF('[1]TCE - ANEXO II - Preencher'!F547="4 - Assistência Odontológica","2 - Outros Profissionais da saúda",'[1]TCE - ANEXO II - Preencher'!F547)</f>
        <v>2 - Outros Profissionais da Saúde</v>
      </c>
      <c r="F538" s="12" t="str">
        <f>'[1]TCE - ANEXO II - Preencher'!G547</f>
        <v>3222-05</v>
      </c>
      <c r="G538" s="13">
        <f>'[1]TCE - ANEXO II - Preencher'!H547</f>
        <v>44044</v>
      </c>
      <c r="H538" s="12" t="str">
        <f>'[1]TCE - ANEXO II - Preencher'!I547</f>
        <v>2 - Diarista</v>
      </c>
      <c r="I538" s="12">
        <f>'[1]TCE - ANEXO II - Preencher'!J547</f>
        <v>36</v>
      </c>
      <c r="J538" s="14">
        <f>'[1]TCE - ANEXO II - Preencher'!K547</f>
        <v>1099.18</v>
      </c>
      <c r="K538" s="14">
        <f>'[1]TCE - ANEXO II - Preencher'!O547</f>
        <v>0</v>
      </c>
      <c r="L538" s="14">
        <f>'[1]TCE - ANEXO II - Preencher'!P547</f>
        <v>0</v>
      </c>
      <c r="M538" s="14">
        <f>'[1]TCE - ANEXO II - Preencher'!Q547</f>
        <v>525.13</v>
      </c>
      <c r="N538" s="15">
        <f>'[1]TCE - ANEXO II - Preencher'!R547</f>
        <v>0</v>
      </c>
      <c r="O538" s="16">
        <f>'[1]TCE - ANEXO II - Preencher'!V547</f>
        <v>130.5</v>
      </c>
      <c r="P538" s="17">
        <f>'[1]TCE - ANEXO II - Preencher'!W547</f>
        <v>1493.81</v>
      </c>
      <c r="S538" s="21">
        <v>60084</v>
      </c>
    </row>
    <row r="539" spans="1:19" x14ac:dyDescent="0.2">
      <c r="A539" s="8" t="str">
        <f>IFERROR(VLOOKUP(B539,'[1]DADOS (OCULTAR)'!$P$3:$R$56,3,0),"")</f>
        <v>10.894.988/0004-86</v>
      </c>
      <c r="B539" s="9" t="str">
        <f>'[1]TCE - ANEXO II - Preencher'!C548</f>
        <v>HMR</v>
      </c>
      <c r="C539" s="26">
        <v>478</v>
      </c>
      <c r="D539" s="10" t="str">
        <f>'[1]TCE - ANEXO II - Preencher'!E548</f>
        <v>GILENE MARIA WANDERLEY DA CUNHA</v>
      </c>
      <c r="E539" s="11" t="str">
        <f>IF('[1]TCE - ANEXO II - Preencher'!F548="4 - Assistência Odontológica","2 - Outros Profissionais da saúda",'[1]TCE - ANEXO II - Preencher'!F548)</f>
        <v>1 - Médico</v>
      </c>
      <c r="F539" s="12" t="str">
        <f>'[1]TCE - ANEXO II - Preencher'!G548</f>
        <v>2251-24</v>
      </c>
      <c r="G539" s="13">
        <f>'[1]TCE - ANEXO II - Preencher'!H548</f>
        <v>44044</v>
      </c>
      <c r="H539" s="12" t="str">
        <f>'[1]TCE - ANEXO II - Preencher'!I548</f>
        <v>2 - Diarista</v>
      </c>
      <c r="I539" s="12">
        <f>'[1]TCE - ANEXO II - Preencher'!J548</f>
        <v>20</v>
      </c>
      <c r="J539" s="14">
        <f>'[1]TCE - ANEXO II - Preencher'!K548</f>
        <v>5850</v>
      </c>
      <c r="K539" s="14">
        <f>'[1]TCE - ANEXO II - Preencher'!O548</f>
        <v>0</v>
      </c>
      <c r="L539" s="14">
        <f>'[1]TCE - ANEXO II - Preencher'!P548</f>
        <v>0</v>
      </c>
      <c r="M539" s="14">
        <f>'[1]TCE - ANEXO II - Preencher'!Q548</f>
        <v>418</v>
      </c>
      <c r="N539" s="15">
        <f>'[1]TCE - ANEXO II - Preencher'!R548</f>
        <v>0</v>
      </c>
      <c r="O539" s="16">
        <f>'[1]TCE - ANEXO II - Preencher'!V548</f>
        <v>1371.3200000000002</v>
      </c>
      <c r="P539" s="17">
        <f>'[1]TCE - ANEXO II - Preencher'!W548</f>
        <v>4896.68</v>
      </c>
      <c r="S539" s="21">
        <v>60115</v>
      </c>
    </row>
    <row r="540" spans="1:19" x14ac:dyDescent="0.2">
      <c r="A540" s="8" t="str">
        <f>IFERROR(VLOOKUP(B540,'[1]DADOS (OCULTAR)'!$P$3:$R$56,3,0),"")</f>
        <v>10.894.988/0004-86</v>
      </c>
      <c r="B540" s="9" t="str">
        <f>'[1]TCE - ANEXO II - Preencher'!C549</f>
        <v>HMR</v>
      </c>
      <c r="C540" s="26">
        <v>444</v>
      </c>
      <c r="D540" s="10" t="str">
        <f>'[1]TCE - ANEXO II - Preencher'!E549</f>
        <v>GILKA MARIA DA SILVA PAIVA</v>
      </c>
      <c r="E540" s="11" t="str">
        <f>IF('[1]TCE - ANEXO II - Preencher'!F549="4 - Assistência Odontológica","2 - Outros Profissionais da saúda",'[1]TCE - ANEXO II - Preencher'!F549)</f>
        <v>2 - Outros Profissionais da Saúde</v>
      </c>
      <c r="F540" s="12" t="str">
        <f>'[1]TCE - ANEXO II - Preencher'!G549</f>
        <v>2234-05</v>
      </c>
      <c r="G540" s="13">
        <f>'[1]TCE - ANEXO II - Preencher'!H549</f>
        <v>44044</v>
      </c>
      <c r="H540" s="12" t="str">
        <f>'[1]TCE - ANEXO II - Preencher'!I549</f>
        <v>2 - Diarista</v>
      </c>
      <c r="I540" s="12">
        <f>'[1]TCE - ANEXO II - Preencher'!J549</f>
        <v>30</v>
      </c>
      <c r="J540" s="14">
        <f>'[1]TCE - ANEXO II - Preencher'!K549</f>
        <v>3132.59</v>
      </c>
      <c r="K540" s="14">
        <f>'[1]TCE - ANEXO II - Preencher'!O549</f>
        <v>0</v>
      </c>
      <c r="L540" s="14">
        <f>'[1]TCE - ANEXO II - Preencher'!P549</f>
        <v>0</v>
      </c>
      <c r="M540" s="14">
        <f>'[1]TCE - ANEXO II - Preencher'!Q549</f>
        <v>672.32</v>
      </c>
      <c r="N540" s="15">
        <f>'[1]TCE - ANEXO II - Preencher'!R549</f>
        <v>0</v>
      </c>
      <c r="O540" s="16">
        <f>'[1]TCE - ANEXO II - Preencher'!V549</f>
        <v>491.93</v>
      </c>
      <c r="P540" s="17">
        <f>'[1]TCE - ANEXO II - Preencher'!W549</f>
        <v>3312.9800000000005</v>
      </c>
      <c r="S540" s="21">
        <v>60146</v>
      </c>
    </row>
    <row r="541" spans="1:19" x14ac:dyDescent="0.2">
      <c r="A541" s="8" t="str">
        <f>IFERROR(VLOOKUP(B541,'[1]DADOS (OCULTAR)'!$P$3:$R$56,3,0),"")</f>
        <v>10.894.988/0004-86</v>
      </c>
      <c r="B541" s="9" t="str">
        <f>'[1]TCE - ANEXO II - Preencher'!C550</f>
        <v>HMR</v>
      </c>
      <c r="C541" s="26">
        <v>429</v>
      </c>
      <c r="D541" s="10" t="str">
        <f>'[1]TCE - ANEXO II - Preencher'!E550</f>
        <v xml:space="preserve">GILMAR FELIPE INGLES </v>
      </c>
      <c r="E541" s="11" t="str">
        <f>IF('[1]TCE - ANEXO II - Preencher'!F550="4 - Assistência Odontológica","2 - Outros Profissionais da saúda",'[1]TCE - ANEXO II - Preencher'!F550)</f>
        <v>3 - Administrativo</v>
      </c>
      <c r="F541" s="12" t="str">
        <f>'[1]TCE - ANEXO II - Preencher'!G550</f>
        <v>4110-05</v>
      </c>
      <c r="G541" s="13">
        <f>'[1]TCE - ANEXO II - Preencher'!H550</f>
        <v>44044</v>
      </c>
      <c r="H541" s="12" t="str">
        <f>'[1]TCE - ANEXO II - Preencher'!I550</f>
        <v>2 - Diarista</v>
      </c>
      <c r="I541" s="12">
        <f>'[1]TCE - ANEXO II - Preencher'!J550</f>
        <v>40</v>
      </c>
      <c r="J541" s="14">
        <f>'[1]TCE - ANEXO II - Preencher'!K550</f>
        <v>452.83</v>
      </c>
      <c r="K541" s="14">
        <f>'[1]TCE - ANEXO II - Preencher'!O550</f>
        <v>2150.08</v>
      </c>
      <c r="L541" s="14">
        <f>'[1]TCE - ANEXO II - Preencher'!P550</f>
        <v>0</v>
      </c>
      <c r="M541" s="14">
        <f>'[1]TCE - ANEXO II - Preencher'!Q550</f>
        <v>260.79000000000002</v>
      </c>
      <c r="N541" s="15">
        <f>'[1]TCE - ANEXO II - Preencher'!R550</f>
        <v>0</v>
      </c>
      <c r="O541" s="16">
        <f>'[1]TCE - ANEXO II - Preencher'!V550</f>
        <v>2235.7200000000003</v>
      </c>
      <c r="P541" s="17">
        <f>'[1]TCE - ANEXO II - Preencher'!W550</f>
        <v>627.97999999999956</v>
      </c>
      <c r="S541" s="21">
        <v>60176</v>
      </c>
    </row>
    <row r="542" spans="1:19" x14ac:dyDescent="0.2">
      <c r="A542" s="8" t="str">
        <f>IFERROR(VLOOKUP(B542,'[1]DADOS (OCULTAR)'!$P$3:$R$56,3,0),"")</f>
        <v>10.894.988/0004-86</v>
      </c>
      <c r="B542" s="9" t="str">
        <f>'[1]TCE - ANEXO II - Preencher'!C551</f>
        <v>HMR</v>
      </c>
      <c r="C542" s="26">
        <v>470</v>
      </c>
      <c r="D542" s="10" t="str">
        <f>'[1]TCE - ANEXO II - Preencher'!E551</f>
        <v>GILMAR SANTOS DE ALBUQUERQUE</v>
      </c>
      <c r="E542" s="11" t="str">
        <f>IF('[1]TCE - ANEXO II - Preencher'!F551="4 - Assistência Odontológica","2 - Outros Profissionais da saúda",'[1]TCE - ANEXO II - Preencher'!F551)</f>
        <v>3 - Administrativo</v>
      </c>
      <c r="F542" s="12" t="str">
        <f>'[1]TCE - ANEXO II - Preencher'!G551</f>
        <v>5143-10</v>
      </c>
      <c r="G542" s="13">
        <f>'[1]TCE - ANEXO II - Preencher'!H551</f>
        <v>44044</v>
      </c>
      <c r="H542" s="12" t="str">
        <f>'[1]TCE - ANEXO II - Preencher'!I551</f>
        <v>2 - Diarista</v>
      </c>
      <c r="I542" s="12">
        <f>'[1]TCE - ANEXO II - Preencher'!J551</f>
        <v>40</v>
      </c>
      <c r="J542" s="14">
        <f>'[1]TCE - ANEXO II - Preencher'!K551</f>
        <v>1045</v>
      </c>
      <c r="K542" s="14">
        <f>'[1]TCE - ANEXO II - Preencher'!O551</f>
        <v>0</v>
      </c>
      <c r="L542" s="14">
        <f>'[1]TCE - ANEXO II - Preencher'!P551</f>
        <v>0</v>
      </c>
      <c r="M542" s="14">
        <f>'[1]TCE - ANEXO II - Preencher'!Q551</f>
        <v>418</v>
      </c>
      <c r="N542" s="15">
        <f>'[1]TCE - ANEXO II - Preencher'!R551</f>
        <v>0</v>
      </c>
      <c r="O542" s="16">
        <f>'[1]TCE - ANEXO II - Preencher'!V551</f>
        <v>208.69</v>
      </c>
      <c r="P542" s="17">
        <f>'[1]TCE - ANEXO II - Preencher'!W551</f>
        <v>1254.31</v>
      </c>
      <c r="S542" s="21">
        <v>60207</v>
      </c>
    </row>
    <row r="543" spans="1:19" x14ac:dyDescent="0.2">
      <c r="A543" s="8" t="str">
        <f>IFERROR(VLOOKUP(B543,'[1]DADOS (OCULTAR)'!$P$3:$R$56,3,0),"")</f>
        <v>10.894.988/0004-86</v>
      </c>
      <c r="B543" s="9" t="str">
        <f>'[1]TCE - ANEXO II - Preencher'!C552</f>
        <v>HMR</v>
      </c>
      <c r="C543" s="26">
        <v>8400</v>
      </c>
      <c r="D543" s="10" t="str">
        <f>'[1]TCE - ANEXO II - Preencher'!E552</f>
        <v xml:space="preserve">GILSON DA SILVA LIMA </v>
      </c>
      <c r="E543" s="11" t="str">
        <f>IF('[1]TCE - ANEXO II - Preencher'!F552="4 - Assistência Odontológica","2 - Outros Profissionais da saúda",'[1]TCE - ANEXO II - Preencher'!F552)</f>
        <v>3 - Administrativo</v>
      </c>
      <c r="F543" s="12" t="str">
        <f>'[1]TCE - ANEXO II - Preencher'!G552</f>
        <v>4110-10</v>
      </c>
      <c r="G543" s="13">
        <f>'[1]TCE - ANEXO II - Preencher'!H552</f>
        <v>44044</v>
      </c>
      <c r="H543" s="12" t="str">
        <f>'[1]TCE - ANEXO II - Preencher'!I552</f>
        <v>2 - Diarista</v>
      </c>
      <c r="I543" s="12">
        <f>'[1]TCE - ANEXO II - Preencher'!J552</f>
        <v>40</v>
      </c>
      <c r="J543" s="14">
        <f>'[1]TCE - ANEXO II - Preencher'!K552</f>
        <v>1428.94</v>
      </c>
      <c r="K543" s="14">
        <f>'[1]TCE - ANEXO II - Preencher'!O552</f>
        <v>0</v>
      </c>
      <c r="L543" s="14">
        <f>'[1]TCE - ANEXO II - Preencher'!P552</f>
        <v>0</v>
      </c>
      <c r="M543" s="14">
        <f>'[1]TCE - ANEXO II - Preencher'!Q552</f>
        <v>0</v>
      </c>
      <c r="N543" s="15">
        <f>'[1]TCE - ANEXO II - Preencher'!R552</f>
        <v>0</v>
      </c>
      <c r="O543" s="16">
        <f>'[1]TCE - ANEXO II - Preencher'!V552</f>
        <v>198.66</v>
      </c>
      <c r="P543" s="17">
        <f>'[1]TCE - ANEXO II - Preencher'!W552</f>
        <v>1230.28</v>
      </c>
      <c r="S543" s="21">
        <v>60237</v>
      </c>
    </row>
    <row r="544" spans="1:19" x14ac:dyDescent="0.2">
      <c r="A544" s="8" t="str">
        <f>IFERROR(VLOOKUP(B544,'[1]DADOS (OCULTAR)'!$P$3:$R$56,3,0),"")</f>
        <v>10.894.988/0004-86</v>
      </c>
      <c r="B544" s="9" t="str">
        <f>'[1]TCE - ANEXO II - Preencher'!C553</f>
        <v>HMR</v>
      </c>
      <c r="C544" s="26">
        <v>5420</v>
      </c>
      <c r="D544" s="10" t="str">
        <f>'[1]TCE - ANEXO II - Preencher'!E553</f>
        <v>GILSON DANIEL DE LIMA</v>
      </c>
      <c r="E544" s="11" t="str">
        <f>IF('[1]TCE - ANEXO II - Preencher'!F553="4 - Assistência Odontológica","2 - Outros Profissionais da saúda",'[1]TCE - ANEXO II - Preencher'!F553)</f>
        <v>3 - Administrativo</v>
      </c>
      <c r="F544" s="12" t="str">
        <f>'[1]TCE - ANEXO II - Preencher'!G553</f>
        <v>5151-10</v>
      </c>
      <c r="G544" s="13">
        <f>'[1]TCE - ANEXO II - Preencher'!H553</f>
        <v>44044</v>
      </c>
      <c r="H544" s="12" t="str">
        <f>'[1]TCE - ANEXO II - Preencher'!I553</f>
        <v>2 - Diarista</v>
      </c>
      <c r="I544" s="12">
        <f>'[1]TCE - ANEXO II - Preencher'!J553</f>
        <v>36</v>
      </c>
      <c r="J544" s="14">
        <f>'[1]TCE - ANEXO II - Preencher'!K553</f>
        <v>1045</v>
      </c>
      <c r="K544" s="14">
        <f>'[1]TCE - ANEXO II - Preencher'!O553</f>
        <v>0</v>
      </c>
      <c r="L544" s="14">
        <f>'[1]TCE - ANEXO II - Preencher'!P553</f>
        <v>0</v>
      </c>
      <c r="M544" s="14">
        <f>'[1]TCE - ANEXO II - Preencher'!Q553</f>
        <v>588.18000000000006</v>
      </c>
      <c r="N544" s="15">
        <f>'[1]TCE - ANEXO II - Preencher'!R553</f>
        <v>0</v>
      </c>
      <c r="O544" s="16">
        <f>'[1]TCE - ANEXO II - Preencher'!V553</f>
        <v>131.30000000000001</v>
      </c>
      <c r="P544" s="17">
        <f>'[1]TCE - ANEXO II - Preencher'!W553</f>
        <v>1501.88</v>
      </c>
      <c r="S544" s="21">
        <v>60268</v>
      </c>
    </row>
    <row r="545" spans="1:19" x14ac:dyDescent="0.2">
      <c r="A545" s="8" t="str">
        <f>IFERROR(VLOOKUP(B545,'[1]DADOS (OCULTAR)'!$P$3:$R$56,3,0),"")</f>
        <v>10.894.988/0004-86</v>
      </c>
      <c r="B545" s="9" t="str">
        <f>'[1]TCE - ANEXO II - Preencher'!C554</f>
        <v>HMR</v>
      </c>
      <c r="C545" s="26">
        <v>470</v>
      </c>
      <c r="D545" s="10" t="str">
        <f>'[1]TCE - ANEXO II - Preencher'!E554</f>
        <v>GILSON FERNANDO  DE ALBUQUERQUE SILVA</v>
      </c>
      <c r="E545" s="11" t="str">
        <f>IF('[1]TCE - ANEXO II - Preencher'!F554="4 - Assistência Odontológica","2 - Outros Profissionais da saúda",'[1]TCE - ANEXO II - Preencher'!F554)</f>
        <v>3 - Administrativo</v>
      </c>
      <c r="F545" s="12" t="str">
        <f>'[1]TCE - ANEXO II - Preencher'!G554</f>
        <v>5143-20</v>
      </c>
      <c r="G545" s="13">
        <f>'[1]TCE - ANEXO II - Preencher'!H554</f>
        <v>44044</v>
      </c>
      <c r="H545" s="12" t="str">
        <f>'[1]TCE - ANEXO II - Preencher'!I554</f>
        <v>2 - Diarista</v>
      </c>
      <c r="I545" s="12">
        <f>'[1]TCE - ANEXO II - Preencher'!J554</f>
        <v>36</v>
      </c>
      <c r="J545" s="14">
        <f>'[1]TCE - ANEXO II - Preencher'!K554</f>
        <v>1045</v>
      </c>
      <c r="K545" s="14">
        <f>'[1]TCE - ANEXO II - Preencher'!O554</f>
        <v>0</v>
      </c>
      <c r="L545" s="14">
        <f>'[1]TCE - ANEXO II - Preencher'!P554</f>
        <v>0</v>
      </c>
      <c r="M545" s="14">
        <f>'[1]TCE - ANEXO II - Preencher'!Q554</f>
        <v>460.66999999999996</v>
      </c>
      <c r="N545" s="15">
        <f>'[1]TCE - ANEXO II - Preencher'!R554</f>
        <v>0</v>
      </c>
      <c r="O545" s="16">
        <f>'[1]TCE - ANEXO II - Preencher'!V554</f>
        <v>119.83</v>
      </c>
      <c r="P545" s="17">
        <f>'[1]TCE - ANEXO II - Preencher'!W554</f>
        <v>1385.8400000000001</v>
      </c>
      <c r="S545" s="21">
        <v>60299</v>
      </c>
    </row>
    <row r="546" spans="1:19" x14ac:dyDescent="0.2">
      <c r="A546" s="8" t="str">
        <f>IFERROR(VLOOKUP(B546,'[1]DADOS (OCULTAR)'!$P$3:$R$56,3,0),"")</f>
        <v>10.894.988/0004-86</v>
      </c>
      <c r="B546" s="9" t="str">
        <f>'[1]TCE - ANEXO II - Preencher'!C555</f>
        <v>HMR</v>
      </c>
      <c r="C546" s="26">
        <v>9472</v>
      </c>
      <c r="D546" s="10" t="str">
        <f>'[1]TCE - ANEXO II - Preencher'!E555</f>
        <v>GILVAN PEREIRA DA SILVA</v>
      </c>
      <c r="E546" s="11" t="str">
        <f>IF('[1]TCE - ANEXO II - Preencher'!F555="4 - Assistência Odontológica","2 - Outros Profissionais da saúda",'[1]TCE - ANEXO II - Preencher'!F555)</f>
        <v>3 - Administrativo</v>
      </c>
      <c r="F546" s="12" t="str">
        <f>'[1]TCE - ANEXO II - Preencher'!G555</f>
        <v>8485-20</v>
      </c>
      <c r="G546" s="13">
        <f>'[1]TCE - ANEXO II - Preencher'!H555</f>
        <v>44044</v>
      </c>
      <c r="H546" s="12" t="str">
        <f>'[1]TCE - ANEXO II - Preencher'!I555</f>
        <v>2 - Diarista</v>
      </c>
      <c r="I546" s="12">
        <f>'[1]TCE - ANEXO II - Preencher'!J555</f>
        <v>40</v>
      </c>
      <c r="J546" s="14">
        <f>'[1]TCE - ANEXO II - Preencher'!K555</f>
        <v>1136.5</v>
      </c>
      <c r="K546" s="14">
        <f>'[1]TCE - ANEXO II - Preencher'!O555</f>
        <v>0</v>
      </c>
      <c r="L546" s="14">
        <f>'[1]TCE - ANEXO II - Preencher'!P555</f>
        <v>0</v>
      </c>
      <c r="M546" s="14">
        <f>'[1]TCE - ANEXO II - Preencher'!Q555</f>
        <v>423.84999999999997</v>
      </c>
      <c r="N546" s="15">
        <f>'[1]TCE - ANEXO II - Preencher'!R555</f>
        <v>0</v>
      </c>
      <c r="O546" s="16">
        <f>'[1]TCE - ANEXO II - Preencher'!V555</f>
        <v>184.75</v>
      </c>
      <c r="P546" s="17">
        <f>'[1]TCE - ANEXO II - Preencher'!W555</f>
        <v>1375.6</v>
      </c>
      <c r="S546" s="21">
        <v>60327</v>
      </c>
    </row>
    <row r="547" spans="1:19" x14ac:dyDescent="0.2">
      <c r="A547" s="8" t="str">
        <f>IFERROR(VLOOKUP(B547,'[1]DADOS (OCULTAR)'!$P$3:$R$56,3,0),"")</f>
        <v>10.894.988/0004-86</v>
      </c>
      <c r="B547" s="9" t="str">
        <f>'[1]TCE - ANEXO II - Preencher'!C556</f>
        <v>HMR</v>
      </c>
      <c r="C547" s="26">
        <v>4453</v>
      </c>
      <c r="D547" s="10" t="str">
        <f>'[1]TCE - ANEXO II - Preencher'!E556</f>
        <v>GILVANILDA FRANCISCA DE LUNA MELO</v>
      </c>
      <c r="E547" s="11" t="str">
        <f>IF('[1]TCE - ANEXO II - Preencher'!F556="4 - Assistência Odontológica","2 - Outros Profissionais da saúda",'[1]TCE - ANEXO II - Preencher'!F556)</f>
        <v>2 - Outros Profissionais da Saúde</v>
      </c>
      <c r="F547" s="12" t="str">
        <f>'[1]TCE - ANEXO II - Preencher'!G556</f>
        <v>3222-25</v>
      </c>
      <c r="G547" s="13">
        <f>'[1]TCE - ANEXO II - Preencher'!H556</f>
        <v>44044</v>
      </c>
      <c r="H547" s="12" t="str">
        <f>'[1]TCE - ANEXO II - Preencher'!I556</f>
        <v>2 - Diarista</v>
      </c>
      <c r="I547" s="12">
        <f>'[1]TCE - ANEXO II - Preencher'!J556</f>
        <v>40</v>
      </c>
      <c r="J547" s="14">
        <f>'[1]TCE - ANEXO II - Preencher'!K556</f>
        <v>1978.53</v>
      </c>
      <c r="K547" s="14">
        <f>'[1]TCE - ANEXO II - Preencher'!O556</f>
        <v>0</v>
      </c>
      <c r="L547" s="14">
        <f>'[1]TCE - ANEXO II - Preencher'!P556</f>
        <v>0</v>
      </c>
      <c r="M547" s="14">
        <f>'[1]TCE - ANEXO II - Preencher'!Q556</f>
        <v>418</v>
      </c>
      <c r="N547" s="15">
        <f>'[1]TCE - ANEXO II - Preencher'!R556</f>
        <v>0</v>
      </c>
      <c r="O547" s="16">
        <f>'[1]TCE - ANEXO II - Preencher'!V556</f>
        <v>744.32</v>
      </c>
      <c r="P547" s="17">
        <f>'[1]TCE - ANEXO II - Preencher'!W556</f>
        <v>1652.2099999999996</v>
      </c>
      <c r="S547" s="21">
        <v>60358</v>
      </c>
    </row>
    <row r="548" spans="1:19" x14ac:dyDescent="0.2">
      <c r="A548" s="8" t="str">
        <f>IFERROR(VLOOKUP(B548,'[1]DADOS (OCULTAR)'!$P$3:$R$56,3,0),"")</f>
        <v>10.894.988/0004-86</v>
      </c>
      <c r="B548" s="9" t="str">
        <f>'[1]TCE - ANEXO II - Preencher'!C557</f>
        <v>HMR</v>
      </c>
      <c r="C548" s="26">
        <v>439</v>
      </c>
      <c r="D548" s="10" t="str">
        <f>'[1]TCE - ANEXO II - Preencher'!E557</f>
        <v>GILVANIO JOSE DA SILVA</v>
      </c>
      <c r="E548" s="11" t="str">
        <f>IF('[1]TCE - ANEXO II - Preencher'!F557="4 - Assistência Odontológica","2 - Outros Profissionais da saúda",'[1]TCE - ANEXO II - Preencher'!F557)</f>
        <v>3 - Administrativo</v>
      </c>
      <c r="F548" s="12" t="str">
        <f>'[1]TCE - ANEXO II - Preencher'!G557</f>
        <v>5143-20</v>
      </c>
      <c r="G548" s="13">
        <f>'[1]TCE - ANEXO II - Preencher'!H557</f>
        <v>44044</v>
      </c>
      <c r="H548" s="12" t="str">
        <f>'[1]TCE - ANEXO II - Preencher'!I557</f>
        <v>2 - Diarista</v>
      </c>
      <c r="I548" s="12">
        <f>'[1]TCE - ANEXO II - Preencher'!J557</f>
        <v>40</v>
      </c>
      <c r="J548" s="14">
        <f>'[1]TCE - ANEXO II - Preencher'!K557</f>
        <v>1045</v>
      </c>
      <c r="K548" s="14">
        <f>'[1]TCE - ANEXO II - Preencher'!O557</f>
        <v>0</v>
      </c>
      <c r="L548" s="14">
        <f>'[1]TCE - ANEXO II - Preencher'!P557</f>
        <v>0</v>
      </c>
      <c r="M548" s="14">
        <f>'[1]TCE - ANEXO II - Preencher'!Q557</f>
        <v>418</v>
      </c>
      <c r="N548" s="15">
        <f>'[1]TCE - ANEXO II - Preencher'!R557</f>
        <v>0</v>
      </c>
      <c r="O548" s="16">
        <f>'[1]TCE - ANEXO II - Preencher'!V557</f>
        <v>147.99</v>
      </c>
      <c r="P548" s="17">
        <f>'[1]TCE - ANEXO II - Preencher'!W557</f>
        <v>1315.01</v>
      </c>
      <c r="S548" s="21">
        <v>60388</v>
      </c>
    </row>
    <row r="549" spans="1:19" x14ac:dyDescent="0.2">
      <c r="A549" s="8" t="str">
        <f>IFERROR(VLOOKUP(B549,'[1]DADOS (OCULTAR)'!$P$3:$R$56,3,0),"")</f>
        <v>10.894.988/0004-86</v>
      </c>
      <c r="B549" s="9" t="str">
        <f>'[1]TCE - ANEXO II - Preencher'!C558</f>
        <v>HMR</v>
      </c>
      <c r="C549" s="26">
        <v>5415</v>
      </c>
      <c r="D549" s="10" t="str">
        <f>'[1]TCE - ANEXO II - Preencher'!E558</f>
        <v>GIMENIA BEZERRA DA SILVA</v>
      </c>
      <c r="E549" s="11" t="str">
        <f>IF('[1]TCE - ANEXO II - Preencher'!F558="4 - Assistência Odontológica","2 - Outros Profissionais da saúda",'[1]TCE - ANEXO II - Preencher'!F558)</f>
        <v>2 - Outros Profissionais da Saúde</v>
      </c>
      <c r="F549" s="12" t="str">
        <f>'[1]TCE - ANEXO II - Preencher'!G558</f>
        <v>3222-05</v>
      </c>
      <c r="G549" s="13">
        <f>'[1]TCE - ANEXO II - Preencher'!H558</f>
        <v>44044</v>
      </c>
      <c r="H549" s="12" t="str">
        <f>'[1]TCE - ANEXO II - Preencher'!I558</f>
        <v>2 - Diarista</v>
      </c>
      <c r="I549" s="12">
        <f>'[1]TCE - ANEXO II - Preencher'!J558</f>
        <v>36</v>
      </c>
      <c r="J549" s="14">
        <f>'[1]TCE - ANEXO II - Preencher'!K558</f>
        <v>1099.18</v>
      </c>
      <c r="K549" s="14">
        <f>'[1]TCE - ANEXO II - Preencher'!O558</f>
        <v>0</v>
      </c>
      <c r="L549" s="14">
        <f>'[1]TCE - ANEXO II - Preencher'!P558</f>
        <v>0</v>
      </c>
      <c r="M549" s="14">
        <f>'[1]TCE - ANEXO II - Preencher'!Q558</f>
        <v>418</v>
      </c>
      <c r="N549" s="15">
        <f>'[1]TCE - ANEXO II - Preencher'!R558</f>
        <v>0</v>
      </c>
      <c r="O549" s="16">
        <f>'[1]TCE - ANEXO II - Preencher'!V558</f>
        <v>120.86</v>
      </c>
      <c r="P549" s="17">
        <f>'[1]TCE - ANEXO II - Preencher'!W558</f>
        <v>1396.3200000000002</v>
      </c>
      <c r="S549" s="21">
        <v>60419</v>
      </c>
    </row>
    <row r="550" spans="1:19" x14ac:dyDescent="0.2">
      <c r="A550" s="8" t="str">
        <f>IFERROR(VLOOKUP(B550,'[1]DADOS (OCULTAR)'!$P$3:$R$56,3,0),"")</f>
        <v>10.894.988/0004-86</v>
      </c>
      <c r="B550" s="9" t="str">
        <f>'[1]TCE - ANEXO II - Preencher'!C559</f>
        <v>HMR</v>
      </c>
      <c r="C550" s="26">
        <v>1468</v>
      </c>
      <c r="D550" s="10" t="str">
        <f>'[1]TCE - ANEXO II - Preencher'!E559</f>
        <v>GIOVANE CARLOS DO NASCIMENTO</v>
      </c>
      <c r="E550" s="11" t="str">
        <f>IF('[1]TCE - ANEXO II - Preencher'!F559="4 - Assistência Odontológica","2 - Outros Profissionais da saúda",'[1]TCE - ANEXO II - Preencher'!F559)</f>
        <v>3 - Administrativo</v>
      </c>
      <c r="F550" s="12" t="str">
        <f>'[1]TCE - ANEXO II - Preencher'!G559</f>
        <v>5103-10</v>
      </c>
      <c r="G550" s="13">
        <f>'[1]TCE - ANEXO II - Preencher'!H559</f>
        <v>44044</v>
      </c>
      <c r="H550" s="12" t="str">
        <f>'[1]TCE - ANEXO II - Preencher'!I559</f>
        <v>2 - Diarista</v>
      </c>
      <c r="I550" s="12">
        <f>'[1]TCE - ANEXO II - Preencher'!J559</f>
        <v>36</v>
      </c>
      <c r="J550" s="14">
        <f>'[1]TCE - ANEXO II - Preencher'!K559</f>
        <v>0</v>
      </c>
      <c r="K550" s="14">
        <f>'[1]TCE - ANEXO II - Preencher'!O559</f>
        <v>0</v>
      </c>
      <c r="L550" s="14">
        <f>'[1]TCE - ANEXO II - Preencher'!P559</f>
        <v>0</v>
      </c>
      <c r="M550" s="14">
        <f>'[1]TCE - ANEXO II - Preencher'!Q559</f>
        <v>319.33999999999997</v>
      </c>
      <c r="N550" s="15">
        <f>'[1]TCE - ANEXO II - Preencher'!R559</f>
        <v>0</v>
      </c>
      <c r="O550" s="16">
        <f>'[1]TCE - ANEXO II - Preencher'!V559</f>
        <v>319.33999999999997</v>
      </c>
      <c r="P550" s="17">
        <f>'[1]TCE - ANEXO II - Preencher'!W559</f>
        <v>0</v>
      </c>
      <c r="S550" s="21">
        <v>60449</v>
      </c>
    </row>
    <row r="551" spans="1:19" x14ac:dyDescent="0.2">
      <c r="A551" s="8" t="str">
        <f>IFERROR(VLOOKUP(B551,'[1]DADOS (OCULTAR)'!$P$3:$R$56,3,0),"")</f>
        <v>10.894.988/0004-86</v>
      </c>
      <c r="B551" s="9" t="str">
        <f>'[1]TCE - ANEXO II - Preencher'!C560</f>
        <v>HMR</v>
      </c>
      <c r="C551" s="26">
        <v>417</v>
      </c>
      <c r="D551" s="10" t="str">
        <f>'[1]TCE - ANEXO II - Preencher'!E560</f>
        <v xml:space="preserve">GIRLENE COSTA RIBEIRO </v>
      </c>
      <c r="E551" s="11" t="str">
        <f>IF('[1]TCE - ANEXO II - Preencher'!F560="4 - Assistência Odontológica","2 - Outros Profissionais da saúda",'[1]TCE - ANEXO II - Preencher'!F560)</f>
        <v>2 - Outros Profissionais da Saúde</v>
      </c>
      <c r="F551" s="12" t="str">
        <f>'[1]TCE - ANEXO II - Preencher'!G560</f>
        <v>2235-05</v>
      </c>
      <c r="G551" s="13">
        <f>'[1]TCE - ANEXO II - Preencher'!H560</f>
        <v>44044</v>
      </c>
      <c r="H551" s="12" t="str">
        <f>'[1]TCE - ANEXO II - Preencher'!I560</f>
        <v>2 - Diarista</v>
      </c>
      <c r="I551" s="12">
        <f>'[1]TCE - ANEXO II - Preencher'!J560</f>
        <v>30</v>
      </c>
      <c r="J551" s="14">
        <f>'[1]TCE - ANEXO II - Preencher'!K560</f>
        <v>2369.69</v>
      </c>
      <c r="K551" s="14">
        <f>'[1]TCE - ANEXO II - Preencher'!O560</f>
        <v>0</v>
      </c>
      <c r="L551" s="14">
        <f>'[1]TCE - ANEXO II - Preencher'!P560</f>
        <v>0</v>
      </c>
      <c r="M551" s="14">
        <f>'[1]TCE - ANEXO II - Preencher'!Q560</f>
        <v>1026.92</v>
      </c>
      <c r="N551" s="15">
        <f>'[1]TCE - ANEXO II - Preencher'!R560</f>
        <v>0</v>
      </c>
      <c r="O551" s="16">
        <f>'[1]TCE - ANEXO II - Preencher'!V560</f>
        <v>410.53</v>
      </c>
      <c r="P551" s="17">
        <f>'[1]TCE - ANEXO II - Preencher'!W560</f>
        <v>2986.08</v>
      </c>
      <c r="S551" s="21">
        <v>60480</v>
      </c>
    </row>
    <row r="552" spans="1:19" x14ac:dyDescent="0.2">
      <c r="A552" s="8" t="str">
        <f>IFERROR(VLOOKUP(B552,'[1]DADOS (OCULTAR)'!$P$3:$R$56,3,0),"")</f>
        <v>10.894.988/0004-86</v>
      </c>
      <c r="B552" s="9" t="str">
        <f>'[1]TCE - ANEXO II - Preencher'!C561</f>
        <v>HMR</v>
      </c>
      <c r="C552" s="26">
        <v>5459</v>
      </c>
      <c r="D552" s="10" t="str">
        <f>'[1]TCE - ANEXO II - Preencher'!E561</f>
        <v>GISELLE CRISTINE PEREIRA SANTOS</v>
      </c>
      <c r="E552" s="11" t="str">
        <f>IF('[1]TCE - ANEXO II - Preencher'!F561="4 - Assistência Odontológica","2 - Outros Profissionais da saúda",'[1]TCE - ANEXO II - Preencher'!F561)</f>
        <v>2 - Outros Profissionais da Saúde</v>
      </c>
      <c r="F552" s="12" t="str">
        <f>'[1]TCE - ANEXO II - Preencher'!G561</f>
        <v>2236-05</v>
      </c>
      <c r="G552" s="13">
        <f>'[1]TCE - ANEXO II - Preencher'!H561</f>
        <v>44044</v>
      </c>
      <c r="H552" s="12" t="str">
        <f>'[1]TCE - ANEXO II - Preencher'!I561</f>
        <v>2 - Diarista</v>
      </c>
      <c r="I552" s="12">
        <f>'[1]TCE - ANEXO II - Preencher'!J561</f>
        <v>24</v>
      </c>
      <c r="J552" s="14">
        <f>'[1]TCE - ANEXO II - Preencher'!K561</f>
        <v>2010.94</v>
      </c>
      <c r="K552" s="14">
        <f>'[1]TCE - ANEXO II - Preencher'!O561</f>
        <v>0</v>
      </c>
      <c r="L552" s="14">
        <f>'[1]TCE - ANEXO II - Preencher'!P561</f>
        <v>0</v>
      </c>
      <c r="M552" s="14">
        <f>'[1]TCE - ANEXO II - Preencher'!Q561</f>
        <v>991.81</v>
      </c>
      <c r="N552" s="15">
        <f>'[1]TCE - ANEXO II - Preencher'!R561</f>
        <v>0</v>
      </c>
      <c r="O552" s="16">
        <f>'[1]TCE - ANEXO II - Preencher'!V561</f>
        <v>343.21</v>
      </c>
      <c r="P552" s="17">
        <f>'[1]TCE - ANEXO II - Preencher'!W561</f>
        <v>2659.54</v>
      </c>
      <c r="S552" s="21">
        <v>60511</v>
      </c>
    </row>
    <row r="553" spans="1:19" x14ac:dyDescent="0.2">
      <c r="A553" s="8" t="str">
        <f>IFERROR(VLOOKUP(B553,'[1]DADOS (OCULTAR)'!$P$3:$R$56,3,0),"")</f>
        <v>10.894.988/0004-86</v>
      </c>
      <c r="B553" s="9" t="str">
        <f>'[1]TCE - ANEXO II - Preencher'!C562</f>
        <v>HMR</v>
      </c>
      <c r="C553" s="26">
        <v>495</v>
      </c>
      <c r="D553" s="10" t="str">
        <f>'[1]TCE - ANEXO II - Preencher'!E562</f>
        <v>GISELLE EVARISTO DA SILVA</v>
      </c>
      <c r="E553" s="11" t="str">
        <f>IF('[1]TCE - ANEXO II - Preencher'!F562="4 - Assistência Odontológica","2 - Outros Profissionais da saúda",'[1]TCE - ANEXO II - Preencher'!F562)</f>
        <v>2 - Outros Profissionais da Saúde</v>
      </c>
      <c r="F553" s="12" t="str">
        <f>'[1]TCE - ANEXO II - Preencher'!G562</f>
        <v>3222-05</v>
      </c>
      <c r="G553" s="13">
        <f>'[1]TCE - ANEXO II - Preencher'!H562</f>
        <v>44044</v>
      </c>
      <c r="H553" s="12" t="str">
        <f>'[1]TCE - ANEXO II - Preencher'!I562</f>
        <v>2 - Diarista</v>
      </c>
      <c r="I553" s="12">
        <f>'[1]TCE - ANEXO II - Preencher'!J562</f>
        <v>36</v>
      </c>
      <c r="J553" s="14">
        <f>'[1]TCE - ANEXO II - Preencher'!K562</f>
        <v>1099.18</v>
      </c>
      <c r="K553" s="14">
        <f>'[1]TCE - ANEXO II - Preencher'!O562</f>
        <v>0</v>
      </c>
      <c r="L553" s="14">
        <f>'[1]TCE - ANEXO II - Preencher'!P562</f>
        <v>0</v>
      </c>
      <c r="M553" s="14">
        <f>'[1]TCE - ANEXO II - Preencher'!Q562</f>
        <v>418</v>
      </c>
      <c r="N553" s="15">
        <f>'[1]TCE - ANEXO II - Preencher'!R562</f>
        <v>0</v>
      </c>
      <c r="O553" s="16">
        <f>'[1]TCE - ANEXO II - Preencher'!V562</f>
        <v>186.81</v>
      </c>
      <c r="P553" s="17">
        <f>'[1]TCE - ANEXO II - Preencher'!W562</f>
        <v>1330.3700000000001</v>
      </c>
      <c r="S553" s="21">
        <v>60541</v>
      </c>
    </row>
    <row r="554" spans="1:19" x14ac:dyDescent="0.2">
      <c r="A554" s="8" t="str">
        <f>IFERROR(VLOOKUP(B554,'[1]DADOS (OCULTAR)'!$P$3:$R$56,3,0),"")</f>
        <v>10.894.988/0004-86</v>
      </c>
      <c r="B554" s="9" t="str">
        <f>'[1]TCE - ANEXO II - Preencher'!C563</f>
        <v>HMR</v>
      </c>
      <c r="C554" s="26">
        <v>429</v>
      </c>
      <c r="D554" s="10" t="str">
        <f>'[1]TCE - ANEXO II - Preencher'!E563</f>
        <v>GISELLE MATIAS DE CARVALHO</v>
      </c>
      <c r="E554" s="11" t="str">
        <f>IF('[1]TCE - ANEXO II - Preencher'!F563="4 - Assistência Odontológica","2 - Outros Profissionais da saúda",'[1]TCE - ANEXO II - Preencher'!F563)</f>
        <v>1 - Médico</v>
      </c>
      <c r="F554" s="12" t="str">
        <f>'[1]TCE - ANEXO II - Preencher'!G563</f>
        <v>2251-50</v>
      </c>
      <c r="G554" s="13">
        <f>'[1]TCE - ANEXO II - Preencher'!H563</f>
        <v>44044</v>
      </c>
      <c r="H554" s="12" t="str">
        <f>'[1]TCE - ANEXO II - Preencher'!I563</f>
        <v>2 - Diarista</v>
      </c>
      <c r="I554" s="12">
        <f>'[1]TCE - ANEXO II - Preencher'!J563</f>
        <v>30</v>
      </c>
      <c r="J554" s="14">
        <f>'[1]TCE - ANEXO II - Preencher'!K563</f>
        <v>8775</v>
      </c>
      <c r="K554" s="14">
        <f>'[1]TCE - ANEXO II - Preencher'!O563</f>
        <v>0</v>
      </c>
      <c r="L554" s="14">
        <f>'[1]TCE - ANEXO II - Preencher'!P563</f>
        <v>0</v>
      </c>
      <c r="M554" s="14">
        <f>'[1]TCE - ANEXO II - Preencher'!Q563</f>
        <v>418</v>
      </c>
      <c r="N554" s="15">
        <f>'[1]TCE - ANEXO II - Preencher'!R563</f>
        <v>0</v>
      </c>
      <c r="O554" s="16">
        <f>'[1]TCE - ANEXO II - Preencher'!V563</f>
        <v>2175.69</v>
      </c>
      <c r="P554" s="17">
        <f>'[1]TCE - ANEXO II - Preencher'!W563</f>
        <v>7017.3099999999995</v>
      </c>
      <c r="S554" s="21">
        <v>60572</v>
      </c>
    </row>
    <row r="555" spans="1:19" x14ac:dyDescent="0.2">
      <c r="A555" s="8" t="str">
        <f>IFERROR(VLOOKUP(B555,'[1]DADOS (OCULTAR)'!$P$3:$R$56,3,0),"")</f>
        <v>10.894.988/0004-86</v>
      </c>
      <c r="B555" s="9" t="str">
        <f>'[1]TCE - ANEXO II - Preencher'!C564</f>
        <v>HMR</v>
      </c>
      <c r="C555" s="26">
        <v>475</v>
      </c>
      <c r="D555" s="10" t="str">
        <f>'[1]TCE - ANEXO II - Preencher'!E564</f>
        <v>GIZELE VICENTE DA SILVA</v>
      </c>
      <c r="E555" s="11" t="str">
        <f>IF('[1]TCE - ANEXO II - Preencher'!F564="4 - Assistência Odontológica","2 - Outros Profissionais da saúda",'[1]TCE - ANEXO II - Preencher'!F564)</f>
        <v>2 - Outros Profissionais da Saúde</v>
      </c>
      <c r="F555" s="12" t="str">
        <f>'[1]TCE - ANEXO II - Preencher'!G564</f>
        <v>3222-05</v>
      </c>
      <c r="G555" s="13">
        <f>'[1]TCE - ANEXO II - Preencher'!H564</f>
        <v>44044</v>
      </c>
      <c r="H555" s="12" t="str">
        <f>'[1]TCE - ANEXO II - Preencher'!I564</f>
        <v>2 - Diarista</v>
      </c>
      <c r="I555" s="12">
        <f>'[1]TCE - ANEXO II - Preencher'!J564</f>
        <v>36</v>
      </c>
      <c r="J555" s="14">
        <f>'[1]TCE - ANEXO II - Preencher'!K564</f>
        <v>1099.18</v>
      </c>
      <c r="K555" s="14">
        <f>'[1]TCE - ANEXO II - Preencher'!O564</f>
        <v>0</v>
      </c>
      <c r="L555" s="14">
        <f>'[1]TCE - ANEXO II - Preencher'!P564</f>
        <v>0</v>
      </c>
      <c r="M555" s="14">
        <f>'[1]TCE - ANEXO II - Preencher'!Q564</f>
        <v>418</v>
      </c>
      <c r="N555" s="15">
        <f>'[1]TCE - ANEXO II - Preencher'!R564</f>
        <v>0</v>
      </c>
      <c r="O555" s="16">
        <f>'[1]TCE - ANEXO II - Preencher'!V564</f>
        <v>120.86</v>
      </c>
      <c r="P555" s="17">
        <f>'[1]TCE - ANEXO II - Preencher'!W564</f>
        <v>1396.3200000000002</v>
      </c>
      <c r="S555" s="21">
        <v>60602</v>
      </c>
    </row>
    <row r="556" spans="1:19" x14ac:dyDescent="0.2">
      <c r="A556" s="8" t="str">
        <f>IFERROR(VLOOKUP(B556,'[1]DADOS (OCULTAR)'!$P$3:$R$56,3,0),"")</f>
        <v>10.894.988/0004-86</v>
      </c>
      <c r="B556" s="9" t="str">
        <f>'[1]TCE - ANEXO II - Preencher'!C565</f>
        <v>HMR</v>
      </c>
      <c r="C556" s="26">
        <v>463</v>
      </c>
      <c r="D556" s="10" t="str">
        <f>'[1]TCE - ANEXO II - Preencher'!E565</f>
        <v xml:space="preserve">GLAUCIA CAROLINE SILVA DE VASCONCELOS </v>
      </c>
      <c r="E556" s="11" t="str">
        <f>IF('[1]TCE - ANEXO II - Preencher'!F565="4 - Assistência Odontológica","2 - Outros Profissionais da saúda",'[1]TCE - ANEXO II - Preencher'!F565)</f>
        <v>1 - Médico</v>
      </c>
      <c r="F556" s="12" t="str">
        <f>'[1]TCE - ANEXO II - Preencher'!G565</f>
        <v>2251-25</v>
      </c>
      <c r="G556" s="13">
        <f>'[1]TCE - ANEXO II - Preencher'!H565</f>
        <v>44044</v>
      </c>
      <c r="H556" s="12" t="str">
        <f>'[1]TCE - ANEXO II - Preencher'!I565</f>
        <v>2 - Diarista</v>
      </c>
      <c r="I556" s="12">
        <f>'[1]TCE - ANEXO II - Preencher'!J565</f>
        <v>12</v>
      </c>
      <c r="J556" s="14">
        <f>'[1]TCE - ANEXO II - Preencher'!K565</f>
        <v>5850</v>
      </c>
      <c r="K556" s="14">
        <f>'[1]TCE - ANEXO II - Preencher'!O565</f>
        <v>0</v>
      </c>
      <c r="L556" s="14">
        <f>'[1]TCE - ANEXO II - Preencher'!P565</f>
        <v>0</v>
      </c>
      <c r="M556" s="14">
        <f>'[1]TCE - ANEXO II - Preencher'!Q565</f>
        <v>418</v>
      </c>
      <c r="N556" s="15">
        <f>'[1]TCE - ANEXO II - Preencher'!R565</f>
        <v>0</v>
      </c>
      <c r="O556" s="16">
        <f>'[1]TCE - ANEXO II - Preencher'!V565</f>
        <v>802.2</v>
      </c>
      <c r="P556" s="17">
        <f>'[1]TCE - ANEXO II - Preencher'!W565</f>
        <v>5465.8</v>
      </c>
      <c r="S556" s="21">
        <v>60633</v>
      </c>
    </row>
    <row r="557" spans="1:19" x14ac:dyDescent="0.2">
      <c r="A557" s="8" t="str">
        <f>IFERROR(VLOOKUP(B557,'[1]DADOS (OCULTAR)'!$P$3:$R$56,3,0),"")</f>
        <v>10.894.988/0004-86</v>
      </c>
      <c r="B557" s="9" t="str">
        <f>'[1]TCE - ANEXO II - Preencher'!C566</f>
        <v>HMR</v>
      </c>
      <c r="C557" s="26">
        <v>2415</v>
      </c>
      <c r="D557" s="10" t="str">
        <f>'[1]TCE - ANEXO II - Preencher'!E566</f>
        <v>GLENIO ALBINO CAVALCANTI JUNIOR</v>
      </c>
      <c r="E557" s="11" t="str">
        <f>IF('[1]TCE - ANEXO II - Preencher'!F566="4 - Assistência Odontológica","2 - Outros Profissionais da saúda",'[1]TCE - ANEXO II - Preencher'!F566)</f>
        <v>2 - Outros Profissionais da Saúde</v>
      </c>
      <c r="F557" s="12" t="str">
        <f>'[1]TCE - ANEXO II - Preencher'!G566</f>
        <v>2235-05</v>
      </c>
      <c r="G557" s="13">
        <f>'[1]TCE - ANEXO II - Preencher'!H566</f>
        <v>44044</v>
      </c>
      <c r="H557" s="12" t="str">
        <f>'[1]TCE - ANEXO II - Preencher'!I566</f>
        <v>2 - Diarista</v>
      </c>
      <c r="I557" s="12">
        <f>'[1]TCE - ANEXO II - Preencher'!J566</f>
        <v>30</v>
      </c>
      <c r="J557" s="14">
        <f>'[1]TCE - ANEXO II - Preencher'!K566</f>
        <v>2369.69</v>
      </c>
      <c r="K557" s="14">
        <f>'[1]TCE - ANEXO II - Preencher'!O566</f>
        <v>0</v>
      </c>
      <c r="L557" s="14">
        <f>'[1]TCE - ANEXO II - Preencher'!P566</f>
        <v>0</v>
      </c>
      <c r="M557" s="14">
        <f>'[1]TCE - ANEXO II - Preencher'!Q566</f>
        <v>418</v>
      </c>
      <c r="N557" s="15">
        <f>'[1]TCE - ANEXO II - Preencher'!R566</f>
        <v>0</v>
      </c>
      <c r="O557" s="16">
        <f>'[1]TCE - ANEXO II - Preencher'!V566</f>
        <v>445.39</v>
      </c>
      <c r="P557" s="17">
        <f>'[1]TCE - ANEXO II - Preencher'!W566</f>
        <v>2342.3000000000002</v>
      </c>
      <c r="S557" s="21">
        <v>60664</v>
      </c>
    </row>
    <row r="558" spans="1:19" x14ac:dyDescent="0.2">
      <c r="A558" s="8" t="str">
        <f>IFERROR(VLOOKUP(B558,'[1]DADOS (OCULTAR)'!$P$3:$R$56,3,0),"")</f>
        <v>10.894.988/0004-86</v>
      </c>
      <c r="B558" s="9" t="str">
        <f>'[1]TCE - ANEXO II - Preencher'!C567</f>
        <v>HMR</v>
      </c>
      <c r="C558" s="26">
        <v>409</v>
      </c>
      <c r="D558" s="10" t="str">
        <f>'[1]TCE - ANEXO II - Preencher'!E567</f>
        <v>GUILHERME MARANHAO CORTE REAL</v>
      </c>
      <c r="E558" s="11" t="str">
        <f>IF('[1]TCE - ANEXO II - Preencher'!F567="4 - Assistência Odontológica","2 - Outros Profissionais da saúda",'[1]TCE - ANEXO II - Preencher'!F567)</f>
        <v>3 - Administrativo</v>
      </c>
      <c r="F558" s="12" t="str">
        <f>'[1]TCE - ANEXO II - Preencher'!G567</f>
        <v>3542-05</v>
      </c>
      <c r="G558" s="13">
        <f>'[1]TCE - ANEXO II - Preencher'!H567</f>
        <v>44044</v>
      </c>
      <c r="H558" s="12" t="str">
        <f>'[1]TCE - ANEXO II - Preencher'!I567</f>
        <v>2 - Diarista</v>
      </c>
      <c r="I558" s="12">
        <f>'[1]TCE - ANEXO II - Preencher'!J567</f>
        <v>40</v>
      </c>
      <c r="J558" s="14">
        <f>'[1]TCE - ANEXO II - Preencher'!K567</f>
        <v>2308.29</v>
      </c>
      <c r="K558" s="14">
        <f>'[1]TCE - ANEXO II - Preencher'!O567</f>
        <v>0</v>
      </c>
      <c r="L558" s="14">
        <f>'[1]TCE - ANEXO II - Preencher'!P567</f>
        <v>0</v>
      </c>
      <c r="M558" s="14">
        <f>'[1]TCE - ANEXO II - Preencher'!Q567</f>
        <v>0</v>
      </c>
      <c r="N558" s="15">
        <f>'[1]TCE - ANEXO II - Preencher'!R567</f>
        <v>0</v>
      </c>
      <c r="O558" s="16">
        <f>'[1]TCE - ANEXO II - Preencher'!V567</f>
        <v>214.04</v>
      </c>
      <c r="P558" s="17">
        <f>'[1]TCE - ANEXO II - Preencher'!W567</f>
        <v>2094.25</v>
      </c>
      <c r="S558" s="21">
        <v>60692</v>
      </c>
    </row>
    <row r="559" spans="1:19" x14ac:dyDescent="0.2">
      <c r="A559" s="8" t="str">
        <f>IFERROR(VLOOKUP(B559,'[1]DADOS (OCULTAR)'!$P$3:$R$56,3,0),"")</f>
        <v>10.894.988/0004-86</v>
      </c>
      <c r="B559" s="9" t="str">
        <f>'[1]TCE - ANEXO II - Preencher'!C568</f>
        <v>HMR</v>
      </c>
      <c r="C559" s="26">
        <v>499</v>
      </c>
      <c r="D559" s="10" t="str">
        <f>'[1]TCE - ANEXO II - Preencher'!E568</f>
        <v>GUSTAVO CESAR DE MELO CALADO</v>
      </c>
      <c r="E559" s="11" t="str">
        <f>IF('[1]TCE - ANEXO II - Preencher'!F568="4 - Assistência Odontológica","2 - Outros Profissionais da saúda",'[1]TCE - ANEXO II - Preencher'!F568)</f>
        <v>1 - Médico</v>
      </c>
      <c r="F559" s="12" t="str">
        <f>'[1]TCE - ANEXO II - Preencher'!G568</f>
        <v>2251-51</v>
      </c>
      <c r="G559" s="13">
        <f>'[1]TCE - ANEXO II - Preencher'!H568</f>
        <v>44044</v>
      </c>
      <c r="H559" s="12" t="str">
        <f>'[1]TCE - ANEXO II - Preencher'!I568</f>
        <v>2 - Diarista</v>
      </c>
      <c r="I559" s="12">
        <f>'[1]TCE - ANEXO II - Preencher'!J568</f>
        <v>12</v>
      </c>
      <c r="J559" s="14">
        <f>'[1]TCE - ANEXO II - Preencher'!K568</f>
        <v>6790</v>
      </c>
      <c r="K559" s="14">
        <f>'[1]TCE - ANEXO II - Preencher'!O568</f>
        <v>0</v>
      </c>
      <c r="L559" s="14">
        <f>'[1]TCE - ANEXO II - Preencher'!P568</f>
        <v>0</v>
      </c>
      <c r="M559" s="14">
        <f>'[1]TCE - ANEXO II - Preencher'!Q568</f>
        <v>1100.5</v>
      </c>
      <c r="N559" s="15">
        <f>'[1]TCE - ANEXO II - Preencher'!R568</f>
        <v>0</v>
      </c>
      <c r="O559" s="16">
        <f>'[1]TCE - ANEXO II - Preencher'!V568</f>
        <v>1817.5100000000002</v>
      </c>
      <c r="P559" s="17">
        <f>'[1]TCE - ANEXO II - Preencher'!W568</f>
        <v>6072.99</v>
      </c>
      <c r="S559" s="21">
        <v>60723</v>
      </c>
    </row>
    <row r="560" spans="1:19" x14ac:dyDescent="0.2">
      <c r="A560" s="8" t="str">
        <f>IFERROR(VLOOKUP(B560,'[1]DADOS (OCULTAR)'!$P$3:$R$56,3,0),"")</f>
        <v>10.894.988/0004-86</v>
      </c>
      <c r="B560" s="9" t="str">
        <f>'[1]TCE - ANEXO II - Preencher'!C569</f>
        <v>HMR</v>
      </c>
      <c r="C560" s="26">
        <v>460</v>
      </c>
      <c r="D560" s="10" t="str">
        <f>'[1]TCE - ANEXO II - Preencher'!E569</f>
        <v>GUSTAVO FERNANDO DA SILVA MOREIRA</v>
      </c>
      <c r="E560" s="11" t="str">
        <f>IF('[1]TCE - ANEXO II - Preencher'!F569="4 - Assistência Odontológica","2 - Outros Profissionais da saúda",'[1]TCE - ANEXO II - Preencher'!F569)</f>
        <v>2 - Outros Profissionais da Saúde</v>
      </c>
      <c r="F560" s="12" t="str">
        <f>'[1]TCE - ANEXO II - Preencher'!G569</f>
        <v>3222-05</v>
      </c>
      <c r="G560" s="13">
        <f>'[1]TCE - ANEXO II - Preencher'!H569</f>
        <v>44044</v>
      </c>
      <c r="H560" s="12" t="str">
        <f>'[1]TCE - ANEXO II - Preencher'!I569</f>
        <v>2 - Diarista</v>
      </c>
      <c r="I560" s="12">
        <f>'[1]TCE - ANEXO II - Preencher'!J569</f>
        <v>36</v>
      </c>
      <c r="J560" s="14">
        <f>'[1]TCE - ANEXO II - Preencher'!K569</f>
        <v>1099.18</v>
      </c>
      <c r="K560" s="14">
        <f>'[1]TCE - ANEXO II - Preencher'!O569</f>
        <v>0</v>
      </c>
      <c r="L560" s="14">
        <f>'[1]TCE - ANEXO II - Preencher'!P569</f>
        <v>0</v>
      </c>
      <c r="M560" s="14">
        <f>'[1]TCE - ANEXO II - Preencher'!Q569</f>
        <v>418</v>
      </c>
      <c r="N560" s="15">
        <f>'[1]TCE - ANEXO II - Preencher'!R569</f>
        <v>0</v>
      </c>
      <c r="O560" s="16">
        <f>'[1]TCE - ANEXO II - Preencher'!V569</f>
        <v>186.81</v>
      </c>
      <c r="P560" s="17">
        <f>'[1]TCE - ANEXO II - Preencher'!W569</f>
        <v>1330.3700000000001</v>
      </c>
      <c r="S560" s="21">
        <v>60753</v>
      </c>
    </row>
    <row r="561" spans="1:19" x14ac:dyDescent="0.2">
      <c r="A561" s="8" t="str">
        <f>IFERROR(VLOOKUP(B561,'[1]DADOS (OCULTAR)'!$P$3:$R$56,3,0),"")</f>
        <v>10.894.988/0004-86</v>
      </c>
      <c r="B561" s="9" t="str">
        <f>'[1]TCE - ANEXO II - Preencher'!C570</f>
        <v>HMR</v>
      </c>
      <c r="C561" s="26">
        <v>402</v>
      </c>
      <c r="D561" s="10" t="str">
        <f>'[1]TCE - ANEXO II - Preencher'!E570</f>
        <v>GUSTAVO HENRIQUE CHARAMBA DUTRA DE ARRUDA</v>
      </c>
      <c r="E561" s="11" t="str">
        <f>IF('[1]TCE - ANEXO II - Preencher'!F570="4 - Assistência Odontológica","2 - Outros Profissionais da saúda",'[1]TCE - ANEXO II - Preencher'!F570)</f>
        <v>1 - Médico</v>
      </c>
      <c r="F561" s="12" t="str">
        <f>'[1]TCE - ANEXO II - Preencher'!G570</f>
        <v>2252-25</v>
      </c>
      <c r="G561" s="13">
        <f>'[1]TCE - ANEXO II - Preencher'!H570</f>
        <v>44044</v>
      </c>
      <c r="H561" s="12" t="str">
        <f>'[1]TCE - ANEXO II - Preencher'!I570</f>
        <v>2 - Diarista</v>
      </c>
      <c r="I561" s="12">
        <f>'[1]TCE - ANEXO II - Preencher'!J570</f>
        <v>20</v>
      </c>
      <c r="J561" s="14">
        <f>'[1]TCE - ANEXO II - Preencher'!K570</f>
        <v>5850</v>
      </c>
      <c r="K561" s="14">
        <f>'[1]TCE - ANEXO II - Preencher'!O570</f>
        <v>0</v>
      </c>
      <c r="L561" s="14">
        <f>'[1]TCE - ANEXO II - Preencher'!P570</f>
        <v>0</v>
      </c>
      <c r="M561" s="14">
        <f>'[1]TCE - ANEXO II - Preencher'!Q570</f>
        <v>418</v>
      </c>
      <c r="N561" s="15">
        <f>'[1]TCE - ANEXO II - Preencher'!R570</f>
        <v>0</v>
      </c>
      <c r="O561" s="16">
        <f>'[1]TCE - ANEXO II - Preencher'!V570</f>
        <v>802.2</v>
      </c>
      <c r="P561" s="17">
        <f>'[1]TCE - ANEXO II - Preencher'!W570</f>
        <v>5465.8</v>
      </c>
      <c r="S561" s="21">
        <v>60784</v>
      </c>
    </row>
    <row r="562" spans="1:19" x14ac:dyDescent="0.2">
      <c r="A562" s="8" t="str">
        <f>IFERROR(VLOOKUP(B562,'[1]DADOS (OCULTAR)'!$P$3:$R$56,3,0),"")</f>
        <v>10.894.988/0004-86</v>
      </c>
      <c r="B562" s="9" t="str">
        <f>'[1]TCE - ANEXO II - Preencher'!C571</f>
        <v>HMR</v>
      </c>
      <c r="C562" s="26">
        <v>493</v>
      </c>
      <c r="D562" s="10" t="str">
        <f>'[1]TCE - ANEXO II - Preencher'!E571</f>
        <v>GUSTAVO HENRIQUE DA SILVA GUEDES</v>
      </c>
      <c r="E562" s="11" t="str">
        <f>IF('[1]TCE - ANEXO II - Preencher'!F571="4 - Assistência Odontológica","2 - Outros Profissionais da saúda",'[1]TCE - ANEXO II - Preencher'!F571)</f>
        <v>2 - Outros Profissionais da Saúde</v>
      </c>
      <c r="F562" s="12" t="str">
        <f>'[1]TCE - ANEXO II - Preencher'!G571</f>
        <v>3222-05</v>
      </c>
      <c r="G562" s="13">
        <f>'[1]TCE - ANEXO II - Preencher'!H571</f>
        <v>44044</v>
      </c>
      <c r="H562" s="12" t="str">
        <f>'[1]TCE - ANEXO II - Preencher'!I571</f>
        <v>2 - Diarista</v>
      </c>
      <c r="I562" s="12">
        <f>'[1]TCE - ANEXO II - Preencher'!J571</f>
        <v>36</v>
      </c>
      <c r="J562" s="14">
        <f>'[1]TCE - ANEXO II - Preencher'!K571</f>
        <v>1099.18</v>
      </c>
      <c r="K562" s="14">
        <f>'[1]TCE - ANEXO II - Preencher'!O571</f>
        <v>0</v>
      </c>
      <c r="L562" s="14">
        <f>'[1]TCE - ANEXO II - Preencher'!P571</f>
        <v>0</v>
      </c>
      <c r="M562" s="14">
        <f>'[1]TCE - ANEXO II - Preencher'!Q571</f>
        <v>568.69999999999993</v>
      </c>
      <c r="N562" s="15">
        <f>'[1]TCE - ANEXO II - Preencher'!R571</f>
        <v>0</v>
      </c>
      <c r="O562" s="16">
        <f>'[1]TCE - ANEXO II - Preencher'!V571</f>
        <v>200.37</v>
      </c>
      <c r="P562" s="17">
        <f>'[1]TCE - ANEXO II - Preencher'!W571</f>
        <v>1467.5100000000002</v>
      </c>
      <c r="S562" s="21">
        <v>60814</v>
      </c>
    </row>
    <row r="563" spans="1:19" x14ac:dyDescent="0.2">
      <c r="A563" s="8" t="str">
        <f>IFERROR(VLOOKUP(B563,'[1]DADOS (OCULTAR)'!$P$3:$R$56,3,0),"")</f>
        <v>10.894.988/0004-86</v>
      </c>
      <c r="B563" s="9" t="str">
        <f>'[1]TCE - ANEXO II - Preencher'!C572</f>
        <v>HMR</v>
      </c>
      <c r="C563" s="26">
        <v>401</v>
      </c>
      <c r="D563" s="10" t="str">
        <f>'[1]TCE - ANEXO II - Preencher'!E572</f>
        <v>GUSTAVO VALENTE DE ALMEIDA</v>
      </c>
      <c r="E563" s="11" t="str">
        <f>IF('[1]TCE - ANEXO II - Preencher'!F572="4 - Assistência Odontológica","2 - Outros Profissionais da saúda",'[1]TCE - ANEXO II - Preencher'!F572)</f>
        <v>2 - Outros Profissionais da Saúde</v>
      </c>
      <c r="F563" s="12" t="str">
        <f>'[1]TCE - ANEXO II - Preencher'!G572</f>
        <v>3222-05</v>
      </c>
      <c r="G563" s="13">
        <f>'[1]TCE - ANEXO II - Preencher'!H572</f>
        <v>44044</v>
      </c>
      <c r="H563" s="12" t="str">
        <f>'[1]TCE - ANEXO II - Preencher'!I572</f>
        <v>2 - Diarista</v>
      </c>
      <c r="I563" s="12">
        <f>'[1]TCE - ANEXO II - Preencher'!J572</f>
        <v>36</v>
      </c>
      <c r="J563" s="14">
        <f>'[1]TCE - ANEXO II - Preencher'!K572</f>
        <v>1099.18</v>
      </c>
      <c r="K563" s="14">
        <f>'[1]TCE - ANEXO II - Preencher'!O572</f>
        <v>0</v>
      </c>
      <c r="L563" s="14">
        <f>'[1]TCE - ANEXO II - Preencher'!P572</f>
        <v>0</v>
      </c>
      <c r="M563" s="14">
        <f>'[1]TCE - ANEXO II - Preencher'!Q572</f>
        <v>418</v>
      </c>
      <c r="N563" s="15">
        <f>'[1]TCE - ANEXO II - Preencher'!R572</f>
        <v>0</v>
      </c>
      <c r="O563" s="16">
        <f>'[1]TCE - ANEXO II - Preencher'!V572</f>
        <v>120.86</v>
      </c>
      <c r="P563" s="17">
        <f>'[1]TCE - ANEXO II - Preencher'!W572</f>
        <v>1396.3200000000002</v>
      </c>
      <c r="S563" s="21">
        <v>60845</v>
      </c>
    </row>
    <row r="564" spans="1:19" x14ac:dyDescent="0.2">
      <c r="A564" s="8" t="str">
        <f>IFERROR(VLOOKUP(B564,'[1]DADOS (OCULTAR)'!$P$3:$R$56,3,0),"")</f>
        <v>10.894.988/0004-86</v>
      </c>
      <c r="B564" s="9" t="str">
        <f>'[1]TCE - ANEXO II - Preencher'!C573</f>
        <v>HMR</v>
      </c>
      <c r="C564" s="26">
        <v>3405</v>
      </c>
      <c r="D564" s="10" t="str">
        <f>'[1]TCE - ANEXO II - Preencher'!E573</f>
        <v>HANNA BEATRIZ MARIA SOARES DE LIRA</v>
      </c>
      <c r="E564" s="11" t="str">
        <f>IF('[1]TCE - ANEXO II - Preencher'!F573="4 - Assistência Odontológica","2 - Outros Profissionais da saúda",'[1]TCE - ANEXO II - Preencher'!F573)</f>
        <v>3 - Administrativo</v>
      </c>
      <c r="F564" s="12" t="str">
        <f>'[1]TCE - ANEXO II - Preencher'!G573</f>
        <v>2524-05</v>
      </c>
      <c r="G564" s="13">
        <f>'[1]TCE - ANEXO II - Preencher'!H573</f>
        <v>44044</v>
      </c>
      <c r="H564" s="12" t="str">
        <f>'[1]TCE - ANEXO II - Preencher'!I573</f>
        <v>2 - Diarista</v>
      </c>
      <c r="I564" s="12">
        <f>'[1]TCE - ANEXO II - Preencher'!J573</f>
        <v>40</v>
      </c>
      <c r="J564" s="14">
        <f>'[1]TCE - ANEXO II - Preencher'!K573</f>
        <v>2308.29</v>
      </c>
      <c r="K564" s="14">
        <f>'[1]TCE - ANEXO II - Preencher'!O573</f>
        <v>0</v>
      </c>
      <c r="L564" s="14">
        <f>'[1]TCE - ANEXO II - Preencher'!P573</f>
        <v>0</v>
      </c>
      <c r="M564" s="14">
        <f>'[1]TCE - ANEXO II - Preencher'!Q573</f>
        <v>0</v>
      </c>
      <c r="N564" s="15">
        <f>'[1]TCE - ANEXO II - Preencher'!R573</f>
        <v>558.05999999999995</v>
      </c>
      <c r="O564" s="16">
        <f>'[1]TCE - ANEXO II - Preencher'!V573</f>
        <v>332.84</v>
      </c>
      <c r="P564" s="17">
        <f>'[1]TCE - ANEXO II - Preencher'!W573</f>
        <v>2533.5099999999998</v>
      </c>
      <c r="S564" s="21">
        <v>60876</v>
      </c>
    </row>
    <row r="565" spans="1:19" x14ac:dyDescent="0.2">
      <c r="A565" s="8" t="str">
        <f>IFERROR(VLOOKUP(B565,'[1]DADOS (OCULTAR)'!$P$3:$R$56,3,0),"")</f>
        <v>10.894.988/0004-86</v>
      </c>
      <c r="B565" s="9" t="str">
        <f>'[1]TCE - ANEXO II - Preencher'!C574</f>
        <v>HMR</v>
      </c>
      <c r="C565" s="26">
        <v>323</v>
      </c>
      <c r="D565" s="10" t="str">
        <f>'[1]TCE - ANEXO II - Preencher'!E574</f>
        <v>HANNAH TORRES DE MELO MOURA</v>
      </c>
      <c r="E565" s="11" t="str">
        <f>IF('[1]TCE - ANEXO II - Preencher'!F574="4 - Assistência Odontológica","2 - Outros Profissionais da saúda",'[1]TCE - ANEXO II - Preencher'!F574)</f>
        <v>1 - Médico</v>
      </c>
      <c r="F565" s="12" t="str">
        <f>'[1]TCE - ANEXO II - Preencher'!G574</f>
        <v>2251-50</v>
      </c>
      <c r="G565" s="13">
        <f>'[1]TCE - ANEXO II - Preencher'!H574</f>
        <v>44044</v>
      </c>
      <c r="H565" s="12" t="str">
        <f>'[1]TCE - ANEXO II - Preencher'!I574</f>
        <v>2 - Diarista</v>
      </c>
      <c r="I565" s="12">
        <f>'[1]TCE - ANEXO II - Preencher'!J574</f>
        <v>12</v>
      </c>
      <c r="J565" s="14">
        <f>'[1]TCE - ANEXO II - Preencher'!K574</f>
        <v>5850</v>
      </c>
      <c r="K565" s="14">
        <f>'[1]TCE - ANEXO II - Preencher'!O574</f>
        <v>0</v>
      </c>
      <c r="L565" s="14">
        <f>'[1]TCE - ANEXO II - Preencher'!P574</f>
        <v>0</v>
      </c>
      <c r="M565" s="14">
        <f>'[1]TCE - ANEXO II - Preencher'!Q574</f>
        <v>1100.5</v>
      </c>
      <c r="N565" s="15">
        <f>'[1]TCE - ANEXO II - Preencher'!R574</f>
        <v>0</v>
      </c>
      <c r="O565" s="16">
        <f>'[1]TCE - ANEXO II - Preencher'!V574</f>
        <v>1323.24</v>
      </c>
      <c r="P565" s="17">
        <f>'[1]TCE - ANEXO II - Preencher'!W574</f>
        <v>5627.26</v>
      </c>
      <c r="S565" s="21">
        <v>60906</v>
      </c>
    </row>
    <row r="566" spans="1:19" x14ac:dyDescent="0.2">
      <c r="A566" s="8" t="str">
        <f>IFERROR(VLOOKUP(B566,'[1]DADOS (OCULTAR)'!$P$3:$R$56,3,0),"")</f>
        <v>10.894.988/0004-86</v>
      </c>
      <c r="B566" s="9" t="str">
        <f>'[1]TCE - ANEXO II - Preencher'!C575</f>
        <v>HMR</v>
      </c>
      <c r="C566" s="26">
        <v>456</v>
      </c>
      <c r="D566" s="10" t="str">
        <f>'[1]TCE - ANEXO II - Preencher'!E575</f>
        <v>HARRISON DE CASTRO AZEVEDO</v>
      </c>
      <c r="E566" s="11" t="str">
        <f>IF('[1]TCE - ANEXO II - Preencher'!F575="4 - Assistência Odontológica","2 - Outros Profissionais da saúda",'[1]TCE - ANEXO II - Preencher'!F575)</f>
        <v>2 - Outros Profissionais da Saúde</v>
      </c>
      <c r="F566" s="12" t="str">
        <f>'[1]TCE - ANEXO II - Preencher'!G575</f>
        <v>2236-25</v>
      </c>
      <c r="G566" s="13">
        <f>'[1]TCE - ANEXO II - Preencher'!H575</f>
        <v>44044</v>
      </c>
      <c r="H566" s="12" t="str">
        <f>'[1]TCE - ANEXO II - Preencher'!I575</f>
        <v>2 - Diarista</v>
      </c>
      <c r="I566" s="12">
        <f>'[1]TCE - ANEXO II - Preencher'!J575</f>
        <v>24</v>
      </c>
      <c r="J566" s="14">
        <f>'[1]TCE - ANEXO II - Preencher'!K575</f>
        <v>2010.94</v>
      </c>
      <c r="K566" s="14">
        <f>'[1]TCE - ANEXO II - Preencher'!O575</f>
        <v>0</v>
      </c>
      <c r="L566" s="14">
        <f>'[1]TCE - ANEXO II - Preencher'!P575</f>
        <v>0</v>
      </c>
      <c r="M566" s="14">
        <f>'[1]TCE - ANEXO II - Preencher'!Q575</f>
        <v>646.74</v>
      </c>
      <c r="N566" s="15">
        <f>'[1]TCE - ANEXO II - Preencher'!R575</f>
        <v>0</v>
      </c>
      <c r="O566" s="16">
        <f>'[1]TCE - ANEXO II - Preencher'!V575</f>
        <v>279.02</v>
      </c>
      <c r="P566" s="17">
        <f>'[1]TCE - ANEXO II - Preencher'!W575</f>
        <v>2378.6600000000003</v>
      </c>
      <c r="S566" s="21">
        <v>60937</v>
      </c>
    </row>
    <row r="567" spans="1:19" x14ac:dyDescent="0.2">
      <c r="A567" s="8" t="str">
        <f>IFERROR(VLOOKUP(B567,'[1]DADOS (OCULTAR)'!$P$3:$R$56,3,0),"")</f>
        <v>10.894.988/0004-86</v>
      </c>
      <c r="B567" s="9" t="str">
        <f>'[1]TCE - ANEXO II - Preencher'!C576</f>
        <v>HMR</v>
      </c>
      <c r="C567" s="26">
        <v>9404</v>
      </c>
      <c r="D567" s="10" t="str">
        <f>'[1]TCE - ANEXO II - Preencher'!E576</f>
        <v xml:space="preserve">HELDA DA SILVA SIQUEIRA </v>
      </c>
      <c r="E567" s="11" t="str">
        <f>IF('[1]TCE - ANEXO II - Preencher'!F576="4 - Assistência Odontológica","2 - Outros Profissionais da saúda",'[1]TCE - ANEXO II - Preencher'!F576)</f>
        <v>3 - Administrativo</v>
      </c>
      <c r="F567" s="12" t="str">
        <f>'[1]TCE - ANEXO II - Preencher'!G576</f>
        <v>4110-05</v>
      </c>
      <c r="G567" s="13">
        <f>'[1]TCE - ANEXO II - Preencher'!H576</f>
        <v>44044</v>
      </c>
      <c r="H567" s="12" t="str">
        <f>'[1]TCE - ANEXO II - Preencher'!I576</f>
        <v>2 - Diarista</v>
      </c>
      <c r="I567" s="12">
        <f>'[1]TCE - ANEXO II - Preencher'!J576</f>
        <v>40</v>
      </c>
      <c r="J567" s="14">
        <f>'[1]TCE - ANEXO II - Preencher'!K576</f>
        <v>1045</v>
      </c>
      <c r="K567" s="14">
        <f>'[1]TCE - ANEXO II - Preencher'!O576</f>
        <v>0</v>
      </c>
      <c r="L567" s="14">
        <f>'[1]TCE - ANEXO II - Preencher'!P576</f>
        <v>0</v>
      </c>
      <c r="M567" s="14">
        <f>'[1]TCE - ANEXO II - Preencher'!Q576</f>
        <v>418</v>
      </c>
      <c r="N567" s="15">
        <f>'[1]TCE - ANEXO II - Preencher'!R576</f>
        <v>0</v>
      </c>
      <c r="O567" s="16">
        <f>'[1]TCE - ANEXO II - Preencher'!V576</f>
        <v>330.01</v>
      </c>
      <c r="P567" s="17">
        <f>'[1]TCE - ANEXO II - Preencher'!W576</f>
        <v>1132.99</v>
      </c>
      <c r="S567" s="21">
        <v>60967</v>
      </c>
    </row>
    <row r="568" spans="1:19" x14ac:dyDescent="0.2">
      <c r="A568" s="8" t="str">
        <f>IFERROR(VLOOKUP(B568,'[1]DADOS (OCULTAR)'!$P$3:$R$56,3,0),"")</f>
        <v>10.894.988/0004-86</v>
      </c>
      <c r="B568" s="9" t="str">
        <f>'[1]TCE - ANEXO II - Preencher'!C577</f>
        <v>HMR</v>
      </c>
      <c r="C568" s="26">
        <v>4304</v>
      </c>
      <c r="D568" s="10" t="str">
        <f>'[1]TCE - ANEXO II - Preencher'!E577</f>
        <v>HELOISA FEITOSA LIMA</v>
      </c>
      <c r="E568" s="11" t="str">
        <f>IF('[1]TCE - ANEXO II - Preencher'!F577="4 - Assistência Odontológica","2 - Outros Profissionais da saúda",'[1]TCE - ANEXO II - Preencher'!F577)</f>
        <v>2 - Outros Profissionais da Saúde</v>
      </c>
      <c r="F568" s="12" t="str">
        <f>'[1]TCE - ANEXO II - Preencher'!G577</f>
        <v>3222-05</v>
      </c>
      <c r="G568" s="13">
        <f>'[1]TCE - ANEXO II - Preencher'!H577</f>
        <v>44044</v>
      </c>
      <c r="H568" s="12" t="str">
        <f>'[1]TCE - ANEXO II - Preencher'!I577</f>
        <v>2 - Diarista</v>
      </c>
      <c r="I568" s="12">
        <f>'[1]TCE - ANEXO II - Preencher'!J577</f>
        <v>36</v>
      </c>
      <c r="J568" s="14">
        <f>'[1]TCE - ANEXO II - Preencher'!K577</f>
        <v>1099.18</v>
      </c>
      <c r="K568" s="14">
        <f>'[1]TCE - ANEXO II - Preencher'!O577</f>
        <v>0</v>
      </c>
      <c r="L568" s="14">
        <f>'[1]TCE - ANEXO II - Preencher'!P577</f>
        <v>0</v>
      </c>
      <c r="M568" s="14">
        <f>'[1]TCE - ANEXO II - Preencher'!Q577</f>
        <v>602.05000000000007</v>
      </c>
      <c r="N568" s="15">
        <f>'[1]TCE - ANEXO II - Preencher'!R577</f>
        <v>0</v>
      </c>
      <c r="O568" s="16">
        <f>'[1]TCE - ANEXO II - Preencher'!V577</f>
        <v>203.38</v>
      </c>
      <c r="P568" s="17">
        <f>'[1]TCE - ANEXO II - Preencher'!W577</f>
        <v>1497.85</v>
      </c>
      <c r="S568" s="21">
        <v>60998</v>
      </c>
    </row>
    <row r="569" spans="1:19" x14ac:dyDescent="0.2">
      <c r="A569" s="8" t="str">
        <f>IFERROR(VLOOKUP(B569,'[1]DADOS (OCULTAR)'!$P$3:$R$56,3,0),"")</f>
        <v>10.894.988/0004-86</v>
      </c>
      <c r="B569" s="9" t="str">
        <f>'[1]TCE - ANEXO II - Preencher'!C578</f>
        <v>HMR</v>
      </c>
      <c r="C569" s="26">
        <v>414</v>
      </c>
      <c r="D569" s="10" t="str">
        <f>'[1]TCE - ANEXO II - Preencher'!E578</f>
        <v>HELOISA SOARES JACOMO DE ARAUJO</v>
      </c>
      <c r="E569" s="11" t="str">
        <f>IF('[1]TCE - ANEXO II - Preencher'!F578="4 - Assistência Odontológica","2 - Outros Profissionais da saúda",'[1]TCE - ANEXO II - Preencher'!F578)</f>
        <v>1 - Médico</v>
      </c>
      <c r="F569" s="12" t="str">
        <f>'[1]TCE - ANEXO II - Preencher'!G578</f>
        <v>2251-50</v>
      </c>
      <c r="G569" s="13">
        <f>'[1]TCE - ANEXO II - Preencher'!H578</f>
        <v>44044</v>
      </c>
      <c r="H569" s="12" t="str">
        <f>'[1]TCE - ANEXO II - Preencher'!I578</f>
        <v>2 - Diarista</v>
      </c>
      <c r="I569" s="12">
        <f>'[1]TCE - ANEXO II - Preencher'!J578</f>
        <v>12</v>
      </c>
      <c r="J569" s="14">
        <f>'[1]TCE - ANEXO II - Preencher'!K578</f>
        <v>5850</v>
      </c>
      <c r="K569" s="14">
        <f>'[1]TCE - ANEXO II - Preencher'!O578</f>
        <v>0</v>
      </c>
      <c r="L569" s="14">
        <f>'[1]TCE - ANEXO II - Preencher'!P578</f>
        <v>0</v>
      </c>
      <c r="M569" s="14">
        <f>'[1]TCE - ANEXO II - Preencher'!Q578</f>
        <v>2056</v>
      </c>
      <c r="N569" s="15">
        <f>'[1]TCE - ANEXO II - Preencher'!R578</f>
        <v>0</v>
      </c>
      <c r="O569" s="16">
        <f>'[1]TCE - ANEXO II - Preencher'!V578</f>
        <v>2174.15</v>
      </c>
      <c r="P569" s="17">
        <f>'[1]TCE - ANEXO II - Preencher'!W578</f>
        <v>5731.85</v>
      </c>
      <c r="S569" s="21">
        <v>61029</v>
      </c>
    </row>
    <row r="570" spans="1:19" x14ac:dyDescent="0.2">
      <c r="A570" s="8" t="str">
        <f>IFERROR(VLOOKUP(B570,'[1]DADOS (OCULTAR)'!$P$3:$R$56,3,0),"")</f>
        <v>10.894.988/0004-86</v>
      </c>
      <c r="B570" s="9" t="str">
        <f>'[1]TCE - ANEXO II - Preencher'!C579</f>
        <v>HMR</v>
      </c>
      <c r="C570" s="26">
        <v>450</v>
      </c>
      <c r="D570" s="10" t="str">
        <f>'[1]TCE - ANEXO II - Preencher'!E579</f>
        <v>HEMILY RIBEIRO SANTOS SILVA</v>
      </c>
      <c r="E570" s="11" t="str">
        <f>IF('[1]TCE - ANEXO II - Preencher'!F579="4 - Assistência Odontológica","2 - Outros Profissionais da saúda",'[1]TCE - ANEXO II - Preencher'!F579)</f>
        <v>3 - Administrativo</v>
      </c>
      <c r="F570" s="12" t="str">
        <f>'[1]TCE - ANEXO II - Preencher'!G579</f>
        <v>2521-05</v>
      </c>
      <c r="G570" s="13">
        <f>'[1]TCE - ANEXO II - Preencher'!H579</f>
        <v>44044</v>
      </c>
      <c r="H570" s="12" t="str">
        <f>'[1]TCE - ANEXO II - Preencher'!I579</f>
        <v>2 - Diarista</v>
      </c>
      <c r="I570" s="12">
        <f>'[1]TCE - ANEXO II - Preencher'!J579</f>
        <v>40</v>
      </c>
      <c r="J570" s="14">
        <f>'[1]TCE - ANEXO II - Preencher'!K579</f>
        <v>2308.29</v>
      </c>
      <c r="K570" s="14">
        <f>'[1]TCE - ANEXO II - Preencher'!O579</f>
        <v>0</v>
      </c>
      <c r="L570" s="14">
        <f>'[1]TCE - ANEXO II - Preencher'!P579</f>
        <v>0</v>
      </c>
      <c r="M570" s="14">
        <f>'[1]TCE - ANEXO II - Preencher'!Q579</f>
        <v>1562.9199999999998</v>
      </c>
      <c r="N570" s="15">
        <f>'[1]TCE - ANEXO II - Preencher'!R579</f>
        <v>196.65</v>
      </c>
      <c r="O570" s="16">
        <f>'[1]TCE - ANEXO II - Preencher'!V579</f>
        <v>971.28</v>
      </c>
      <c r="P570" s="17">
        <f>'[1]TCE - ANEXO II - Preencher'!W579</f>
        <v>3096.58</v>
      </c>
      <c r="S570" s="21">
        <v>61057</v>
      </c>
    </row>
    <row r="571" spans="1:19" x14ac:dyDescent="0.2">
      <c r="A571" s="8" t="str">
        <f>IFERROR(VLOOKUP(B571,'[1]DADOS (OCULTAR)'!$P$3:$R$56,3,0),"")</f>
        <v>10.894.988/0004-86</v>
      </c>
      <c r="B571" s="9" t="str">
        <f>'[1]TCE - ANEXO II - Preencher'!C580</f>
        <v>HMR</v>
      </c>
      <c r="C571" s="26">
        <v>2422</v>
      </c>
      <c r="D571" s="10" t="str">
        <f>'[1]TCE - ANEXO II - Preencher'!E580</f>
        <v>HIGOR DE FRANÇA PESSOA</v>
      </c>
      <c r="E571" s="11" t="str">
        <f>IF('[1]TCE - ANEXO II - Preencher'!F580="4 - Assistência Odontológica","2 - Outros Profissionais da saúda",'[1]TCE - ANEXO II - Preencher'!F580)</f>
        <v>3 - Administrativo</v>
      </c>
      <c r="F571" s="12" t="str">
        <f>'[1]TCE - ANEXO II - Preencher'!G580</f>
        <v>5163-45</v>
      </c>
      <c r="G571" s="13">
        <f>'[1]TCE - ANEXO II - Preencher'!H580</f>
        <v>44044</v>
      </c>
      <c r="H571" s="12" t="str">
        <f>'[1]TCE - ANEXO II - Preencher'!I580</f>
        <v>2 - Diarista</v>
      </c>
      <c r="I571" s="12">
        <f>'[1]TCE - ANEXO II - Preencher'!J580</f>
        <v>36</v>
      </c>
      <c r="J571" s="14">
        <f>'[1]TCE - ANEXO II - Preencher'!K580</f>
        <v>1045</v>
      </c>
      <c r="K571" s="14">
        <f>'[1]TCE - ANEXO II - Preencher'!O580</f>
        <v>0</v>
      </c>
      <c r="L571" s="14">
        <f>'[1]TCE - ANEXO II - Preencher'!P580</f>
        <v>0</v>
      </c>
      <c r="M571" s="14">
        <f>'[1]TCE - ANEXO II - Preencher'!Q580</f>
        <v>418</v>
      </c>
      <c r="N571" s="15">
        <f>'[1]TCE - ANEXO II - Preencher'!R580</f>
        <v>0</v>
      </c>
      <c r="O571" s="16">
        <f>'[1]TCE - ANEXO II - Preencher'!V580</f>
        <v>178.69</v>
      </c>
      <c r="P571" s="17">
        <f>'[1]TCE - ANEXO II - Preencher'!W580</f>
        <v>1284.31</v>
      </c>
      <c r="S571" s="21">
        <v>61088</v>
      </c>
    </row>
    <row r="572" spans="1:19" x14ac:dyDescent="0.2">
      <c r="A572" s="8" t="str">
        <f>IFERROR(VLOOKUP(B572,'[1]DADOS (OCULTAR)'!$P$3:$R$56,3,0),"")</f>
        <v>10.894.988/0004-86</v>
      </c>
      <c r="B572" s="9" t="str">
        <f>'[1]TCE - ANEXO II - Preencher'!C581</f>
        <v>HMR</v>
      </c>
      <c r="C572" s="26">
        <v>6456</v>
      </c>
      <c r="D572" s="10" t="str">
        <f>'[1]TCE - ANEXO II - Preencher'!E581</f>
        <v xml:space="preserve">HORTENCIA FREITAS DOS SANTOS </v>
      </c>
      <c r="E572" s="11" t="str">
        <f>IF('[1]TCE - ANEXO II - Preencher'!F581="4 - Assistência Odontológica","2 - Outros Profissionais da saúda",'[1]TCE - ANEXO II - Preencher'!F581)</f>
        <v>3 - Administrativo</v>
      </c>
      <c r="F572" s="12" t="str">
        <f>'[1]TCE - ANEXO II - Preencher'!G581</f>
        <v>4110-10</v>
      </c>
      <c r="G572" s="13">
        <f>'[1]TCE - ANEXO II - Preencher'!H581</f>
        <v>44044</v>
      </c>
      <c r="H572" s="12" t="str">
        <f>'[1]TCE - ANEXO II - Preencher'!I581</f>
        <v>2 - Diarista</v>
      </c>
      <c r="I572" s="12">
        <f>'[1]TCE - ANEXO II - Preencher'!J581</f>
        <v>40</v>
      </c>
      <c r="J572" s="14">
        <f>'[1]TCE - ANEXO II - Preencher'!K581</f>
        <v>619.21</v>
      </c>
      <c r="K572" s="14">
        <f>'[1]TCE - ANEXO II - Preencher'!O581</f>
        <v>2462.59</v>
      </c>
      <c r="L572" s="14">
        <f>'[1]TCE - ANEXO II - Preencher'!P581</f>
        <v>0</v>
      </c>
      <c r="M572" s="14">
        <f>'[1]TCE - ANEXO II - Preencher'!Q581</f>
        <v>245.13</v>
      </c>
      <c r="N572" s="15">
        <f>'[1]TCE - ANEXO II - Preencher'!R581</f>
        <v>0</v>
      </c>
      <c r="O572" s="16">
        <f>'[1]TCE - ANEXO II - Preencher'!V581</f>
        <v>2771.34</v>
      </c>
      <c r="P572" s="17">
        <f>'[1]TCE - ANEXO II - Preencher'!W581</f>
        <v>555.59000000000015</v>
      </c>
      <c r="S572" s="21">
        <v>61118</v>
      </c>
    </row>
    <row r="573" spans="1:19" x14ac:dyDescent="0.2">
      <c r="A573" s="8" t="str">
        <f>IFERROR(VLOOKUP(B573,'[1]DADOS (OCULTAR)'!$P$3:$R$56,3,0),"")</f>
        <v>10.894.988/0004-86</v>
      </c>
      <c r="B573" s="9" t="str">
        <f>'[1]TCE - ANEXO II - Preencher'!C582</f>
        <v>HMR</v>
      </c>
      <c r="C573" s="26">
        <v>411</v>
      </c>
      <c r="D573" s="10" t="str">
        <f>'[1]TCE - ANEXO II - Preencher'!E582</f>
        <v>HUGO LUCIANO OLIVEIRA DE MELO</v>
      </c>
      <c r="E573" s="11" t="str">
        <f>IF('[1]TCE - ANEXO II - Preencher'!F582="4 - Assistência Odontológica","2 - Outros Profissionais da saúda",'[1]TCE - ANEXO II - Preencher'!F582)</f>
        <v>3 - Administrativo</v>
      </c>
      <c r="F573" s="12" t="str">
        <f>'[1]TCE - ANEXO II - Preencher'!G582</f>
        <v>5163-45</v>
      </c>
      <c r="G573" s="13">
        <f>'[1]TCE - ANEXO II - Preencher'!H582</f>
        <v>44044</v>
      </c>
      <c r="H573" s="12" t="str">
        <f>'[1]TCE - ANEXO II - Preencher'!I582</f>
        <v>2 - Diarista</v>
      </c>
      <c r="I573" s="12">
        <f>'[1]TCE - ANEXO II - Preencher'!J582</f>
        <v>36</v>
      </c>
      <c r="J573" s="14">
        <f>'[1]TCE - ANEXO II - Preencher'!K582</f>
        <v>1045</v>
      </c>
      <c r="K573" s="14">
        <f>'[1]TCE - ANEXO II - Preencher'!O582</f>
        <v>0</v>
      </c>
      <c r="L573" s="14">
        <f>'[1]TCE - ANEXO II - Preencher'!P582</f>
        <v>0</v>
      </c>
      <c r="M573" s="14">
        <f>'[1]TCE - ANEXO II - Preencher'!Q582</f>
        <v>607.80000000000007</v>
      </c>
      <c r="N573" s="15">
        <f>'[1]TCE - ANEXO II - Preencher'!R582</f>
        <v>0</v>
      </c>
      <c r="O573" s="16">
        <f>'[1]TCE - ANEXO II - Preencher'!V582</f>
        <v>195.76999999999998</v>
      </c>
      <c r="P573" s="17">
        <f>'[1]TCE - ANEXO II - Preencher'!W582</f>
        <v>1457.0300000000002</v>
      </c>
      <c r="S573" s="21">
        <v>61149</v>
      </c>
    </row>
    <row r="574" spans="1:19" x14ac:dyDescent="0.2">
      <c r="A574" s="8" t="str">
        <f>IFERROR(VLOOKUP(B574,'[1]DADOS (OCULTAR)'!$P$3:$R$56,3,0),"")</f>
        <v>10.894.988/0004-86</v>
      </c>
      <c r="B574" s="9" t="str">
        <f>'[1]TCE - ANEXO II - Preencher'!C583</f>
        <v>HMR</v>
      </c>
      <c r="C574" s="26">
        <v>430</v>
      </c>
      <c r="D574" s="10" t="str">
        <f>'[1]TCE - ANEXO II - Preencher'!E583</f>
        <v>HUGO RENATO SANTANA DE AMORIM</v>
      </c>
      <c r="E574" s="11" t="str">
        <f>IF('[1]TCE - ANEXO II - Preencher'!F583="4 - Assistência Odontológica","2 - Outros Profissionais da saúda",'[1]TCE - ANEXO II - Preencher'!F583)</f>
        <v>3 - Administrativo</v>
      </c>
      <c r="F574" s="12" t="str">
        <f>'[1]TCE - ANEXO II - Preencher'!G583</f>
        <v>2521-05</v>
      </c>
      <c r="G574" s="13">
        <f>'[1]TCE - ANEXO II - Preencher'!H583</f>
        <v>44044</v>
      </c>
      <c r="H574" s="12" t="str">
        <f>'[1]TCE - ANEXO II - Preencher'!I583</f>
        <v>2 - Diarista</v>
      </c>
      <c r="I574" s="12">
        <f>'[1]TCE - ANEXO II - Preencher'!J583</f>
        <v>40</v>
      </c>
      <c r="J574" s="14">
        <f>'[1]TCE - ANEXO II - Preencher'!K583</f>
        <v>2308.29</v>
      </c>
      <c r="K574" s="14">
        <f>'[1]TCE - ANEXO II - Preencher'!O583</f>
        <v>0</v>
      </c>
      <c r="L574" s="14">
        <f>'[1]TCE - ANEXO II - Preencher'!P583</f>
        <v>0</v>
      </c>
      <c r="M574" s="14">
        <f>'[1]TCE - ANEXO II - Preencher'!Q583</f>
        <v>0</v>
      </c>
      <c r="N574" s="15">
        <f>'[1]TCE - ANEXO II - Preencher'!R583</f>
        <v>0</v>
      </c>
      <c r="O574" s="16">
        <f>'[1]TCE - ANEXO II - Preencher'!V583</f>
        <v>198.62</v>
      </c>
      <c r="P574" s="17">
        <f>'[1]TCE - ANEXO II - Preencher'!W583</f>
        <v>2109.67</v>
      </c>
      <c r="S574" s="21">
        <v>61179</v>
      </c>
    </row>
    <row r="575" spans="1:19" x14ac:dyDescent="0.2">
      <c r="A575" s="8" t="str">
        <f>IFERROR(VLOOKUP(B575,'[1]DADOS (OCULTAR)'!$P$3:$R$56,3,0),"")</f>
        <v>10.894.988/0004-86</v>
      </c>
      <c r="B575" s="9" t="str">
        <f>'[1]TCE - ANEXO II - Preencher'!C584</f>
        <v>HMR</v>
      </c>
      <c r="C575" s="26">
        <v>414</v>
      </c>
      <c r="D575" s="10" t="str">
        <f>'[1]TCE - ANEXO II - Preencher'!E584</f>
        <v xml:space="preserve">IANA LUCINDA GOMES DA COSTA CORREIA </v>
      </c>
      <c r="E575" s="11" t="str">
        <f>IF('[1]TCE - ANEXO II - Preencher'!F584="4 - Assistência Odontológica","2 - Outros Profissionais da saúda",'[1]TCE - ANEXO II - Preencher'!F584)</f>
        <v>2 - Outros Profissionais da Saúde</v>
      </c>
      <c r="F575" s="12" t="str">
        <f>'[1]TCE - ANEXO II - Preencher'!G584</f>
        <v>3222-05</v>
      </c>
      <c r="G575" s="13">
        <f>'[1]TCE - ANEXO II - Preencher'!H584</f>
        <v>44044</v>
      </c>
      <c r="H575" s="12" t="str">
        <f>'[1]TCE - ANEXO II - Preencher'!I584</f>
        <v>2 - Diarista</v>
      </c>
      <c r="I575" s="12">
        <f>'[1]TCE - ANEXO II - Preencher'!J584</f>
        <v>36</v>
      </c>
      <c r="J575" s="14">
        <f>'[1]TCE - ANEXO II - Preencher'!K584</f>
        <v>1099.18</v>
      </c>
      <c r="K575" s="14">
        <f>'[1]TCE - ANEXO II - Preencher'!O584</f>
        <v>0</v>
      </c>
      <c r="L575" s="14">
        <f>'[1]TCE - ANEXO II - Preencher'!P584</f>
        <v>0</v>
      </c>
      <c r="M575" s="14">
        <f>'[1]TCE - ANEXO II - Preencher'!Q584</f>
        <v>738.34</v>
      </c>
      <c r="N575" s="15">
        <f>'[1]TCE - ANEXO II - Preencher'!R584</f>
        <v>0</v>
      </c>
      <c r="O575" s="16">
        <f>'[1]TCE - ANEXO II - Preencher'!V584</f>
        <v>215.64</v>
      </c>
      <c r="P575" s="17">
        <f>'[1]TCE - ANEXO II - Preencher'!W584</f>
        <v>1621.88</v>
      </c>
      <c r="S575" s="21">
        <v>61210</v>
      </c>
    </row>
    <row r="576" spans="1:19" x14ac:dyDescent="0.2">
      <c r="A576" s="8" t="str">
        <f>IFERROR(VLOOKUP(B576,'[1]DADOS (OCULTAR)'!$P$3:$R$56,3,0),"")</f>
        <v>10.894.988/0004-86</v>
      </c>
      <c r="B576" s="9" t="str">
        <f>'[1]TCE - ANEXO II - Preencher'!C585</f>
        <v>HMR</v>
      </c>
      <c r="C576" s="26">
        <v>459</v>
      </c>
      <c r="D576" s="10" t="str">
        <f>'[1]TCE - ANEXO II - Preencher'!E585</f>
        <v>IANNE KALINE BEZERRA OLIVEIRA</v>
      </c>
      <c r="E576" s="11" t="str">
        <f>IF('[1]TCE - ANEXO II - Preencher'!F585="4 - Assistência Odontológica","2 - Outros Profissionais da saúda",'[1]TCE - ANEXO II - Preencher'!F585)</f>
        <v>1 - Médico</v>
      </c>
      <c r="F576" s="12" t="str">
        <f>'[1]TCE - ANEXO II - Preencher'!G585</f>
        <v>2251-25</v>
      </c>
      <c r="G576" s="13">
        <f>'[1]TCE - ANEXO II - Preencher'!H585</f>
        <v>44044</v>
      </c>
      <c r="H576" s="12" t="str">
        <f>'[1]TCE - ANEXO II - Preencher'!I585</f>
        <v>2 - Diarista</v>
      </c>
      <c r="I576" s="12">
        <f>'[1]TCE - ANEXO II - Preencher'!J585</f>
        <v>12</v>
      </c>
      <c r="J576" s="14">
        <f>'[1]TCE - ANEXO II - Preencher'!K585</f>
        <v>5850</v>
      </c>
      <c r="K576" s="14">
        <f>'[1]TCE - ANEXO II - Preencher'!O585</f>
        <v>0</v>
      </c>
      <c r="L576" s="14">
        <f>'[1]TCE - ANEXO II - Preencher'!P585</f>
        <v>0</v>
      </c>
      <c r="M576" s="14">
        <f>'[1]TCE - ANEXO II - Preencher'!Q585</f>
        <v>1100.5</v>
      </c>
      <c r="N576" s="15">
        <f>'[1]TCE - ANEXO II - Preencher'!R585</f>
        <v>0</v>
      </c>
      <c r="O576" s="16">
        <f>'[1]TCE - ANEXO II - Preencher'!V585</f>
        <v>1559.01</v>
      </c>
      <c r="P576" s="17">
        <f>'[1]TCE - ANEXO II - Preencher'!W585</f>
        <v>5391.49</v>
      </c>
      <c r="S576" s="21">
        <v>61241</v>
      </c>
    </row>
    <row r="577" spans="1:19" x14ac:dyDescent="0.2">
      <c r="A577" s="8" t="str">
        <f>IFERROR(VLOOKUP(B577,'[1]DADOS (OCULTAR)'!$P$3:$R$56,3,0),"")</f>
        <v>10.894.988/0004-86</v>
      </c>
      <c r="B577" s="9" t="str">
        <f>'[1]TCE - ANEXO II - Preencher'!C586</f>
        <v>HMR</v>
      </c>
      <c r="C577" s="26">
        <v>7487</v>
      </c>
      <c r="D577" s="10" t="str">
        <f>'[1]TCE - ANEXO II - Preencher'!E586</f>
        <v xml:space="preserve">IARA ALVES DA SILVA </v>
      </c>
      <c r="E577" s="11" t="str">
        <f>IF('[1]TCE - ANEXO II - Preencher'!F586="4 - Assistência Odontológica","2 - Outros Profissionais da saúda",'[1]TCE - ANEXO II - Preencher'!F586)</f>
        <v>2 - Outros Profissionais da Saúde</v>
      </c>
      <c r="F577" s="12" t="str">
        <f>'[1]TCE - ANEXO II - Preencher'!G586</f>
        <v>3222-05</v>
      </c>
      <c r="G577" s="13">
        <f>'[1]TCE - ANEXO II - Preencher'!H586</f>
        <v>44044</v>
      </c>
      <c r="H577" s="12" t="str">
        <f>'[1]TCE - ANEXO II - Preencher'!I586</f>
        <v>2 - Diarista</v>
      </c>
      <c r="I577" s="12">
        <f>'[1]TCE - ANEXO II - Preencher'!J586</f>
        <v>40</v>
      </c>
      <c r="J577" s="14">
        <f>'[1]TCE - ANEXO II - Preencher'!K586</f>
        <v>549.59</v>
      </c>
      <c r="K577" s="14">
        <f>'[1]TCE - ANEXO II - Preencher'!O586</f>
        <v>2022.91</v>
      </c>
      <c r="L577" s="14">
        <f>'[1]TCE - ANEXO II - Preencher'!P586</f>
        <v>0</v>
      </c>
      <c r="M577" s="14">
        <f>'[1]TCE - ANEXO II - Preencher'!Q586</f>
        <v>209</v>
      </c>
      <c r="N577" s="15">
        <f>'[1]TCE - ANEXO II - Preencher'!R586</f>
        <v>0</v>
      </c>
      <c r="O577" s="16">
        <f>'[1]TCE - ANEXO II - Preencher'!V586</f>
        <v>2144.9100000000003</v>
      </c>
      <c r="P577" s="17">
        <f>'[1]TCE - ANEXO II - Preencher'!W586</f>
        <v>636.58999999999969</v>
      </c>
      <c r="S577" s="21">
        <v>61271</v>
      </c>
    </row>
    <row r="578" spans="1:19" x14ac:dyDescent="0.2">
      <c r="A578" s="8" t="str">
        <f>IFERROR(VLOOKUP(B578,'[1]DADOS (OCULTAR)'!$P$3:$R$56,3,0),"")</f>
        <v>10.894.988/0004-86</v>
      </c>
      <c r="B578" s="9" t="str">
        <f>'[1]TCE - ANEXO II - Preencher'!C587</f>
        <v>HMR</v>
      </c>
      <c r="C578" s="26">
        <v>3404</v>
      </c>
      <c r="D578" s="10" t="str">
        <f>'[1]TCE - ANEXO II - Preencher'!E587</f>
        <v>IATIARA ROMAO DE ARAUJO</v>
      </c>
      <c r="E578" s="11" t="str">
        <f>IF('[1]TCE - ANEXO II - Preencher'!F587="4 - Assistência Odontológica","2 - Outros Profissionais da saúda",'[1]TCE - ANEXO II - Preencher'!F587)</f>
        <v>2 - Outros Profissionais da Saúde</v>
      </c>
      <c r="F578" s="12" t="str">
        <f>'[1]TCE - ANEXO II - Preencher'!G587</f>
        <v>5211-30</v>
      </c>
      <c r="G578" s="13">
        <f>'[1]TCE - ANEXO II - Preencher'!H587</f>
        <v>44044</v>
      </c>
      <c r="H578" s="12" t="str">
        <f>'[1]TCE - ANEXO II - Preencher'!I587</f>
        <v>2 - Diarista</v>
      </c>
      <c r="I578" s="12">
        <f>'[1]TCE - ANEXO II - Preencher'!J587</f>
        <v>36</v>
      </c>
      <c r="J578" s="14">
        <f>'[1]TCE - ANEXO II - Preencher'!K587</f>
        <v>1045</v>
      </c>
      <c r="K578" s="14">
        <f>'[1]TCE - ANEXO II - Preencher'!O587</f>
        <v>0</v>
      </c>
      <c r="L578" s="14">
        <f>'[1]TCE - ANEXO II - Preencher'!P587</f>
        <v>0</v>
      </c>
      <c r="M578" s="14">
        <f>'[1]TCE - ANEXO II - Preencher'!Q587</f>
        <v>0</v>
      </c>
      <c r="N578" s="15">
        <f>'[1]TCE - ANEXO II - Preencher'!R587</f>
        <v>0</v>
      </c>
      <c r="O578" s="16">
        <f>'[1]TCE - ANEXO II - Preencher'!V587</f>
        <v>409.07</v>
      </c>
      <c r="P578" s="17">
        <f>'[1]TCE - ANEXO II - Preencher'!W587</f>
        <v>635.93000000000006</v>
      </c>
      <c r="S578" s="21">
        <v>61302</v>
      </c>
    </row>
    <row r="579" spans="1:19" x14ac:dyDescent="0.2">
      <c r="A579" s="8" t="str">
        <f>IFERROR(VLOOKUP(B579,'[1]DADOS (OCULTAR)'!$P$3:$R$56,3,0),"")</f>
        <v>10.894.988/0004-86</v>
      </c>
      <c r="B579" s="9" t="str">
        <f>'[1]TCE - ANEXO II - Preencher'!C588</f>
        <v>HMR</v>
      </c>
      <c r="C579" s="26">
        <v>3404</v>
      </c>
      <c r="D579" s="10" t="str">
        <f>'[1]TCE - ANEXO II - Preencher'!E588</f>
        <v>IATIARA ROMAO DE ARAUJO</v>
      </c>
      <c r="E579" s="11" t="str">
        <f>IF('[1]TCE - ANEXO II - Preencher'!F588="4 - Assistência Odontológica","2 - Outros Profissionais da saúda",'[1]TCE - ANEXO II - Preencher'!F588)</f>
        <v>2 - Outros Profissionais da Saúde</v>
      </c>
      <c r="F579" s="12" t="str">
        <f>'[1]TCE - ANEXO II - Preencher'!G588</f>
        <v>5211-30</v>
      </c>
      <c r="G579" s="13">
        <f>'[1]TCE - ANEXO II - Preencher'!H588</f>
        <v>44044</v>
      </c>
      <c r="H579" s="12" t="str">
        <f>'[1]TCE - ANEXO II - Preencher'!I588</f>
        <v>2 - Diarista</v>
      </c>
      <c r="I579" s="12">
        <f>'[1]TCE - ANEXO II - Preencher'!J588</f>
        <v>36</v>
      </c>
      <c r="J579" s="14">
        <f>'[1]TCE - ANEXO II - Preencher'!K588</f>
        <v>1045</v>
      </c>
      <c r="K579" s="14">
        <f>'[1]TCE - ANEXO II - Preencher'!O588</f>
        <v>0</v>
      </c>
      <c r="L579" s="14">
        <f>'[1]TCE - ANEXO II - Preencher'!P588</f>
        <v>0</v>
      </c>
      <c r="M579" s="14">
        <f>'[1]TCE - ANEXO II - Preencher'!Q588</f>
        <v>0</v>
      </c>
      <c r="N579" s="15">
        <f>'[1]TCE - ANEXO II - Preencher'!R588</f>
        <v>0</v>
      </c>
      <c r="O579" s="16">
        <f>'[1]TCE - ANEXO II - Preencher'!V588</f>
        <v>94.05</v>
      </c>
      <c r="P579" s="17">
        <f>'[1]TCE - ANEXO II - Preencher'!W588</f>
        <v>950.95</v>
      </c>
      <c r="S579" s="21">
        <v>61332</v>
      </c>
    </row>
    <row r="580" spans="1:19" x14ac:dyDescent="0.2">
      <c r="A580" s="8" t="str">
        <f>IFERROR(VLOOKUP(B580,'[1]DADOS (OCULTAR)'!$P$3:$R$56,3,0),"")</f>
        <v>10.894.988/0004-86</v>
      </c>
      <c r="B580" s="9" t="str">
        <f>'[1]TCE - ANEXO II - Preencher'!C589</f>
        <v>HMR</v>
      </c>
      <c r="C580" s="26">
        <v>458</v>
      </c>
      <c r="D580" s="10" t="str">
        <f>'[1]TCE - ANEXO II - Preencher'!E589</f>
        <v>ICARO DOUGLAS DE ARRUDA CURVELO</v>
      </c>
      <c r="E580" s="11" t="str">
        <f>IF('[1]TCE - ANEXO II - Preencher'!F589="4 - Assistência Odontológica","2 - Outros Profissionais da saúda",'[1]TCE - ANEXO II - Preencher'!F589)</f>
        <v>2 - Outros Profissionais da Saúde</v>
      </c>
      <c r="F580" s="12" t="str">
        <f>'[1]TCE - ANEXO II - Preencher'!G589</f>
        <v>5211-30</v>
      </c>
      <c r="G580" s="13">
        <f>'[1]TCE - ANEXO II - Preencher'!H589</f>
        <v>44044</v>
      </c>
      <c r="H580" s="12" t="str">
        <f>'[1]TCE - ANEXO II - Preencher'!I589</f>
        <v>2 - Diarista</v>
      </c>
      <c r="I580" s="12">
        <f>'[1]TCE - ANEXO II - Preencher'!J589</f>
        <v>36</v>
      </c>
      <c r="J580" s="14">
        <f>'[1]TCE - ANEXO II - Preencher'!K589</f>
        <v>1045</v>
      </c>
      <c r="K580" s="14">
        <f>'[1]TCE - ANEXO II - Preencher'!O589</f>
        <v>0</v>
      </c>
      <c r="L580" s="14">
        <f>'[1]TCE - ANEXO II - Preencher'!P589</f>
        <v>0</v>
      </c>
      <c r="M580" s="14">
        <f>'[1]TCE - ANEXO II - Preencher'!Q589</f>
        <v>0</v>
      </c>
      <c r="N580" s="15">
        <f>'[1]TCE - ANEXO II - Preencher'!R589</f>
        <v>0</v>
      </c>
      <c r="O580" s="16">
        <f>'[1]TCE - ANEXO II - Preencher'!V589</f>
        <v>141.07</v>
      </c>
      <c r="P580" s="17">
        <f>'[1]TCE - ANEXO II - Preencher'!W589</f>
        <v>903.93000000000006</v>
      </c>
      <c r="S580" s="21">
        <v>61363</v>
      </c>
    </row>
    <row r="581" spans="1:19" x14ac:dyDescent="0.2">
      <c r="A581" s="8" t="str">
        <f>IFERROR(VLOOKUP(B581,'[1]DADOS (OCULTAR)'!$P$3:$R$56,3,0),"")</f>
        <v>10.894.988/0004-86</v>
      </c>
      <c r="B581" s="9" t="str">
        <f>'[1]TCE - ANEXO II - Preencher'!C590</f>
        <v>HMR</v>
      </c>
      <c r="C581" s="26">
        <v>458</v>
      </c>
      <c r="D581" s="10" t="str">
        <f>'[1]TCE - ANEXO II - Preencher'!E590</f>
        <v>ICARO DOUGLAS DE ARRUDA CURVELO</v>
      </c>
      <c r="E581" s="11" t="str">
        <f>IF('[1]TCE - ANEXO II - Preencher'!F590="4 - Assistência Odontológica","2 - Outros Profissionais da saúda",'[1]TCE - ANEXO II - Preencher'!F590)</f>
        <v>2 - Outros Profissionais da Saúde</v>
      </c>
      <c r="F581" s="12" t="str">
        <f>'[1]TCE - ANEXO II - Preencher'!G590</f>
        <v>5211-30</v>
      </c>
      <c r="G581" s="13">
        <f>'[1]TCE - ANEXO II - Preencher'!H590</f>
        <v>44044</v>
      </c>
      <c r="H581" s="12" t="str">
        <f>'[1]TCE - ANEXO II - Preencher'!I590</f>
        <v>2 - Diarista</v>
      </c>
      <c r="I581" s="12">
        <f>'[1]TCE - ANEXO II - Preencher'!J590</f>
        <v>36</v>
      </c>
      <c r="J581" s="14">
        <f>'[1]TCE - ANEXO II - Preencher'!K590</f>
        <v>1045</v>
      </c>
      <c r="K581" s="14">
        <f>'[1]TCE - ANEXO II - Preencher'!O590</f>
        <v>0</v>
      </c>
      <c r="L581" s="14">
        <f>'[1]TCE - ANEXO II - Preencher'!P590</f>
        <v>0</v>
      </c>
      <c r="M581" s="14">
        <f>'[1]TCE - ANEXO II - Preencher'!Q590</f>
        <v>186.9</v>
      </c>
      <c r="N581" s="15">
        <f>'[1]TCE - ANEXO II - Preencher'!R590</f>
        <v>0</v>
      </c>
      <c r="O581" s="16">
        <f>'[1]TCE - ANEXO II - Preencher'!V590</f>
        <v>129.83000000000001</v>
      </c>
      <c r="P581" s="17">
        <f>'[1]TCE - ANEXO II - Preencher'!W590</f>
        <v>1102.0700000000002</v>
      </c>
      <c r="S581" s="21">
        <v>61394</v>
      </c>
    </row>
    <row r="582" spans="1:19" x14ac:dyDescent="0.2">
      <c r="A582" s="8" t="str">
        <f>IFERROR(VLOOKUP(B582,'[1]DADOS (OCULTAR)'!$P$3:$R$56,3,0),"")</f>
        <v>10.894.988/0004-86</v>
      </c>
      <c r="B582" s="9" t="str">
        <f>'[1]TCE - ANEXO II - Preencher'!C591</f>
        <v>HMR</v>
      </c>
      <c r="C582" s="26">
        <v>3400</v>
      </c>
      <c r="D582" s="10" t="str">
        <f>'[1]TCE - ANEXO II - Preencher'!E591</f>
        <v>IDAIANA PRISCILA DOS SANTOS SILVA</v>
      </c>
      <c r="E582" s="11" t="str">
        <f>IF('[1]TCE - ANEXO II - Preencher'!F591="4 - Assistência Odontológica","2 - Outros Profissionais da saúda",'[1]TCE - ANEXO II - Preencher'!F591)</f>
        <v>2 - Outros Profissionais da Saúde</v>
      </c>
      <c r="F582" s="12" t="str">
        <f>'[1]TCE - ANEXO II - Preencher'!G591</f>
        <v>3222-05</v>
      </c>
      <c r="G582" s="13">
        <f>'[1]TCE - ANEXO II - Preencher'!H591</f>
        <v>44044</v>
      </c>
      <c r="H582" s="12" t="str">
        <f>'[1]TCE - ANEXO II - Preencher'!I591</f>
        <v>2 - Diarista</v>
      </c>
      <c r="I582" s="12">
        <f>'[1]TCE - ANEXO II - Preencher'!J591</f>
        <v>36</v>
      </c>
      <c r="J582" s="14">
        <f>'[1]TCE - ANEXO II - Preencher'!K591</f>
        <v>1099.18</v>
      </c>
      <c r="K582" s="14">
        <f>'[1]TCE - ANEXO II - Preencher'!O591</f>
        <v>0</v>
      </c>
      <c r="L582" s="14">
        <f>'[1]TCE - ANEXO II - Preencher'!P591</f>
        <v>0</v>
      </c>
      <c r="M582" s="14">
        <f>'[1]TCE - ANEXO II - Preencher'!Q591</f>
        <v>418</v>
      </c>
      <c r="N582" s="15">
        <f>'[1]TCE - ANEXO II - Preencher'!R591</f>
        <v>0</v>
      </c>
      <c r="O582" s="16">
        <f>'[1]TCE - ANEXO II - Preencher'!V591</f>
        <v>120.86</v>
      </c>
      <c r="P582" s="17">
        <f>'[1]TCE - ANEXO II - Preencher'!W591</f>
        <v>1396.3200000000002</v>
      </c>
      <c r="S582" s="21">
        <v>61423</v>
      </c>
    </row>
    <row r="583" spans="1:19" x14ac:dyDescent="0.2">
      <c r="A583" s="8" t="str">
        <f>IFERROR(VLOOKUP(B583,'[1]DADOS (OCULTAR)'!$P$3:$R$56,3,0),"")</f>
        <v>10.894.988/0004-86</v>
      </c>
      <c r="B583" s="9" t="str">
        <f>'[1]TCE - ANEXO II - Preencher'!C592</f>
        <v>HMR</v>
      </c>
      <c r="C583" s="26">
        <v>462</v>
      </c>
      <c r="D583" s="10" t="str">
        <f>'[1]TCE - ANEXO II - Preencher'!E592</f>
        <v>IEDA CRISTINA DOS SANTOS</v>
      </c>
      <c r="E583" s="11" t="str">
        <f>IF('[1]TCE - ANEXO II - Preencher'!F592="4 - Assistência Odontológica","2 - Outros Profissionais da saúda",'[1]TCE - ANEXO II - Preencher'!F592)</f>
        <v>2 - Outros Profissionais da Saúde</v>
      </c>
      <c r="F583" s="12" t="str">
        <f>'[1]TCE - ANEXO II - Preencher'!G592</f>
        <v>3222-05</v>
      </c>
      <c r="G583" s="13">
        <f>'[1]TCE - ANEXO II - Preencher'!H592</f>
        <v>44044</v>
      </c>
      <c r="H583" s="12" t="str">
        <f>'[1]TCE - ANEXO II - Preencher'!I592</f>
        <v>2 - Diarista</v>
      </c>
      <c r="I583" s="12">
        <f>'[1]TCE - ANEXO II - Preencher'!J592</f>
        <v>36</v>
      </c>
      <c r="J583" s="14">
        <f>'[1]TCE - ANEXO II - Preencher'!K592</f>
        <v>476.31</v>
      </c>
      <c r="K583" s="14">
        <f>'[1]TCE - ANEXO II - Preencher'!O592</f>
        <v>2086.13</v>
      </c>
      <c r="L583" s="14">
        <f>'[1]TCE - ANEXO II - Preencher'!P592</f>
        <v>0</v>
      </c>
      <c r="M583" s="14">
        <f>'[1]TCE - ANEXO II - Preencher'!Q592</f>
        <v>181.13</v>
      </c>
      <c r="N583" s="15">
        <f>'[1]TCE - ANEXO II - Preencher'!R592</f>
        <v>0</v>
      </c>
      <c r="O583" s="16">
        <f>'[1]TCE - ANEXO II - Preencher'!V592</f>
        <v>2439.9499999999998</v>
      </c>
      <c r="P583" s="17">
        <f>'[1]TCE - ANEXO II - Preencher'!W592</f>
        <v>303.62000000000035</v>
      </c>
      <c r="S583" s="21">
        <v>61454</v>
      </c>
    </row>
    <row r="584" spans="1:19" x14ac:dyDescent="0.2">
      <c r="A584" s="8" t="str">
        <f>IFERROR(VLOOKUP(B584,'[1]DADOS (OCULTAR)'!$P$3:$R$56,3,0),"")</f>
        <v>10.894.988/0004-86</v>
      </c>
      <c r="B584" s="9" t="str">
        <f>'[1]TCE - ANEXO II - Preencher'!C593</f>
        <v>HMR</v>
      </c>
      <c r="C584" s="26">
        <v>1471</v>
      </c>
      <c r="D584" s="10" t="str">
        <f>'[1]TCE - ANEXO II - Preencher'!E593</f>
        <v>IEDA KARINE DE OLIVEIRA RIBEIRO</v>
      </c>
      <c r="E584" s="11" t="str">
        <f>IF('[1]TCE - ANEXO II - Preencher'!F593="4 - Assistência Odontológica","2 - Outros Profissionais da saúda",'[1]TCE - ANEXO II - Preencher'!F593)</f>
        <v>2 - Outros Profissionais da Saúde</v>
      </c>
      <c r="F584" s="12" t="str">
        <f>'[1]TCE - ANEXO II - Preencher'!G593</f>
        <v>3222-05</v>
      </c>
      <c r="G584" s="13">
        <f>'[1]TCE - ANEXO II - Preencher'!H593</f>
        <v>44044</v>
      </c>
      <c r="H584" s="12" t="str">
        <f>'[1]TCE - ANEXO II - Preencher'!I593</f>
        <v>2 - Diarista</v>
      </c>
      <c r="I584" s="12">
        <f>'[1]TCE - ANEXO II - Preencher'!J593</f>
        <v>36</v>
      </c>
      <c r="J584" s="14">
        <f>'[1]TCE - ANEXO II - Preencher'!K593</f>
        <v>1099.18</v>
      </c>
      <c r="K584" s="14">
        <f>'[1]TCE - ANEXO II - Preencher'!O593</f>
        <v>0</v>
      </c>
      <c r="L584" s="14">
        <f>'[1]TCE - ANEXO II - Preencher'!P593</f>
        <v>0</v>
      </c>
      <c r="M584" s="14">
        <f>'[1]TCE - ANEXO II - Preencher'!Q593</f>
        <v>581.38</v>
      </c>
      <c r="N584" s="15">
        <f>'[1]TCE - ANEXO II - Preencher'!R593</f>
        <v>0</v>
      </c>
      <c r="O584" s="16">
        <f>'[1]TCE - ANEXO II - Preencher'!V593</f>
        <v>135.57</v>
      </c>
      <c r="P584" s="17">
        <f>'[1]TCE - ANEXO II - Preencher'!W593</f>
        <v>1544.99</v>
      </c>
      <c r="S584" s="21">
        <v>61484</v>
      </c>
    </row>
    <row r="585" spans="1:19" x14ac:dyDescent="0.2">
      <c r="A585" s="8" t="str">
        <f>IFERROR(VLOOKUP(B585,'[1]DADOS (OCULTAR)'!$P$3:$R$56,3,0),"")</f>
        <v>10.894.988/0004-86</v>
      </c>
      <c r="B585" s="9" t="str">
        <f>'[1]TCE - ANEXO II - Preencher'!C594</f>
        <v>HMR</v>
      </c>
      <c r="C585" s="26">
        <v>401</v>
      </c>
      <c r="D585" s="10" t="str">
        <f>'[1]TCE - ANEXO II - Preencher'!E594</f>
        <v xml:space="preserve">IENE DE ALBUQUERQUE </v>
      </c>
      <c r="E585" s="11" t="str">
        <f>IF('[1]TCE - ANEXO II - Preencher'!F594="4 - Assistência Odontológica","2 - Outros Profissionais da saúda",'[1]TCE - ANEXO II - Preencher'!F594)</f>
        <v>3 - Administrativo</v>
      </c>
      <c r="F585" s="12" t="str">
        <f>'[1]TCE - ANEXO II - Preencher'!G594</f>
        <v>5143-20</v>
      </c>
      <c r="G585" s="13">
        <f>'[1]TCE - ANEXO II - Preencher'!H594</f>
        <v>44044</v>
      </c>
      <c r="H585" s="12" t="str">
        <f>'[1]TCE - ANEXO II - Preencher'!I594</f>
        <v>2 - Diarista</v>
      </c>
      <c r="I585" s="12">
        <f>'[1]TCE - ANEXO II - Preencher'!J594</f>
        <v>36</v>
      </c>
      <c r="J585" s="14">
        <f>'[1]TCE - ANEXO II - Preencher'!K594</f>
        <v>1045</v>
      </c>
      <c r="K585" s="14">
        <f>'[1]TCE - ANEXO II - Preencher'!O594</f>
        <v>0</v>
      </c>
      <c r="L585" s="14">
        <f>'[1]TCE - ANEXO II - Preencher'!P594</f>
        <v>0</v>
      </c>
      <c r="M585" s="14">
        <f>'[1]TCE - ANEXO II - Preencher'!Q594</f>
        <v>418</v>
      </c>
      <c r="N585" s="15">
        <f>'[1]TCE - ANEXO II - Preencher'!R594</f>
        <v>0</v>
      </c>
      <c r="O585" s="16">
        <f>'[1]TCE - ANEXO II - Preencher'!V594</f>
        <v>130.99</v>
      </c>
      <c r="P585" s="17">
        <f>'[1]TCE - ANEXO II - Preencher'!W594</f>
        <v>1332.01</v>
      </c>
      <c r="S585" s="21">
        <v>61515</v>
      </c>
    </row>
    <row r="586" spans="1:19" x14ac:dyDescent="0.2">
      <c r="A586" s="8" t="str">
        <f>IFERROR(VLOOKUP(B586,'[1]DADOS (OCULTAR)'!$P$3:$R$56,3,0),"")</f>
        <v>10.894.988/0004-86</v>
      </c>
      <c r="B586" s="9" t="str">
        <f>'[1]TCE - ANEXO II - Preencher'!C595</f>
        <v>HMR</v>
      </c>
      <c r="C586" s="26">
        <v>404</v>
      </c>
      <c r="D586" s="10" t="str">
        <f>'[1]TCE - ANEXO II - Preencher'!E595</f>
        <v>ILTON ALBUQUERQUE MARTINS DE LIMA</v>
      </c>
      <c r="E586" s="11" t="str">
        <f>IF('[1]TCE - ANEXO II - Preencher'!F595="4 - Assistência Odontológica","2 - Outros Profissionais da saúda",'[1]TCE - ANEXO II - Preencher'!F595)</f>
        <v>3 - Administrativo</v>
      </c>
      <c r="F586" s="12" t="str">
        <f>'[1]TCE - ANEXO II - Preencher'!G595</f>
        <v>2124-05</v>
      </c>
      <c r="G586" s="13">
        <f>'[1]TCE - ANEXO II - Preencher'!H595</f>
        <v>44044</v>
      </c>
      <c r="H586" s="12" t="str">
        <f>'[1]TCE - ANEXO II - Preencher'!I595</f>
        <v>2 - Diarista</v>
      </c>
      <c r="I586" s="12">
        <f>'[1]TCE - ANEXO II - Preencher'!J595</f>
        <v>40</v>
      </c>
      <c r="J586" s="14">
        <f>'[1]TCE - ANEXO II - Preencher'!K595</f>
        <v>3138.64</v>
      </c>
      <c r="K586" s="14">
        <f>'[1]TCE - ANEXO II - Preencher'!O595</f>
        <v>0</v>
      </c>
      <c r="L586" s="14">
        <f>'[1]TCE - ANEXO II - Preencher'!P595</f>
        <v>0</v>
      </c>
      <c r="M586" s="14">
        <f>'[1]TCE - ANEXO II - Preencher'!Q595</f>
        <v>0</v>
      </c>
      <c r="N586" s="15">
        <f>'[1]TCE - ANEXO II - Preencher'!R595</f>
        <v>0</v>
      </c>
      <c r="O586" s="16">
        <f>'[1]TCE - ANEXO II - Preencher'!V595</f>
        <v>369.58</v>
      </c>
      <c r="P586" s="17">
        <f>'[1]TCE - ANEXO II - Preencher'!W595</f>
        <v>2769.06</v>
      </c>
      <c r="S586" s="21">
        <v>61545</v>
      </c>
    </row>
    <row r="587" spans="1:19" x14ac:dyDescent="0.2">
      <c r="A587" s="8" t="str">
        <f>IFERROR(VLOOKUP(B587,'[1]DADOS (OCULTAR)'!$P$3:$R$56,3,0),"")</f>
        <v>10.894.988/0004-86</v>
      </c>
      <c r="B587" s="9" t="str">
        <f>'[1]TCE - ANEXO II - Preencher'!C596</f>
        <v>HMR</v>
      </c>
      <c r="C587" s="26">
        <v>464</v>
      </c>
      <c r="D587" s="10" t="str">
        <f>'[1]TCE - ANEXO II - Preencher'!E596</f>
        <v>INDIANA MENDONCA CAMPOS</v>
      </c>
      <c r="E587" s="11" t="str">
        <f>IF('[1]TCE - ANEXO II - Preencher'!F596="4 - Assistência Odontológica","2 - Outros Profissionais da saúda",'[1]TCE - ANEXO II - Preencher'!F596)</f>
        <v>1 - Médico</v>
      </c>
      <c r="F587" s="12" t="str">
        <f>'[1]TCE - ANEXO II - Preencher'!G596</f>
        <v>2251-25</v>
      </c>
      <c r="G587" s="13">
        <f>'[1]TCE - ANEXO II - Preencher'!H596</f>
        <v>44044</v>
      </c>
      <c r="H587" s="12" t="str">
        <f>'[1]TCE - ANEXO II - Preencher'!I596</f>
        <v>2 - Diarista</v>
      </c>
      <c r="I587" s="12">
        <f>'[1]TCE - ANEXO II - Preencher'!J596</f>
        <v>12</v>
      </c>
      <c r="J587" s="14">
        <f>'[1]TCE - ANEXO II - Preencher'!K596</f>
        <v>5850</v>
      </c>
      <c r="K587" s="14">
        <f>'[1]TCE - ANEXO II - Preencher'!O596</f>
        <v>0</v>
      </c>
      <c r="L587" s="14">
        <f>'[1]TCE - ANEXO II - Preencher'!P596</f>
        <v>0</v>
      </c>
      <c r="M587" s="14">
        <f>'[1]TCE - ANEXO II - Preencher'!Q596</f>
        <v>1003</v>
      </c>
      <c r="N587" s="15">
        <f>'[1]TCE - ANEXO II - Preencher'!R596</f>
        <v>0</v>
      </c>
      <c r="O587" s="16">
        <f>'[1]TCE - ANEXO II - Preencher'!V596</f>
        <v>1532.19</v>
      </c>
      <c r="P587" s="17">
        <f>'[1]TCE - ANEXO II - Preencher'!W596</f>
        <v>5320.8099999999995</v>
      </c>
      <c r="S587" s="21">
        <v>61576</v>
      </c>
    </row>
    <row r="588" spans="1:19" x14ac:dyDescent="0.2">
      <c r="A588" s="8" t="str">
        <f>IFERROR(VLOOKUP(B588,'[1]DADOS (OCULTAR)'!$P$3:$R$56,3,0),"")</f>
        <v>10.894.988/0004-86</v>
      </c>
      <c r="B588" s="9" t="str">
        <f>'[1]TCE - ANEXO II - Preencher'!C597</f>
        <v>HMR</v>
      </c>
      <c r="C588" s="26">
        <v>407</v>
      </c>
      <c r="D588" s="10" t="str">
        <f>'[1]TCE - ANEXO II - Preencher'!E597</f>
        <v>IRACEMA RODRIGUES BARBALHO</v>
      </c>
      <c r="E588" s="11" t="str">
        <f>IF('[1]TCE - ANEXO II - Preencher'!F597="4 - Assistência Odontológica","2 - Outros Profissionais da saúda",'[1]TCE - ANEXO II - Preencher'!F597)</f>
        <v>2 - Outros Profissionais da Saúde</v>
      </c>
      <c r="F588" s="12" t="str">
        <f>'[1]TCE - ANEXO II - Preencher'!G597</f>
        <v>3222-05</v>
      </c>
      <c r="G588" s="13">
        <f>'[1]TCE - ANEXO II - Preencher'!H597</f>
        <v>44044</v>
      </c>
      <c r="H588" s="12" t="str">
        <f>'[1]TCE - ANEXO II - Preencher'!I597</f>
        <v>2 - Diarista</v>
      </c>
      <c r="I588" s="12">
        <f>'[1]TCE - ANEXO II - Preencher'!J597</f>
        <v>36</v>
      </c>
      <c r="J588" s="14">
        <f>'[1]TCE - ANEXO II - Preencher'!K597</f>
        <v>1099.18</v>
      </c>
      <c r="K588" s="14">
        <f>'[1]TCE - ANEXO II - Preencher'!O597</f>
        <v>0</v>
      </c>
      <c r="L588" s="14">
        <f>'[1]TCE - ANEXO II - Preencher'!P597</f>
        <v>0</v>
      </c>
      <c r="M588" s="14">
        <f>'[1]TCE - ANEXO II - Preencher'!Q597</f>
        <v>418</v>
      </c>
      <c r="N588" s="15">
        <f>'[1]TCE - ANEXO II - Preencher'!R597</f>
        <v>0</v>
      </c>
      <c r="O588" s="16">
        <f>'[1]TCE - ANEXO II - Preencher'!V597</f>
        <v>186.81</v>
      </c>
      <c r="P588" s="17">
        <f>'[1]TCE - ANEXO II - Preencher'!W597</f>
        <v>1330.3700000000001</v>
      </c>
      <c r="S588" s="21">
        <v>61607</v>
      </c>
    </row>
    <row r="589" spans="1:19" x14ac:dyDescent="0.2">
      <c r="A589" s="8" t="str">
        <f>IFERROR(VLOOKUP(B589,'[1]DADOS (OCULTAR)'!$P$3:$R$56,3,0),"")</f>
        <v>10.894.988/0004-86</v>
      </c>
      <c r="B589" s="9" t="str">
        <f>'[1]TCE - ANEXO II - Preencher'!C598</f>
        <v>HMR</v>
      </c>
      <c r="C589" s="26">
        <v>431</v>
      </c>
      <c r="D589" s="10" t="str">
        <f>'[1]TCE - ANEXO II - Preencher'!E598</f>
        <v>IRAPURI MOREIRA SANTOS</v>
      </c>
      <c r="E589" s="11" t="str">
        <f>IF('[1]TCE - ANEXO II - Preencher'!F598="4 - Assistência Odontológica","2 - Outros Profissionais da saúda",'[1]TCE - ANEXO II - Preencher'!F598)</f>
        <v>2 - Outros Profissionais da Saúde</v>
      </c>
      <c r="F589" s="12" t="str">
        <f>'[1]TCE - ANEXO II - Preencher'!G598</f>
        <v>3222-05</v>
      </c>
      <c r="G589" s="13">
        <f>'[1]TCE - ANEXO II - Preencher'!H598</f>
        <v>44044</v>
      </c>
      <c r="H589" s="12" t="str">
        <f>'[1]TCE - ANEXO II - Preencher'!I598</f>
        <v>2 - Diarista</v>
      </c>
      <c r="I589" s="12">
        <f>'[1]TCE - ANEXO II - Preencher'!J598</f>
        <v>36</v>
      </c>
      <c r="J589" s="14">
        <f>'[1]TCE - ANEXO II - Preencher'!K598</f>
        <v>1099.18</v>
      </c>
      <c r="K589" s="14">
        <f>'[1]TCE - ANEXO II - Preencher'!O598</f>
        <v>0</v>
      </c>
      <c r="L589" s="14">
        <f>'[1]TCE - ANEXO II - Preencher'!P598</f>
        <v>0</v>
      </c>
      <c r="M589" s="14">
        <f>'[1]TCE - ANEXO II - Preencher'!Q598</f>
        <v>418</v>
      </c>
      <c r="N589" s="15">
        <f>'[1]TCE - ANEXO II - Preencher'!R598</f>
        <v>0</v>
      </c>
      <c r="O589" s="16">
        <f>'[1]TCE - ANEXO II - Preencher'!V598</f>
        <v>186.81</v>
      </c>
      <c r="P589" s="17">
        <f>'[1]TCE - ANEXO II - Preencher'!W598</f>
        <v>1330.3700000000001</v>
      </c>
      <c r="S589" s="21">
        <v>61637</v>
      </c>
    </row>
    <row r="590" spans="1:19" x14ac:dyDescent="0.2">
      <c r="A590" s="8" t="str">
        <f>IFERROR(VLOOKUP(B590,'[1]DADOS (OCULTAR)'!$P$3:$R$56,3,0),"")</f>
        <v>10.894.988/0004-86</v>
      </c>
      <c r="B590" s="9" t="str">
        <f>'[1]TCE - ANEXO II - Preencher'!C599</f>
        <v>HMR</v>
      </c>
      <c r="C590" s="26">
        <v>3482</v>
      </c>
      <c r="D590" s="10" t="str">
        <f>'[1]TCE - ANEXO II - Preencher'!E599</f>
        <v>IRINALDO ADELINO RAMOS JUNIOR</v>
      </c>
      <c r="E590" s="11" t="str">
        <f>IF('[1]TCE - ANEXO II - Preencher'!F599="4 - Assistência Odontológica","2 - Outros Profissionais da saúda",'[1]TCE - ANEXO II - Preencher'!F599)</f>
        <v>3 - Administrativo</v>
      </c>
      <c r="F590" s="12" t="str">
        <f>'[1]TCE - ANEXO II - Preencher'!G599</f>
        <v>3132-20</v>
      </c>
      <c r="G590" s="13">
        <f>'[1]TCE - ANEXO II - Preencher'!H599</f>
        <v>44044</v>
      </c>
      <c r="H590" s="12" t="str">
        <f>'[1]TCE - ANEXO II - Preencher'!I599</f>
        <v>2 - Diarista</v>
      </c>
      <c r="I590" s="12">
        <f>'[1]TCE - ANEXO II - Preencher'!J599</f>
        <v>36</v>
      </c>
      <c r="J590" s="14">
        <f>'[1]TCE - ANEXO II - Preencher'!K599</f>
        <v>1428.94</v>
      </c>
      <c r="K590" s="14">
        <f>'[1]TCE - ANEXO II - Preencher'!O599</f>
        <v>0</v>
      </c>
      <c r="L590" s="14">
        <f>'[1]TCE - ANEXO II - Preencher'!P599</f>
        <v>0</v>
      </c>
      <c r="M590" s="14">
        <f>'[1]TCE - ANEXO II - Preencher'!Q599</f>
        <v>681.6</v>
      </c>
      <c r="N590" s="15">
        <f>'[1]TCE - ANEXO II - Preencher'!R599</f>
        <v>0</v>
      </c>
      <c r="O590" s="16">
        <f>'[1]TCE - ANEXO II - Preencher'!V599</f>
        <v>260.63</v>
      </c>
      <c r="P590" s="17">
        <f>'[1]TCE - ANEXO II - Preencher'!W599</f>
        <v>1849.9099999999999</v>
      </c>
      <c r="S590" s="21">
        <v>61668</v>
      </c>
    </row>
    <row r="591" spans="1:19" x14ac:dyDescent="0.2">
      <c r="A591" s="8" t="str">
        <f>IFERROR(VLOOKUP(B591,'[1]DADOS (OCULTAR)'!$P$3:$R$56,3,0),"")</f>
        <v>10.894.988/0004-86</v>
      </c>
      <c r="B591" s="9" t="str">
        <f>'[1]TCE - ANEXO II - Preencher'!C600</f>
        <v>HMR</v>
      </c>
      <c r="C591" s="26">
        <v>4448</v>
      </c>
      <c r="D591" s="10" t="str">
        <f>'[1]TCE - ANEXO II - Preencher'!E600</f>
        <v>IRIVANI KATIELLY GENUINO DA SILVA</v>
      </c>
      <c r="E591" s="11" t="str">
        <f>IF('[1]TCE - ANEXO II - Preencher'!F600="4 - Assistência Odontológica","2 - Outros Profissionais da saúda",'[1]TCE - ANEXO II - Preencher'!F600)</f>
        <v>2 - Outros Profissionais da Saúde</v>
      </c>
      <c r="F591" s="12" t="str">
        <f>'[1]TCE - ANEXO II - Preencher'!G600</f>
        <v>3222-05</v>
      </c>
      <c r="G591" s="13">
        <f>'[1]TCE - ANEXO II - Preencher'!H600</f>
        <v>44044</v>
      </c>
      <c r="H591" s="12" t="str">
        <f>'[1]TCE - ANEXO II - Preencher'!I600</f>
        <v>2 - Diarista</v>
      </c>
      <c r="I591" s="12">
        <f>'[1]TCE - ANEXO II - Preencher'!J600</f>
        <v>36</v>
      </c>
      <c r="J591" s="14">
        <f>'[1]TCE - ANEXO II - Preencher'!K600</f>
        <v>1099.18</v>
      </c>
      <c r="K591" s="14">
        <f>'[1]TCE - ANEXO II - Preencher'!O600</f>
        <v>0</v>
      </c>
      <c r="L591" s="14">
        <f>'[1]TCE - ANEXO II - Preencher'!P600</f>
        <v>0</v>
      </c>
      <c r="M591" s="14">
        <f>'[1]TCE - ANEXO II - Preencher'!Q600</f>
        <v>445.51</v>
      </c>
      <c r="N591" s="15">
        <f>'[1]TCE - ANEXO II - Preencher'!R600</f>
        <v>0</v>
      </c>
      <c r="O591" s="16">
        <f>'[1]TCE - ANEXO II - Preencher'!V600</f>
        <v>189.29000000000002</v>
      </c>
      <c r="P591" s="17">
        <f>'[1]TCE - ANEXO II - Preencher'!W600</f>
        <v>1355.4</v>
      </c>
      <c r="S591" s="21">
        <v>61698</v>
      </c>
    </row>
    <row r="592" spans="1:19" x14ac:dyDescent="0.2">
      <c r="A592" s="8" t="str">
        <f>IFERROR(VLOOKUP(B592,'[1]DADOS (OCULTAR)'!$P$3:$R$56,3,0),"")</f>
        <v>10.894.988/0004-86</v>
      </c>
      <c r="B592" s="9" t="str">
        <f>'[1]TCE - ANEXO II - Preencher'!C601</f>
        <v>HMR</v>
      </c>
      <c r="C592" s="26">
        <v>350</v>
      </c>
      <c r="D592" s="10" t="str">
        <f>'[1]TCE - ANEXO II - Preencher'!E601</f>
        <v>ISABEL CARVALHO NUNES</v>
      </c>
      <c r="E592" s="11" t="str">
        <f>IF('[1]TCE - ANEXO II - Preencher'!F601="4 - Assistência Odontológica","2 - Outros Profissionais da saúda",'[1]TCE - ANEXO II - Preencher'!F601)</f>
        <v>1 - Médico</v>
      </c>
      <c r="F592" s="12" t="str">
        <f>'[1]TCE - ANEXO II - Preencher'!G601</f>
        <v>2251-24</v>
      </c>
      <c r="G592" s="13">
        <f>'[1]TCE - ANEXO II - Preencher'!H601</f>
        <v>44044</v>
      </c>
      <c r="H592" s="12" t="str">
        <f>'[1]TCE - ANEXO II - Preencher'!I601</f>
        <v>2 - Diarista</v>
      </c>
      <c r="I592" s="12">
        <f>'[1]TCE - ANEXO II - Preencher'!J601</f>
        <v>12</v>
      </c>
      <c r="J592" s="14">
        <f>'[1]TCE - ANEXO II - Preencher'!K601</f>
        <v>5850</v>
      </c>
      <c r="K592" s="14">
        <f>'[1]TCE - ANEXO II - Preencher'!O601</f>
        <v>0</v>
      </c>
      <c r="L592" s="14">
        <f>'[1]TCE - ANEXO II - Preencher'!P601</f>
        <v>0</v>
      </c>
      <c r="M592" s="14">
        <f>'[1]TCE - ANEXO II - Preencher'!Q601</f>
        <v>1100.5</v>
      </c>
      <c r="N592" s="15">
        <f>'[1]TCE - ANEXO II - Preencher'!R601</f>
        <v>0</v>
      </c>
      <c r="O592" s="16">
        <f>'[1]TCE - ANEXO II - Preencher'!V601</f>
        <v>1559.01</v>
      </c>
      <c r="P592" s="17">
        <f>'[1]TCE - ANEXO II - Preencher'!W601</f>
        <v>5391.49</v>
      </c>
      <c r="S592" s="21">
        <v>61729</v>
      </c>
    </row>
    <row r="593" spans="1:19" x14ac:dyDescent="0.2">
      <c r="A593" s="8" t="str">
        <f>IFERROR(VLOOKUP(B593,'[1]DADOS (OCULTAR)'!$P$3:$R$56,3,0),"")</f>
        <v>10.894.988/0004-86</v>
      </c>
      <c r="B593" s="9" t="str">
        <f>'[1]TCE - ANEXO II - Preencher'!C602</f>
        <v>HMR</v>
      </c>
      <c r="C593" s="26">
        <v>1404</v>
      </c>
      <c r="D593" s="10" t="str">
        <f>'[1]TCE - ANEXO II - Preencher'!E602</f>
        <v>ISABELA CRISTINA COUTINHO DE ALBUQUERQUE NEIVA COELHO</v>
      </c>
      <c r="E593" s="11" t="str">
        <f>IF('[1]TCE - ANEXO II - Preencher'!F602="4 - Assistência Odontológica","2 - Outros Profissionais da saúda",'[1]TCE - ANEXO II - Preencher'!F602)</f>
        <v>3 - Administrativo</v>
      </c>
      <c r="F593" s="12" t="str">
        <f>'[1]TCE - ANEXO II - Preencher'!G602</f>
        <v>1231-05</v>
      </c>
      <c r="G593" s="13">
        <f>'[1]TCE - ANEXO II - Preencher'!H602</f>
        <v>44044</v>
      </c>
      <c r="H593" s="12" t="str">
        <f>'[1]TCE - ANEXO II - Preencher'!I602</f>
        <v>2 - Diarista</v>
      </c>
      <c r="I593" s="12">
        <f>'[1]TCE - ANEXO II - Preencher'!J602</f>
        <v>40</v>
      </c>
      <c r="J593" s="14">
        <f>'[1]TCE - ANEXO II - Preencher'!K602</f>
        <v>22863.01</v>
      </c>
      <c r="K593" s="14">
        <f>'[1]TCE - ANEXO II - Preencher'!O602</f>
        <v>0</v>
      </c>
      <c r="L593" s="14">
        <f>'[1]TCE - ANEXO II - Preencher'!P602</f>
        <v>0</v>
      </c>
      <c r="M593" s="14">
        <f>'[1]TCE - ANEXO II - Preencher'!Q602</f>
        <v>0</v>
      </c>
      <c r="N593" s="15">
        <f>'[1]TCE - ANEXO II - Preencher'!R602</f>
        <v>0</v>
      </c>
      <c r="O593" s="16">
        <f>'[1]TCE - ANEXO II - Preencher'!V602</f>
        <v>5830.67</v>
      </c>
      <c r="P593" s="17">
        <f>'[1]TCE - ANEXO II - Preencher'!W602</f>
        <v>17032.339999999997</v>
      </c>
      <c r="S593" s="21">
        <v>61760</v>
      </c>
    </row>
    <row r="594" spans="1:19" x14ac:dyDescent="0.2">
      <c r="A594" s="8" t="str">
        <f>IFERROR(VLOOKUP(B594,'[1]DADOS (OCULTAR)'!$P$3:$R$56,3,0),"")</f>
        <v>10.894.988/0004-86</v>
      </c>
      <c r="B594" s="9" t="str">
        <f>'[1]TCE - ANEXO II - Preencher'!C603</f>
        <v>HMR</v>
      </c>
      <c r="C594" s="26">
        <v>466</v>
      </c>
      <c r="D594" s="10" t="str">
        <f>'[1]TCE - ANEXO II - Preencher'!E603</f>
        <v>ISAIAS BULHOES ALVES</v>
      </c>
      <c r="E594" s="11" t="str">
        <f>IF('[1]TCE - ANEXO II - Preencher'!F603="4 - Assistência Odontológica","2 - Outros Profissionais da saúda",'[1]TCE - ANEXO II - Preencher'!F603)</f>
        <v>3 - Administrativo</v>
      </c>
      <c r="F594" s="12" t="str">
        <f>'[1]TCE - ANEXO II - Preencher'!G603</f>
        <v>5174-10</v>
      </c>
      <c r="G594" s="13">
        <f>'[1]TCE - ANEXO II - Preencher'!H603</f>
        <v>44044</v>
      </c>
      <c r="H594" s="12" t="str">
        <f>'[1]TCE - ANEXO II - Preencher'!I603</f>
        <v>2 - Diarista</v>
      </c>
      <c r="I594" s="12">
        <f>'[1]TCE - ANEXO II - Preencher'!J603</f>
        <v>36</v>
      </c>
      <c r="J594" s="14">
        <f>'[1]TCE - ANEXO II - Preencher'!K603</f>
        <v>1045</v>
      </c>
      <c r="K594" s="14">
        <f>'[1]TCE - ANEXO II - Preencher'!O603</f>
        <v>0</v>
      </c>
      <c r="L594" s="14">
        <f>'[1]TCE - ANEXO II - Preencher'!P603</f>
        <v>0</v>
      </c>
      <c r="M594" s="14">
        <f>'[1]TCE - ANEXO II - Preencher'!Q603</f>
        <v>362.12</v>
      </c>
      <c r="N594" s="15">
        <f>'[1]TCE - ANEXO II - Preencher'!R603</f>
        <v>0</v>
      </c>
      <c r="O594" s="16">
        <f>'[1]TCE - ANEXO II - Preencher'!V603</f>
        <v>503.70000000000005</v>
      </c>
      <c r="P594" s="17">
        <f>'[1]TCE - ANEXO II - Preencher'!W603</f>
        <v>903.41999999999985</v>
      </c>
      <c r="S594" s="21">
        <v>61788</v>
      </c>
    </row>
    <row r="595" spans="1:19" x14ac:dyDescent="0.2">
      <c r="A595" s="8" t="str">
        <f>IFERROR(VLOOKUP(B595,'[1]DADOS (OCULTAR)'!$P$3:$R$56,3,0),"")</f>
        <v>10.894.988/0004-86</v>
      </c>
      <c r="B595" s="9" t="str">
        <f>'[1]TCE - ANEXO II - Preencher'!C604</f>
        <v>HMR</v>
      </c>
      <c r="C595" s="26">
        <v>560</v>
      </c>
      <c r="D595" s="10" t="str">
        <f>'[1]TCE - ANEXO II - Preencher'!E604</f>
        <v>ISIS HELENA CHAPLIN ANDRADE</v>
      </c>
      <c r="E595" s="11" t="str">
        <f>IF('[1]TCE - ANEXO II - Preencher'!F604="4 - Assistência Odontológica","2 - Outros Profissionais da saúda",'[1]TCE - ANEXO II - Preencher'!F604)</f>
        <v>1 - Médico</v>
      </c>
      <c r="F595" s="12" t="str">
        <f>'[1]TCE - ANEXO II - Preencher'!G604</f>
        <v>2251-25</v>
      </c>
      <c r="G595" s="13">
        <f>'[1]TCE - ANEXO II - Preencher'!H604</f>
        <v>44044</v>
      </c>
      <c r="H595" s="12" t="str">
        <f>'[1]TCE - ANEXO II - Preencher'!I604</f>
        <v>2 - Diarista</v>
      </c>
      <c r="I595" s="12">
        <f>'[1]TCE - ANEXO II - Preencher'!J604</f>
        <v>12</v>
      </c>
      <c r="J595" s="14">
        <f>'[1]TCE - ANEXO II - Preencher'!K604</f>
        <v>5850</v>
      </c>
      <c r="K595" s="14">
        <f>'[1]TCE - ANEXO II - Preencher'!O604</f>
        <v>0</v>
      </c>
      <c r="L595" s="14">
        <f>'[1]TCE - ANEXO II - Preencher'!P604</f>
        <v>0</v>
      </c>
      <c r="M595" s="14">
        <f>'[1]TCE - ANEXO II - Preencher'!Q604</f>
        <v>1100.5</v>
      </c>
      <c r="N595" s="15">
        <f>'[1]TCE - ANEXO II - Preencher'!R604</f>
        <v>0</v>
      </c>
      <c r="O595" s="16">
        <f>'[1]TCE - ANEXO II - Preencher'!V604</f>
        <v>1559.01</v>
      </c>
      <c r="P595" s="17">
        <f>'[1]TCE - ANEXO II - Preencher'!W604</f>
        <v>5391.49</v>
      </c>
      <c r="S595" s="21">
        <v>61819</v>
      </c>
    </row>
    <row r="596" spans="1:19" x14ac:dyDescent="0.2">
      <c r="A596" s="8" t="str">
        <f>IFERROR(VLOOKUP(B596,'[1]DADOS (OCULTAR)'!$P$3:$R$56,3,0),"")</f>
        <v>10.894.988/0004-86</v>
      </c>
      <c r="B596" s="9" t="str">
        <f>'[1]TCE - ANEXO II - Preencher'!C605</f>
        <v>HMR</v>
      </c>
      <c r="C596" s="26">
        <v>411</v>
      </c>
      <c r="D596" s="10" t="str">
        <f>'[1]TCE - ANEXO II - Preencher'!E605</f>
        <v>ITALLA REBECA RODRIGUES DOS SANTOS</v>
      </c>
      <c r="E596" s="11" t="str">
        <f>IF('[1]TCE - ANEXO II - Preencher'!F605="4 - Assistência Odontológica","2 - Outros Profissionais da saúda",'[1]TCE - ANEXO II - Preencher'!F605)</f>
        <v>2 - Outros Profissionais da Saúde</v>
      </c>
      <c r="F596" s="12" t="str">
        <f>'[1]TCE - ANEXO II - Preencher'!G605</f>
        <v>5211-30</v>
      </c>
      <c r="G596" s="13">
        <f>'[1]TCE - ANEXO II - Preencher'!H605</f>
        <v>44044</v>
      </c>
      <c r="H596" s="12" t="str">
        <f>'[1]TCE - ANEXO II - Preencher'!I605</f>
        <v>2 - Diarista</v>
      </c>
      <c r="I596" s="12">
        <f>'[1]TCE - ANEXO II - Preencher'!J605</f>
        <v>36</v>
      </c>
      <c r="J596" s="14">
        <f>'[1]TCE - ANEXO II - Preencher'!K605</f>
        <v>1045</v>
      </c>
      <c r="K596" s="14">
        <f>'[1]TCE - ANEXO II - Preencher'!O605</f>
        <v>0</v>
      </c>
      <c r="L596" s="14">
        <f>'[1]TCE - ANEXO II - Preencher'!P605</f>
        <v>0</v>
      </c>
      <c r="M596" s="14">
        <f>'[1]TCE - ANEXO II - Preencher'!Q605</f>
        <v>88.99</v>
      </c>
      <c r="N596" s="15">
        <f>'[1]TCE - ANEXO II - Preencher'!R605</f>
        <v>0</v>
      </c>
      <c r="O596" s="16">
        <f>'[1]TCE - ANEXO II - Preencher'!V605</f>
        <v>149.07</v>
      </c>
      <c r="P596" s="17">
        <f>'[1]TCE - ANEXO II - Preencher'!W605</f>
        <v>984.92000000000007</v>
      </c>
      <c r="S596" s="21">
        <v>61849</v>
      </c>
    </row>
    <row r="597" spans="1:19" x14ac:dyDescent="0.2">
      <c r="A597" s="8" t="str">
        <f>IFERROR(VLOOKUP(B597,'[1]DADOS (OCULTAR)'!$P$3:$R$56,3,0),"")</f>
        <v>10.894.988/0004-86</v>
      </c>
      <c r="B597" s="9" t="str">
        <f>'[1]TCE - ANEXO II - Preencher'!C606</f>
        <v>HMR</v>
      </c>
      <c r="C597" s="26">
        <v>1434</v>
      </c>
      <c r="D597" s="10" t="str">
        <f>'[1]TCE - ANEXO II - Preencher'!E606</f>
        <v>IVAN DE LIMA PAULINO</v>
      </c>
      <c r="E597" s="11" t="str">
        <f>IF('[1]TCE - ANEXO II - Preencher'!F606="4 - Assistência Odontológica","2 - Outros Profissionais da saúda",'[1]TCE - ANEXO II - Preencher'!F606)</f>
        <v>3 - Administrativo</v>
      </c>
      <c r="F597" s="12" t="str">
        <f>'[1]TCE - ANEXO II - Preencher'!G606</f>
        <v>7156-15</v>
      </c>
      <c r="G597" s="13">
        <f>'[1]TCE - ANEXO II - Preencher'!H606</f>
        <v>44044</v>
      </c>
      <c r="H597" s="12" t="str">
        <f>'[1]TCE - ANEXO II - Preencher'!I606</f>
        <v>2 - Diarista</v>
      </c>
      <c r="I597" s="12">
        <f>'[1]TCE - ANEXO II - Preencher'!J606</f>
        <v>40</v>
      </c>
      <c r="J597" s="14">
        <f>'[1]TCE - ANEXO II - Preencher'!K606</f>
        <v>1262.96</v>
      </c>
      <c r="K597" s="14">
        <f>'[1]TCE - ANEXO II - Preencher'!O606</f>
        <v>0</v>
      </c>
      <c r="L597" s="14">
        <f>'[1]TCE - ANEXO II - Preencher'!P606</f>
        <v>0</v>
      </c>
      <c r="M597" s="14">
        <f>'[1]TCE - ANEXO II - Preencher'!Q606</f>
        <v>378.89</v>
      </c>
      <c r="N597" s="15">
        <f>'[1]TCE - ANEXO II - Preencher'!R606</f>
        <v>0</v>
      </c>
      <c r="O597" s="16">
        <f>'[1]TCE - ANEXO II - Preencher'!V606</f>
        <v>621.09</v>
      </c>
      <c r="P597" s="17">
        <f>'[1]TCE - ANEXO II - Preencher'!W606</f>
        <v>1020.7599999999999</v>
      </c>
      <c r="S597" s="21">
        <v>61880</v>
      </c>
    </row>
    <row r="598" spans="1:19" x14ac:dyDescent="0.2">
      <c r="A598" s="8" t="str">
        <f>IFERROR(VLOOKUP(B598,'[1]DADOS (OCULTAR)'!$P$3:$R$56,3,0),"")</f>
        <v>10.894.988/0004-86</v>
      </c>
      <c r="B598" s="9" t="str">
        <f>'[1]TCE - ANEXO II - Preencher'!C607</f>
        <v>HMR</v>
      </c>
      <c r="C598" s="26">
        <v>3449</v>
      </c>
      <c r="D598" s="10" t="str">
        <f>'[1]TCE - ANEXO II - Preencher'!E607</f>
        <v>IVANA JOSE DA SILVA NOVIS</v>
      </c>
      <c r="E598" s="11" t="str">
        <f>IF('[1]TCE - ANEXO II - Preencher'!F607="4 - Assistência Odontológica","2 - Outros Profissionais da saúda",'[1]TCE - ANEXO II - Preencher'!F607)</f>
        <v>2 - Outros Profissionais da Saúde</v>
      </c>
      <c r="F598" s="12" t="str">
        <f>'[1]TCE - ANEXO II - Preencher'!G607</f>
        <v>3222-05</v>
      </c>
      <c r="G598" s="13">
        <f>'[1]TCE - ANEXO II - Preencher'!H607</f>
        <v>44044</v>
      </c>
      <c r="H598" s="12" t="str">
        <f>'[1]TCE - ANEXO II - Preencher'!I607</f>
        <v>2 - Diarista</v>
      </c>
      <c r="I598" s="12">
        <f>'[1]TCE - ANEXO II - Preencher'!J607</f>
        <v>36</v>
      </c>
      <c r="J598" s="14">
        <f>'[1]TCE - ANEXO II - Preencher'!K607</f>
        <v>1099.18</v>
      </c>
      <c r="K598" s="14">
        <f>'[1]TCE - ANEXO II - Preencher'!O607</f>
        <v>0</v>
      </c>
      <c r="L598" s="14">
        <f>'[1]TCE - ANEXO II - Preencher'!P607</f>
        <v>0</v>
      </c>
      <c r="M598" s="14">
        <f>'[1]TCE - ANEXO II - Preencher'!Q607</f>
        <v>418</v>
      </c>
      <c r="N598" s="15">
        <f>'[1]TCE - ANEXO II - Preencher'!R607</f>
        <v>0</v>
      </c>
      <c r="O598" s="16">
        <f>'[1]TCE - ANEXO II - Preencher'!V607</f>
        <v>120.86</v>
      </c>
      <c r="P598" s="17">
        <f>'[1]TCE - ANEXO II - Preencher'!W607</f>
        <v>1396.3200000000002</v>
      </c>
      <c r="S598" s="21">
        <v>61910</v>
      </c>
    </row>
    <row r="599" spans="1:19" x14ac:dyDescent="0.2">
      <c r="A599" s="8" t="str">
        <f>IFERROR(VLOOKUP(B599,'[1]DADOS (OCULTAR)'!$P$3:$R$56,3,0),"")</f>
        <v>10.894.988/0004-86</v>
      </c>
      <c r="B599" s="9" t="str">
        <f>'[1]TCE - ANEXO II - Preencher'!C608</f>
        <v>HMR</v>
      </c>
      <c r="C599" s="26">
        <v>418</v>
      </c>
      <c r="D599" s="10" t="str">
        <f>'[1]TCE - ANEXO II - Preencher'!E608</f>
        <v>IVANETE BEZERRA DA SILVA</v>
      </c>
      <c r="E599" s="11" t="str">
        <f>IF('[1]TCE - ANEXO II - Preencher'!F608="4 - Assistência Odontológica","2 - Outros Profissionais da saúda",'[1]TCE - ANEXO II - Preencher'!F608)</f>
        <v>2 - Outros Profissionais da Saúde</v>
      </c>
      <c r="F599" s="12" t="str">
        <f>'[1]TCE - ANEXO II - Preencher'!G608</f>
        <v>2236-05</v>
      </c>
      <c r="G599" s="13">
        <f>'[1]TCE - ANEXO II - Preencher'!H608</f>
        <v>44044</v>
      </c>
      <c r="H599" s="12" t="str">
        <f>'[1]TCE - ANEXO II - Preencher'!I608</f>
        <v>2 - Diarista</v>
      </c>
      <c r="I599" s="12">
        <f>'[1]TCE - ANEXO II - Preencher'!J608</f>
        <v>24</v>
      </c>
      <c r="J599" s="14">
        <f>'[1]TCE - ANEXO II - Preencher'!K608</f>
        <v>2010.94</v>
      </c>
      <c r="K599" s="14">
        <f>'[1]TCE - ANEXO II - Preencher'!O608</f>
        <v>0</v>
      </c>
      <c r="L599" s="14">
        <f>'[1]TCE - ANEXO II - Preencher'!P608</f>
        <v>0</v>
      </c>
      <c r="M599" s="14">
        <f>'[1]TCE - ANEXO II - Preencher'!Q608</f>
        <v>631.87</v>
      </c>
      <c r="N599" s="15">
        <f>'[1]TCE - ANEXO II - Preencher'!R608</f>
        <v>0</v>
      </c>
      <c r="O599" s="16">
        <f>'[1]TCE - ANEXO II - Preencher'!V608</f>
        <v>276.26</v>
      </c>
      <c r="P599" s="17">
        <f>'[1]TCE - ANEXO II - Preencher'!W608</f>
        <v>2366.5500000000002</v>
      </c>
      <c r="S599" s="21">
        <v>61941</v>
      </c>
    </row>
    <row r="600" spans="1:19" x14ac:dyDescent="0.2">
      <c r="A600" s="8" t="str">
        <f>IFERROR(VLOOKUP(B600,'[1]DADOS (OCULTAR)'!$P$3:$R$56,3,0),"")</f>
        <v>10.894.988/0004-86</v>
      </c>
      <c r="B600" s="9" t="str">
        <f>'[1]TCE - ANEXO II - Preencher'!C609</f>
        <v>HMR</v>
      </c>
      <c r="C600" s="26">
        <v>426</v>
      </c>
      <c r="D600" s="10" t="str">
        <f>'[1]TCE - ANEXO II - Preencher'!E609</f>
        <v>IVANETE MARIA SOUSA DO CARMO</v>
      </c>
      <c r="E600" s="11" t="str">
        <f>IF('[1]TCE - ANEXO II - Preencher'!F609="4 - Assistência Odontológica","2 - Outros Profissionais da saúda",'[1]TCE - ANEXO II - Preencher'!F609)</f>
        <v>2 - Outros Profissionais da Saúde</v>
      </c>
      <c r="F600" s="12" t="str">
        <f>'[1]TCE - ANEXO II - Preencher'!G609</f>
        <v>2235-05</v>
      </c>
      <c r="G600" s="13">
        <f>'[1]TCE - ANEXO II - Preencher'!H609</f>
        <v>44044</v>
      </c>
      <c r="H600" s="12" t="str">
        <f>'[1]TCE - ANEXO II - Preencher'!I609</f>
        <v>2 - Diarista</v>
      </c>
      <c r="I600" s="12">
        <f>'[1]TCE - ANEXO II - Preencher'!J609</f>
        <v>30</v>
      </c>
      <c r="J600" s="14">
        <f>'[1]TCE - ANEXO II - Preencher'!K609</f>
        <v>2369.69</v>
      </c>
      <c r="K600" s="14">
        <f>'[1]TCE - ANEXO II - Preencher'!O609</f>
        <v>0</v>
      </c>
      <c r="L600" s="14">
        <f>'[1]TCE - ANEXO II - Preencher'!P609</f>
        <v>0</v>
      </c>
      <c r="M600" s="14">
        <f>'[1]TCE - ANEXO II - Preencher'!Q609</f>
        <v>832.4</v>
      </c>
      <c r="N600" s="15">
        <f>'[1]TCE - ANEXO II - Preencher'!R609</f>
        <v>0</v>
      </c>
      <c r="O600" s="16">
        <f>'[1]TCE - ANEXO II - Preencher'!V609</f>
        <v>353.09000000000003</v>
      </c>
      <c r="P600" s="17">
        <f>'[1]TCE - ANEXO II - Preencher'!W609</f>
        <v>2849</v>
      </c>
      <c r="S600" s="21">
        <v>61972</v>
      </c>
    </row>
    <row r="601" spans="1:19" x14ac:dyDescent="0.2">
      <c r="A601" s="8" t="str">
        <f>IFERROR(VLOOKUP(B601,'[1]DADOS (OCULTAR)'!$P$3:$R$56,3,0),"")</f>
        <v>10.894.988/0004-86</v>
      </c>
      <c r="B601" s="9" t="str">
        <f>'[1]TCE - ANEXO II - Preencher'!C610</f>
        <v>HMR</v>
      </c>
      <c r="C601" s="26">
        <v>9487</v>
      </c>
      <c r="D601" s="10" t="str">
        <f>'[1]TCE - ANEXO II - Preencher'!E610</f>
        <v>IVANICE DA SILVA SANTOS</v>
      </c>
      <c r="E601" s="11" t="str">
        <f>IF('[1]TCE - ANEXO II - Preencher'!F610="4 - Assistência Odontológica","2 - Outros Profissionais da saúda",'[1]TCE - ANEXO II - Preencher'!F610)</f>
        <v>2 - Outros Profissionais da Saúde</v>
      </c>
      <c r="F601" s="12" t="str">
        <f>'[1]TCE - ANEXO II - Preencher'!G610</f>
        <v>3222-05</v>
      </c>
      <c r="G601" s="13">
        <f>'[1]TCE - ANEXO II - Preencher'!H610</f>
        <v>44044</v>
      </c>
      <c r="H601" s="12" t="str">
        <f>'[1]TCE - ANEXO II - Preencher'!I610</f>
        <v>2 - Diarista</v>
      </c>
      <c r="I601" s="12">
        <f>'[1]TCE - ANEXO II - Preencher'!J610</f>
        <v>36</v>
      </c>
      <c r="J601" s="14">
        <f>'[1]TCE - ANEXO II - Preencher'!K610</f>
        <v>1099.18</v>
      </c>
      <c r="K601" s="14">
        <f>'[1]TCE - ANEXO II - Preencher'!O610</f>
        <v>0</v>
      </c>
      <c r="L601" s="14">
        <f>'[1]TCE - ANEXO II - Preencher'!P610</f>
        <v>0</v>
      </c>
      <c r="M601" s="14">
        <f>'[1]TCE - ANEXO II - Preencher'!Q610</f>
        <v>624.22</v>
      </c>
      <c r="N601" s="15">
        <f>'[1]TCE - ANEXO II - Preencher'!R610</f>
        <v>0</v>
      </c>
      <c r="O601" s="16">
        <f>'[1]TCE - ANEXO II - Preencher'!V610</f>
        <v>205.37</v>
      </c>
      <c r="P601" s="17">
        <f>'[1]TCE - ANEXO II - Preencher'!W610</f>
        <v>1518.0300000000002</v>
      </c>
      <c r="S601" s="21">
        <v>62002</v>
      </c>
    </row>
    <row r="602" spans="1:19" x14ac:dyDescent="0.2">
      <c r="A602" s="8" t="str">
        <f>IFERROR(VLOOKUP(B602,'[1]DADOS (OCULTAR)'!$P$3:$R$56,3,0),"")</f>
        <v>10.894.988/0004-86</v>
      </c>
      <c r="B602" s="9" t="str">
        <f>'[1]TCE - ANEXO II - Preencher'!C611</f>
        <v>HMR</v>
      </c>
      <c r="C602" s="26">
        <v>1415</v>
      </c>
      <c r="D602" s="10" t="str">
        <f>'[1]TCE - ANEXO II - Preencher'!E611</f>
        <v>IVANIZE DE ALBUQUERQUE MELO</v>
      </c>
      <c r="E602" s="11" t="str">
        <f>IF('[1]TCE - ANEXO II - Preencher'!F611="4 - Assistência Odontológica","2 - Outros Profissionais da saúda",'[1]TCE - ANEXO II - Preencher'!F611)</f>
        <v>3 - Administrativo</v>
      </c>
      <c r="F602" s="12" t="str">
        <f>'[1]TCE - ANEXO II - Preencher'!G611</f>
        <v>5143-20</v>
      </c>
      <c r="G602" s="13">
        <f>'[1]TCE - ANEXO II - Preencher'!H611</f>
        <v>44044</v>
      </c>
      <c r="H602" s="12" t="str">
        <f>'[1]TCE - ANEXO II - Preencher'!I611</f>
        <v>2 - Diarista</v>
      </c>
      <c r="I602" s="12">
        <f>'[1]TCE - ANEXO II - Preencher'!J611</f>
        <v>36</v>
      </c>
      <c r="J602" s="14">
        <f>'[1]TCE - ANEXO II - Preencher'!K611</f>
        <v>1045</v>
      </c>
      <c r="K602" s="14">
        <f>'[1]TCE - ANEXO II - Preencher'!O611</f>
        <v>0</v>
      </c>
      <c r="L602" s="14">
        <f>'[1]TCE - ANEXO II - Preencher'!P611</f>
        <v>0</v>
      </c>
      <c r="M602" s="14">
        <f>'[1]TCE - ANEXO II - Preencher'!Q611</f>
        <v>609.30999999999995</v>
      </c>
      <c r="N602" s="15">
        <f>'[1]TCE - ANEXO II - Preencher'!R611</f>
        <v>0</v>
      </c>
      <c r="O602" s="16">
        <f>'[1]TCE - ANEXO II - Preencher'!V611</f>
        <v>477.65</v>
      </c>
      <c r="P602" s="17">
        <f>'[1]TCE - ANEXO II - Preencher'!W611</f>
        <v>1176.6599999999999</v>
      </c>
      <c r="S602" s="21">
        <v>62033</v>
      </c>
    </row>
    <row r="603" spans="1:19" x14ac:dyDescent="0.2">
      <c r="A603" s="8" t="str">
        <f>IFERROR(VLOOKUP(B603,'[1]DADOS (OCULTAR)'!$P$3:$R$56,3,0),"")</f>
        <v>10.894.988/0004-86</v>
      </c>
      <c r="B603" s="9" t="str">
        <f>'[1]TCE - ANEXO II - Preencher'!C612</f>
        <v>HMR</v>
      </c>
      <c r="C603" s="26">
        <v>452</v>
      </c>
      <c r="D603" s="10" t="str">
        <f>'[1]TCE - ANEXO II - Preencher'!E612</f>
        <v>IVNA COSTA CABRAL</v>
      </c>
      <c r="E603" s="11" t="str">
        <f>IF('[1]TCE - ANEXO II - Preencher'!F612="4 - Assistência Odontológica","2 - Outros Profissionais da saúda",'[1]TCE - ANEXO II - Preencher'!F612)</f>
        <v>2 - Outros Profissionais da Saúde</v>
      </c>
      <c r="F603" s="12" t="str">
        <f>'[1]TCE - ANEXO II - Preencher'!G612</f>
        <v>2235-05</v>
      </c>
      <c r="G603" s="13">
        <f>'[1]TCE - ANEXO II - Preencher'!H612</f>
        <v>44044</v>
      </c>
      <c r="H603" s="12" t="str">
        <f>'[1]TCE - ANEXO II - Preencher'!I612</f>
        <v>2 - Diarista</v>
      </c>
      <c r="I603" s="12">
        <f>'[1]TCE - ANEXO II - Preencher'!J612</f>
        <v>30</v>
      </c>
      <c r="J603" s="14">
        <f>'[1]TCE - ANEXO II - Preencher'!K612</f>
        <v>2369.69</v>
      </c>
      <c r="K603" s="14">
        <f>'[1]TCE - ANEXO II - Preencher'!O612</f>
        <v>0</v>
      </c>
      <c r="L603" s="14">
        <f>'[1]TCE - ANEXO II - Preencher'!P612</f>
        <v>0</v>
      </c>
      <c r="M603" s="14">
        <f>'[1]TCE - ANEXO II - Preencher'!Q612</f>
        <v>521.28</v>
      </c>
      <c r="N603" s="15">
        <f>'[1]TCE - ANEXO II - Preencher'!R612</f>
        <v>0</v>
      </c>
      <c r="O603" s="16">
        <f>'[1]TCE - ANEXO II - Preencher'!V612</f>
        <v>288.99</v>
      </c>
      <c r="P603" s="17">
        <f>'[1]TCE - ANEXO II - Preencher'!W612</f>
        <v>2601.9800000000005</v>
      </c>
      <c r="S603" s="21">
        <v>62063</v>
      </c>
    </row>
    <row r="604" spans="1:19" x14ac:dyDescent="0.2">
      <c r="A604" s="8" t="str">
        <f>IFERROR(VLOOKUP(B604,'[1]DADOS (OCULTAR)'!$P$3:$R$56,3,0),"")</f>
        <v>10.894.988/0004-86</v>
      </c>
      <c r="B604" s="9" t="str">
        <f>'[1]TCE - ANEXO II - Preencher'!C613</f>
        <v>HMR</v>
      </c>
      <c r="C604" s="26">
        <v>494</v>
      </c>
      <c r="D604" s="10" t="str">
        <f>'[1]TCE - ANEXO II - Preencher'!E613</f>
        <v>IVSON LEANDRO DA SILVA</v>
      </c>
      <c r="E604" s="11" t="str">
        <f>IF('[1]TCE - ANEXO II - Preencher'!F613="4 - Assistência Odontológica","2 - Outros Profissionais da saúda",'[1]TCE - ANEXO II - Preencher'!F613)</f>
        <v>3 - Administrativo</v>
      </c>
      <c r="F604" s="12" t="str">
        <f>'[1]TCE - ANEXO II - Preencher'!G613</f>
        <v>5174-10</v>
      </c>
      <c r="G604" s="13">
        <f>'[1]TCE - ANEXO II - Preencher'!H613</f>
        <v>44044</v>
      </c>
      <c r="H604" s="12" t="str">
        <f>'[1]TCE - ANEXO II - Preencher'!I613</f>
        <v>2 - Diarista</v>
      </c>
      <c r="I604" s="12">
        <f>'[1]TCE - ANEXO II - Preencher'!J613</f>
        <v>36</v>
      </c>
      <c r="J604" s="14">
        <f>'[1]TCE - ANEXO II - Preencher'!K613</f>
        <v>1045</v>
      </c>
      <c r="K604" s="14">
        <f>'[1]TCE - ANEXO II - Preencher'!O613</f>
        <v>0</v>
      </c>
      <c r="L604" s="14">
        <f>'[1]TCE - ANEXO II - Preencher'!P613</f>
        <v>0</v>
      </c>
      <c r="M604" s="14">
        <f>'[1]TCE - ANEXO II - Preencher'!Q613</f>
        <v>504.67</v>
      </c>
      <c r="N604" s="15">
        <f>'[1]TCE - ANEXO II - Preencher'!R613</f>
        <v>0</v>
      </c>
      <c r="O604" s="16">
        <f>'[1]TCE - ANEXO II - Preencher'!V613</f>
        <v>522.49</v>
      </c>
      <c r="P604" s="17">
        <f>'[1]TCE - ANEXO II - Preencher'!W613</f>
        <v>1027.18</v>
      </c>
      <c r="S604" s="21">
        <v>62094</v>
      </c>
    </row>
    <row r="605" spans="1:19" x14ac:dyDescent="0.2">
      <c r="A605" s="8" t="str">
        <f>IFERROR(VLOOKUP(B605,'[1]DADOS (OCULTAR)'!$P$3:$R$56,3,0),"")</f>
        <v>10.894.988/0004-86</v>
      </c>
      <c r="B605" s="9" t="str">
        <f>'[1]TCE - ANEXO II - Preencher'!C614</f>
        <v>HMR</v>
      </c>
      <c r="C605" s="26">
        <v>423</v>
      </c>
      <c r="D605" s="10" t="str">
        <f>'[1]TCE - ANEXO II - Preencher'!E614</f>
        <v>IVYNNY CAROLINE FRANCA DE OLIVEIRA</v>
      </c>
      <c r="E605" s="11" t="str">
        <f>IF('[1]TCE - ANEXO II - Preencher'!F614="4 - Assistência Odontológica","2 - Outros Profissionais da saúda",'[1]TCE - ANEXO II - Preencher'!F614)</f>
        <v>1 - Médico</v>
      </c>
      <c r="F605" s="12" t="str">
        <f>'[1]TCE - ANEXO II - Preencher'!G614</f>
        <v>2251-51</v>
      </c>
      <c r="G605" s="13">
        <f>'[1]TCE - ANEXO II - Preencher'!H614</f>
        <v>44044</v>
      </c>
      <c r="H605" s="12" t="str">
        <f>'[1]TCE - ANEXO II - Preencher'!I614</f>
        <v>2 - Diarista</v>
      </c>
      <c r="I605" s="12">
        <f>'[1]TCE - ANEXO II - Preencher'!J614</f>
        <v>12</v>
      </c>
      <c r="J605" s="14">
        <f>'[1]TCE - ANEXO II - Preencher'!K614</f>
        <v>6790</v>
      </c>
      <c r="K605" s="14">
        <f>'[1]TCE - ANEXO II - Preencher'!O614</f>
        <v>0</v>
      </c>
      <c r="L605" s="14">
        <f>'[1]TCE - ANEXO II - Preencher'!P614</f>
        <v>0</v>
      </c>
      <c r="M605" s="14">
        <f>'[1]TCE - ANEXO II - Preencher'!Q614</f>
        <v>1003</v>
      </c>
      <c r="N605" s="15">
        <f>'[1]TCE - ANEXO II - Preencher'!R614</f>
        <v>0</v>
      </c>
      <c r="O605" s="16">
        <f>'[1]TCE - ANEXO II - Preencher'!V614</f>
        <v>1790.69</v>
      </c>
      <c r="P605" s="17">
        <f>'[1]TCE - ANEXO II - Preencher'!W614</f>
        <v>6002.3099999999995</v>
      </c>
      <c r="S605" s="21">
        <v>62125</v>
      </c>
    </row>
    <row r="606" spans="1:19" x14ac:dyDescent="0.2">
      <c r="A606" s="8" t="str">
        <f>IFERROR(VLOOKUP(B606,'[1]DADOS (OCULTAR)'!$P$3:$R$56,3,0),"")</f>
        <v>10.894.988/0004-86</v>
      </c>
      <c r="B606" s="9" t="str">
        <f>'[1]TCE - ANEXO II - Preencher'!C615</f>
        <v>HMR</v>
      </c>
      <c r="C606" s="26">
        <v>411</v>
      </c>
      <c r="D606" s="10" t="str">
        <f>'[1]TCE - ANEXO II - Preencher'!E615</f>
        <v xml:space="preserve">IZABELA VIEIRA DE AQUINO </v>
      </c>
      <c r="E606" s="11" t="str">
        <f>IF('[1]TCE - ANEXO II - Preencher'!F615="4 - Assistência Odontológica","2 - Outros Profissionais da saúda",'[1]TCE - ANEXO II - Preencher'!F615)</f>
        <v>3 - Administrativo</v>
      </c>
      <c r="F606" s="12" t="str">
        <f>'[1]TCE - ANEXO II - Preencher'!G615</f>
        <v>5134-30</v>
      </c>
      <c r="G606" s="13">
        <f>'[1]TCE - ANEXO II - Preencher'!H615</f>
        <v>44044</v>
      </c>
      <c r="H606" s="12" t="str">
        <f>'[1]TCE - ANEXO II - Preencher'!I615</f>
        <v>2 - Diarista</v>
      </c>
      <c r="I606" s="12">
        <f>'[1]TCE - ANEXO II - Preencher'!J615</f>
        <v>36</v>
      </c>
      <c r="J606" s="14">
        <f>'[1]TCE - ANEXO II - Preencher'!K615</f>
        <v>522.5</v>
      </c>
      <c r="K606" s="14">
        <f>'[1]TCE - ANEXO II - Preencher'!O615</f>
        <v>0</v>
      </c>
      <c r="L606" s="14">
        <f>'[1]TCE - ANEXO II - Preencher'!P615</f>
        <v>0</v>
      </c>
      <c r="M606" s="14">
        <f>'[1]TCE - ANEXO II - Preencher'!Q615</f>
        <v>306.24</v>
      </c>
      <c r="N606" s="15">
        <f>'[1]TCE - ANEXO II - Preencher'!R615</f>
        <v>0</v>
      </c>
      <c r="O606" s="16">
        <f>'[1]TCE - ANEXO II - Preencher'!V615</f>
        <v>161.21</v>
      </c>
      <c r="P606" s="17">
        <f>'[1]TCE - ANEXO II - Preencher'!W615</f>
        <v>667.53</v>
      </c>
      <c r="S606" s="21">
        <v>62153</v>
      </c>
    </row>
    <row r="607" spans="1:19" x14ac:dyDescent="0.2">
      <c r="A607" s="8" t="str">
        <f>IFERROR(VLOOKUP(B607,'[1]DADOS (OCULTAR)'!$P$3:$R$56,3,0),"")</f>
        <v>10.894.988/0004-86</v>
      </c>
      <c r="B607" s="9" t="str">
        <f>'[1]TCE - ANEXO II - Preencher'!C616</f>
        <v>HMR</v>
      </c>
      <c r="C607" s="26">
        <v>460</v>
      </c>
      <c r="D607" s="10" t="str">
        <f>'[1]TCE - ANEXO II - Preencher'!E616</f>
        <v>IZABELLA SOARES PEIXOTO COSTA</v>
      </c>
      <c r="E607" s="11" t="str">
        <f>IF('[1]TCE - ANEXO II - Preencher'!F616="4 - Assistência Odontológica","2 - Outros Profissionais da saúda",'[1]TCE - ANEXO II - Preencher'!F616)</f>
        <v>1 - Médico</v>
      </c>
      <c r="F607" s="12" t="str">
        <f>'[1]TCE - ANEXO II - Preencher'!G616</f>
        <v>2251-24</v>
      </c>
      <c r="G607" s="13">
        <f>'[1]TCE - ANEXO II - Preencher'!H616</f>
        <v>44044</v>
      </c>
      <c r="H607" s="12" t="str">
        <f>'[1]TCE - ANEXO II - Preencher'!I616</f>
        <v>2 - Diarista</v>
      </c>
      <c r="I607" s="12" t="str">
        <f>'[1]TCE - ANEXO II - Preencher'!J616</f>
        <v>10</v>
      </c>
      <c r="J607" s="14">
        <f>'[1]TCE - ANEXO II - Preencher'!K616</f>
        <v>5850</v>
      </c>
      <c r="K607" s="14">
        <f>'[1]TCE - ANEXO II - Preencher'!O616</f>
        <v>0</v>
      </c>
      <c r="L607" s="14">
        <f>'[1]TCE - ANEXO II - Preencher'!P616</f>
        <v>0</v>
      </c>
      <c r="M607" s="14">
        <f>'[1]TCE - ANEXO II - Preencher'!Q616</f>
        <v>1003</v>
      </c>
      <c r="N607" s="15">
        <f>'[1]TCE - ANEXO II - Preencher'!R616</f>
        <v>0</v>
      </c>
      <c r="O607" s="16">
        <f>'[1]TCE - ANEXO II - Preencher'!V616</f>
        <v>1532.19</v>
      </c>
      <c r="P607" s="17">
        <f>'[1]TCE - ANEXO II - Preencher'!W616</f>
        <v>5320.8099999999995</v>
      </c>
      <c r="S607" s="21">
        <v>62184</v>
      </c>
    </row>
    <row r="608" spans="1:19" x14ac:dyDescent="0.2">
      <c r="A608" s="8" t="str">
        <f>IFERROR(VLOOKUP(B608,'[1]DADOS (OCULTAR)'!$P$3:$R$56,3,0),"")</f>
        <v>10.894.988/0004-86</v>
      </c>
      <c r="B608" s="9" t="str">
        <f>'[1]TCE - ANEXO II - Preencher'!C617</f>
        <v>HMR</v>
      </c>
      <c r="C608" s="26">
        <v>5440</v>
      </c>
      <c r="D608" s="10" t="str">
        <f>'[1]TCE - ANEXO II - Preencher'!E617</f>
        <v>IZAIAS FIDELIS DA SILVA JUNIOR</v>
      </c>
      <c r="E608" s="11" t="str">
        <f>IF('[1]TCE - ANEXO II - Preencher'!F617="4 - Assistência Odontológica","2 - Outros Profissionais da saúda",'[1]TCE - ANEXO II - Preencher'!F617)</f>
        <v>3 - Administrativo</v>
      </c>
      <c r="F608" s="12" t="str">
        <f>'[1]TCE - ANEXO II - Preencher'!G617</f>
        <v>7632-10</v>
      </c>
      <c r="G608" s="13">
        <f>'[1]TCE - ANEXO II - Preencher'!H617</f>
        <v>44044</v>
      </c>
      <c r="H608" s="12" t="str">
        <f>'[1]TCE - ANEXO II - Preencher'!I617</f>
        <v>2 - Diarista</v>
      </c>
      <c r="I608" s="12">
        <f>'[1]TCE - ANEXO II - Preencher'!J617</f>
        <v>40</v>
      </c>
      <c r="J608" s="14">
        <f>'[1]TCE - ANEXO II - Preencher'!K617</f>
        <v>1045</v>
      </c>
      <c r="K608" s="14">
        <f>'[1]TCE - ANEXO II - Preencher'!O617</f>
        <v>0</v>
      </c>
      <c r="L608" s="14">
        <f>'[1]TCE - ANEXO II - Preencher'!P617</f>
        <v>0</v>
      </c>
      <c r="M608" s="14">
        <f>'[1]TCE - ANEXO II - Preencher'!Q617</f>
        <v>716.76</v>
      </c>
      <c r="N608" s="15">
        <f>'[1]TCE - ANEXO II - Preencher'!R617</f>
        <v>0</v>
      </c>
      <c r="O608" s="16">
        <f>'[1]TCE - ANEXO II - Preencher'!V617</f>
        <v>205.57</v>
      </c>
      <c r="P608" s="17">
        <f>'[1]TCE - ANEXO II - Preencher'!W617</f>
        <v>1556.19</v>
      </c>
      <c r="S608" s="21">
        <v>62214</v>
      </c>
    </row>
    <row r="609" spans="1:19" x14ac:dyDescent="0.2">
      <c r="A609" s="8" t="str">
        <f>IFERROR(VLOOKUP(B609,'[1]DADOS (OCULTAR)'!$P$3:$R$56,3,0),"")</f>
        <v>10.894.988/0004-86</v>
      </c>
      <c r="B609" s="9" t="str">
        <f>'[1]TCE - ANEXO II - Preencher'!C618</f>
        <v>HMR</v>
      </c>
      <c r="C609" s="26">
        <v>444</v>
      </c>
      <c r="D609" s="10" t="str">
        <f>'[1]TCE - ANEXO II - Preencher'!E618</f>
        <v>JACIANA SANTOS DE SOUZA</v>
      </c>
      <c r="E609" s="11" t="str">
        <f>IF('[1]TCE - ANEXO II - Preencher'!F618="4 - Assistência Odontológica","2 - Outros Profissionais da saúda",'[1]TCE - ANEXO II - Preencher'!F618)</f>
        <v>3 - Administrativo</v>
      </c>
      <c r="F609" s="12" t="str">
        <f>'[1]TCE - ANEXO II - Preencher'!G618</f>
        <v>7630-15</v>
      </c>
      <c r="G609" s="13">
        <f>'[1]TCE - ANEXO II - Preencher'!H618</f>
        <v>44044</v>
      </c>
      <c r="H609" s="12" t="str">
        <f>'[1]TCE - ANEXO II - Preencher'!I618</f>
        <v>2 - Diarista</v>
      </c>
      <c r="I609" s="12">
        <f>'[1]TCE - ANEXO II - Preencher'!J618</f>
        <v>40</v>
      </c>
      <c r="J609" s="14">
        <f>'[1]TCE - ANEXO II - Preencher'!K618</f>
        <v>1235.92</v>
      </c>
      <c r="K609" s="14">
        <f>'[1]TCE - ANEXO II - Preencher'!O618</f>
        <v>0</v>
      </c>
      <c r="L609" s="14">
        <f>'[1]TCE - ANEXO II - Preencher'!P618</f>
        <v>0</v>
      </c>
      <c r="M609" s="14">
        <f>'[1]TCE - ANEXO II - Preencher'!Q618</f>
        <v>657.06999999999994</v>
      </c>
      <c r="N609" s="15">
        <f>'[1]TCE - ANEXO II - Preencher'!R618</f>
        <v>0</v>
      </c>
      <c r="O609" s="16">
        <f>'[1]TCE - ANEXO II - Preencher'!V618</f>
        <v>228.84</v>
      </c>
      <c r="P609" s="17">
        <f>'[1]TCE - ANEXO II - Preencher'!W618</f>
        <v>1664.15</v>
      </c>
      <c r="S609" s="21">
        <v>62245</v>
      </c>
    </row>
    <row r="610" spans="1:19" x14ac:dyDescent="0.2">
      <c r="A610" s="8" t="str">
        <f>IFERROR(VLOOKUP(B610,'[1]DADOS (OCULTAR)'!$P$3:$R$56,3,0),"")</f>
        <v>10.894.988/0004-86</v>
      </c>
      <c r="B610" s="9" t="str">
        <f>'[1]TCE - ANEXO II - Preencher'!C619</f>
        <v>HMR</v>
      </c>
      <c r="C610" s="26">
        <v>7453</v>
      </c>
      <c r="D610" s="10" t="str">
        <f>'[1]TCE - ANEXO II - Preencher'!E619</f>
        <v>JACIANE FRANCISCA DA SILVA</v>
      </c>
      <c r="E610" s="11" t="str">
        <f>IF('[1]TCE - ANEXO II - Preencher'!F619="4 - Assistência Odontológica","2 - Outros Profissionais da saúda",'[1]TCE - ANEXO II - Preencher'!F619)</f>
        <v>3 - Administrativo</v>
      </c>
      <c r="F610" s="12" t="str">
        <f>'[1]TCE - ANEXO II - Preencher'!G619</f>
        <v>4110-10</v>
      </c>
      <c r="G610" s="13">
        <f>'[1]TCE - ANEXO II - Preencher'!H619</f>
        <v>44044</v>
      </c>
      <c r="H610" s="12" t="str">
        <f>'[1]TCE - ANEXO II - Preencher'!I619</f>
        <v>2 - Diarista</v>
      </c>
      <c r="I610" s="12">
        <f>'[1]TCE - ANEXO II - Preencher'!J619</f>
        <v>40</v>
      </c>
      <c r="J610" s="14">
        <f>'[1]TCE - ANEXO II - Preencher'!K619</f>
        <v>1428.94</v>
      </c>
      <c r="K610" s="14">
        <f>'[1]TCE - ANEXO II - Preencher'!O619</f>
        <v>0</v>
      </c>
      <c r="L610" s="14">
        <f>'[1]TCE - ANEXO II - Preencher'!P619</f>
        <v>0</v>
      </c>
      <c r="M610" s="14">
        <f>'[1]TCE - ANEXO II - Preencher'!Q619</f>
        <v>418</v>
      </c>
      <c r="N610" s="15">
        <f>'[1]TCE - ANEXO II - Preencher'!R619</f>
        <v>0</v>
      </c>
      <c r="O610" s="16">
        <f>'[1]TCE - ANEXO II - Preencher'!V619</f>
        <v>674.32999999999993</v>
      </c>
      <c r="P610" s="17">
        <f>'[1]TCE - ANEXO II - Preencher'!W619</f>
        <v>1172.6100000000001</v>
      </c>
      <c r="S610" s="21">
        <v>62275</v>
      </c>
    </row>
    <row r="611" spans="1:19" x14ac:dyDescent="0.2">
      <c r="A611" s="8" t="str">
        <f>IFERROR(VLOOKUP(B611,'[1]DADOS (OCULTAR)'!$P$3:$R$56,3,0),"")</f>
        <v>10.894.988/0004-86</v>
      </c>
      <c r="B611" s="9" t="str">
        <f>'[1]TCE - ANEXO II - Preencher'!C620</f>
        <v>HMR</v>
      </c>
      <c r="C611" s="26">
        <v>427</v>
      </c>
      <c r="D611" s="10" t="str">
        <f>'[1]TCE - ANEXO II - Preencher'!E620</f>
        <v>JACIANE MARIA FREITAS DE ANDRADE</v>
      </c>
      <c r="E611" s="11" t="str">
        <f>IF('[1]TCE - ANEXO II - Preencher'!F620="4 - Assistência Odontológica","2 - Outros Profissionais da saúda",'[1]TCE - ANEXO II - Preencher'!F620)</f>
        <v>2 - Outros Profissionais da Saúde</v>
      </c>
      <c r="F611" s="12" t="str">
        <f>'[1]TCE - ANEXO II - Preencher'!G620</f>
        <v>2236-25</v>
      </c>
      <c r="G611" s="13">
        <f>'[1]TCE - ANEXO II - Preencher'!H620</f>
        <v>44044</v>
      </c>
      <c r="H611" s="12" t="str">
        <f>'[1]TCE - ANEXO II - Preencher'!I620</f>
        <v>2 - Diarista</v>
      </c>
      <c r="I611" s="12">
        <f>'[1]TCE - ANEXO II - Preencher'!J620</f>
        <v>24</v>
      </c>
      <c r="J611" s="14">
        <f>'[1]TCE - ANEXO II - Preencher'!K620</f>
        <v>2010.94</v>
      </c>
      <c r="K611" s="14">
        <f>'[1]TCE - ANEXO II - Preencher'!O620</f>
        <v>0</v>
      </c>
      <c r="L611" s="14">
        <f>'[1]TCE - ANEXO II - Preencher'!P620</f>
        <v>0</v>
      </c>
      <c r="M611" s="14">
        <f>'[1]TCE - ANEXO II - Preencher'!Q620</f>
        <v>1188.3</v>
      </c>
      <c r="N611" s="15">
        <f>'[1]TCE - ANEXO II - Preencher'!R620</f>
        <v>60.33</v>
      </c>
      <c r="O611" s="16">
        <f>'[1]TCE - ANEXO II - Preencher'!V620</f>
        <v>376.44000000000005</v>
      </c>
      <c r="P611" s="17">
        <f>'[1]TCE - ANEXO II - Preencher'!W620</f>
        <v>2883.1299999999997</v>
      </c>
      <c r="S611" s="21">
        <v>62306</v>
      </c>
    </row>
    <row r="612" spans="1:19" x14ac:dyDescent="0.2">
      <c r="A612" s="8" t="str">
        <f>IFERROR(VLOOKUP(B612,'[1]DADOS (OCULTAR)'!$P$3:$R$56,3,0),"")</f>
        <v>10.894.988/0004-86</v>
      </c>
      <c r="B612" s="9" t="str">
        <f>'[1]TCE - ANEXO II - Preencher'!C621</f>
        <v>HMR</v>
      </c>
      <c r="C612" s="26">
        <v>9449</v>
      </c>
      <c r="D612" s="10" t="str">
        <f>'[1]TCE - ANEXO II - Preencher'!E621</f>
        <v>JACIARA FERREIRA ROMAO SA</v>
      </c>
      <c r="E612" s="11" t="str">
        <f>IF('[1]TCE - ANEXO II - Preencher'!F621="4 - Assistência Odontológica","2 - Outros Profissionais da saúda",'[1]TCE - ANEXO II - Preencher'!F621)</f>
        <v>2 - Outros Profissionais da Saúde</v>
      </c>
      <c r="F612" s="12" t="str">
        <f>'[1]TCE - ANEXO II - Preencher'!G621</f>
        <v>2235-05</v>
      </c>
      <c r="G612" s="13">
        <f>'[1]TCE - ANEXO II - Preencher'!H621</f>
        <v>44044</v>
      </c>
      <c r="H612" s="12" t="str">
        <f>'[1]TCE - ANEXO II - Preencher'!I621</f>
        <v>2 - Diarista</v>
      </c>
      <c r="I612" s="12">
        <f>'[1]TCE - ANEXO II - Preencher'!J621</f>
        <v>30</v>
      </c>
      <c r="J612" s="14">
        <f>'[1]TCE - ANEXO II - Preencher'!K621</f>
        <v>2369.69</v>
      </c>
      <c r="K612" s="14">
        <f>'[1]TCE - ANEXO II - Preencher'!O621</f>
        <v>0</v>
      </c>
      <c r="L612" s="14">
        <f>'[1]TCE - ANEXO II - Preencher'!P621</f>
        <v>0</v>
      </c>
      <c r="M612" s="14">
        <f>'[1]TCE - ANEXO II - Preencher'!Q621</f>
        <v>733.64</v>
      </c>
      <c r="N612" s="15">
        <f>'[1]TCE - ANEXO II - Preencher'!R621</f>
        <v>930.33</v>
      </c>
      <c r="O612" s="16">
        <f>'[1]TCE - ANEXO II - Preencher'!V621</f>
        <v>997.58999999999992</v>
      </c>
      <c r="P612" s="17">
        <f>'[1]TCE - ANEXO II - Preencher'!W621</f>
        <v>3036.0699999999997</v>
      </c>
      <c r="S612" s="21">
        <v>62337</v>
      </c>
    </row>
    <row r="613" spans="1:19" x14ac:dyDescent="0.2">
      <c r="A613" s="8" t="str">
        <f>IFERROR(VLOOKUP(B613,'[1]DADOS (OCULTAR)'!$P$3:$R$56,3,0),"")</f>
        <v>10.894.988/0004-86</v>
      </c>
      <c r="B613" s="9" t="str">
        <f>'[1]TCE - ANEXO II - Preencher'!C622</f>
        <v>HMR</v>
      </c>
      <c r="C613" s="26">
        <v>730</v>
      </c>
      <c r="D613" s="10" t="str">
        <f>'[1]TCE - ANEXO II - Preencher'!E622</f>
        <v>JACIARA TOMAZ DA SILVA</v>
      </c>
      <c r="E613" s="11" t="str">
        <f>IF('[1]TCE - ANEXO II - Preencher'!F622="4 - Assistência Odontológica","2 - Outros Profissionais da saúda",'[1]TCE - ANEXO II - Preencher'!F622)</f>
        <v>2 - Outros Profissionais da Saúde</v>
      </c>
      <c r="F613" s="12" t="str">
        <f>'[1]TCE - ANEXO II - Preencher'!G622</f>
        <v>3222-05</v>
      </c>
      <c r="G613" s="13">
        <f>'[1]TCE - ANEXO II - Preencher'!H622</f>
        <v>44044</v>
      </c>
      <c r="H613" s="12" t="str">
        <f>'[1]TCE - ANEXO II - Preencher'!I622</f>
        <v>2 - Diarista</v>
      </c>
      <c r="I613" s="12">
        <f>'[1]TCE - ANEXO II - Preencher'!J622</f>
        <v>36</v>
      </c>
      <c r="J613" s="14">
        <f>'[1]TCE - ANEXO II - Preencher'!K622</f>
        <v>1099.18</v>
      </c>
      <c r="K613" s="14">
        <f>'[1]TCE - ANEXO II - Preencher'!O622</f>
        <v>0</v>
      </c>
      <c r="L613" s="14">
        <f>'[1]TCE - ANEXO II - Preencher'!P622</f>
        <v>0</v>
      </c>
      <c r="M613" s="14">
        <f>'[1]TCE - ANEXO II - Preencher'!Q622</f>
        <v>418</v>
      </c>
      <c r="N613" s="15">
        <f>'[1]TCE - ANEXO II - Preencher'!R622</f>
        <v>0</v>
      </c>
      <c r="O613" s="16">
        <f>'[1]TCE - ANEXO II - Preencher'!V622</f>
        <v>120.86</v>
      </c>
      <c r="P613" s="17">
        <f>'[1]TCE - ANEXO II - Preencher'!W622</f>
        <v>1396.3200000000002</v>
      </c>
      <c r="S613" s="21">
        <v>62367</v>
      </c>
    </row>
    <row r="614" spans="1:19" x14ac:dyDescent="0.2">
      <c r="A614" s="8" t="str">
        <f>IFERROR(VLOOKUP(B614,'[1]DADOS (OCULTAR)'!$P$3:$R$56,3,0),"")</f>
        <v>10.894.988/0004-86</v>
      </c>
      <c r="B614" s="9" t="str">
        <f>'[1]TCE - ANEXO II - Preencher'!C623</f>
        <v>HMR</v>
      </c>
      <c r="C614" s="26">
        <v>480</v>
      </c>
      <c r="D614" s="10" t="str">
        <f>'[1]TCE - ANEXO II - Preencher'!E623</f>
        <v>JACILENE CARDOSO DE QUEIROZ SILVA</v>
      </c>
      <c r="E614" s="11" t="str">
        <f>IF('[1]TCE - ANEXO II - Preencher'!F623="4 - Assistência Odontológica","2 - Outros Profissionais da saúda",'[1]TCE - ANEXO II - Preencher'!F623)</f>
        <v>2 - Outros Profissionais da Saúde</v>
      </c>
      <c r="F614" s="12" t="str">
        <f>'[1]TCE - ANEXO II - Preencher'!G623</f>
        <v>2235-05</v>
      </c>
      <c r="G614" s="13">
        <f>'[1]TCE - ANEXO II - Preencher'!H623</f>
        <v>44044</v>
      </c>
      <c r="H614" s="12" t="str">
        <f>'[1]TCE - ANEXO II - Preencher'!I623</f>
        <v>2 - Diarista</v>
      </c>
      <c r="I614" s="12">
        <f>'[1]TCE - ANEXO II - Preencher'!J623</f>
        <v>30</v>
      </c>
      <c r="J614" s="14">
        <f>'[1]TCE - ANEXO II - Preencher'!K623</f>
        <v>2369.69</v>
      </c>
      <c r="K614" s="14">
        <f>'[1]TCE - ANEXO II - Preencher'!O623</f>
        <v>0</v>
      </c>
      <c r="L614" s="14">
        <f>'[1]TCE - ANEXO II - Preencher'!P623</f>
        <v>0</v>
      </c>
      <c r="M614" s="14">
        <f>'[1]TCE - ANEXO II - Preencher'!Q623</f>
        <v>418</v>
      </c>
      <c r="N614" s="15">
        <f>'[1]TCE - ANEXO II - Preencher'!R623</f>
        <v>0</v>
      </c>
      <c r="O614" s="16">
        <f>'[1]TCE - ANEXO II - Preencher'!V623</f>
        <v>383.21</v>
      </c>
      <c r="P614" s="17">
        <f>'[1]TCE - ANEXO II - Preencher'!W623</f>
        <v>2404.48</v>
      </c>
      <c r="S614" s="21">
        <v>62398</v>
      </c>
    </row>
    <row r="615" spans="1:19" x14ac:dyDescent="0.2">
      <c r="A615" s="8" t="str">
        <f>IFERROR(VLOOKUP(B615,'[1]DADOS (OCULTAR)'!$P$3:$R$56,3,0),"")</f>
        <v>10.894.988/0004-86</v>
      </c>
      <c r="B615" s="9" t="str">
        <f>'[1]TCE - ANEXO II - Preencher'!C624</f>
        <v>HMR</v>
      </c>
      <c r="C615" s="26">
        <v>407</v>
      </c>
      <c r="D615" s="10" t="str">
        <f>'[1]TCE - ANEXO II - Preencher'!E624</f>
        <v>JACKELINE DE FATIMA CARNEIRO CARDOSO</v>
      </c>
      <c r="E615" s="11" t="str">
        <f>IF('[1]TCE - ANEXO II - Preencher'!F624="4 - Assistência Odontológica","2 - Outros Profissionais da saúda",'[1]TCE - ANEXO II - Preencher'!F624)</f>
        <v>2 - Outros Profissionais da Saúde</v>
      </c>
      <c r="F615" s="12" t="str">
        <f>'[1]TCE - ANEXO II - Preencher'!G624</f>
        <v>2235-05</v>
      </c>
      <c r="G615" s="13">
        <f>'[1]TCE - ANEXO II - Preencher'!H624</f>
        <v>44044</v>
      </c>
      <c r="H615" s="12" t="str">
        <f>'[1]TCE - ANEXO II - Preencher'!I624</f>
        <v>2 - Diarista</v>
      </c>
      <c r="I615" s="12">
        <f>'[1]TCE - ANEXO II - Preencher'!J624</f>
        <v>30</v>
      </c>
      <c r="J615" s="14">
        <f>'[1]TCE - ANEXO II - Preencher'!K624</f>
        <v>2369.69</v>
      </c>
      <c r="K615" s="14">
        <f>'[1]TCE - ANEXO II - Preencher'!O624</f>
        <v>0</v>
      </c>
      <c r="L615" s="14">
        <f>'[1]TCE - ANEXO II - Preencher'!P624</f>
        <v>0</v>
      </c>
      <c r="M615" s="14">
        <f>'[1]TCE - ANEXO II - Preencher'!Q624</f>
        <v>418</v>
      </c>
      <c r="N615" s="15">
        <f>'[1]TCE - ANEXO II - Preencher'!R624</f>
        <v>130.33000000000001</v>
      </c>
      <c r="O615" s="16">
        <f>'[1]TCE - ANEXO II - Preencher'!V624</f>
        <v>327.45000000000005</v>
      </c>
      <c r="P615" s="17">
        <f>'[1]TCE - ANEXO II - Preencher'!W624</f>
        <v>2590.5699999999997</v>
      </c>
      <c r="S615" s="21">
        <v>62428</v>
      </c>
    </row>
    <row r="616" spans="1:19" x14ac:dyDescent="0.2">
      <c r="A616" s="8" t="str">
        <f>IFERROR(VLOOKUP(B616,'[1]DADOS (OCULTAR)'!$P$3:$R$56,3,0),"")</f>
        <v>10.894.988/0004-86</v>
      </c>
      <c r="B616" s="9" t="str">
        <f>'[1]TCE - ANEXO II - Preencher'!C625</f>
        <v>HMR</v>
      </c>
      <c r="C616" s="26">
        <v>8476</v>
      </c>
      <c r="D616" s="10" t="str">
        <f>'[1]TCE - ANEXO II - Preencher'!E625</f>
        <v>JACYENE KEROLAYNE VIRGINIA SILVA CURATO</v>
      </c>
      <c r="E616" s="11" t="str">
        <f>IF('[1]TCE - ANEXO II - Preencher'!F625="4 - Assistência Odontológica","2 - Outros Profissionais da saúda",'[1]TCE - ANEXO II - Preencher'!F625)</f>
        <v>2 - Outros Profissionais da Saúde</v>
      </c>
      <c r="F616" s="12" t="str">
        <f>'[1]TCE - ANEXO II - Preencher'!G625</f>
        <v>3222-05</v>
      </c>
      <c r="G616" s="13">
        <f>'[1]TCE - ANEXO II - Preencher'!H625</f>
        <v>44044</v>
      </c>
      <c r="H616" s="12" t="str">
        <f>'[1]TCE - ANEXO II - Preencher'!I625</f>
        <v>2 - Diarista</v>
      </c>
      <c r="I616" s="12">
        <f>'[1]TCE - ANEXO II - Preencher'!J625</f>
        <v>36</v>
      </c>
      <c r="J616" s="14">
        <f>'[1]TCE - ANEXO II - Preencher'!K625</f>
        <v>1099.18</v>
      </c>
      <c r="K616" s="14">
        <f>'[1]TCE - ANEXO II - Preencher'!O625</f>
        <v>0</v>
      </c>
      <c r="L616" s="14">
        <f>'[1]TCE - ANEXO II - Preencher'!P625</f>
        <v>0</v>
      </c>
      <c r="M616" s="14">
        <f>'[1]TCE - ANEXO II - Preencher'!Q625</f>
        <v>605.54999999999995</v>
      </c>
      <c r="N616" s="15">
        <f>'[1]TCE - ANEXO II - Preencher'!R625</f>
        <v>0</v>
      </c>
      <c r="O616" s="16">
        <f>'[1]TCE - ANEXO II - Preencher'!V625</f>
        <v>203.69</v>
      </c>
      <c r="P616" s="17">
        <f>'[1]TCE - ANEXO II - Preencher'!W625</f>
        <v>1501.04</v>
      </c>
      <c r="S616" s="21">
        <v>62459</v>
      </c>
    </row>
    <row r="617" spans="1:19" x14ac:dyDescent="0.2">
      <c r="A617" s="8" t="str">
        <f>IFERROR(VLOOKUP(B617,'[1]DADOS (OCULTAR)'!$P$3:$R$56,3,0),"")</f>
        <v>10.894.988/0004-86</v>
      </c>
      <c r="B617" s="9" t="str">
        <f>'[1]TCE - ANEXO II - Preencher'!C626</f>
        <v>HMR</v>
      </c>
      <c r="C617" s="26">
        <v>480</v>
      </c>
      <c r="D617" s="10" t="str">
        <f>'[1]TCE - ANEXO II - Preencher'!E626</f>
        <v>JADSON BORGES DA SILVA COSTA</v>
      </c>
      <c r="E617" s="11" t="str">
        <f>IF('[1]TCE - ANEXO II - Preencher'!F626="4 - Assistência Odontológica","2 - Outros Profissionais da saúda",'[1]TCE - ANEXO II - Preencher'!F626)</f>
        <v>2 - Outros Profissionais da Saúde</v>
      </c>
      <c r="F617" s="12" t="str">
        <f>'[1]TCE - ANEXO II - Preencher'!G626</f>
        <v>5211-30</v>
      </c>
      <c r="G617" s="13">
        <f>'[1]TCE - ANEXO II - Preencher'!H626</f>
        <v>44044</v>
      </c>
      <c r="H617" s="12" t="str">
        <f>'[1]TCE - ANEXO II - Preencher'!I626</f>
        <v>2 - Diarista</v>
      </c>
      <c r="I617" s="12">
        <f>'[1]TCE - ANEXO II - Preencher'!J626</f>
        <v>36</v>
      </c>
      <c r="J617" s="14">
        <f>'[1]TCE - ANEXO II - Preencher'!K626</f>
        <v>592.16999999999996</v>
      </c>
      <c r="K617" s="14">
        <f>'[1]TCE - ANEXO II - Preencher'!O626</f>
        <v>0</v>
      </c>
      <c r="L617" s="14">
        <f>'[1]TCE - ANEXO II - Preencher'!P626</f>
        <v>0</v>
      </c>
      <c r="M617" s="14">
        <f>'[1]TCE - ANEXO II - Preencher'!Q626</f>
        <v>115.27000000000001</v>
      </c>
      <c r="N617" s="15">
        <f>'[1]TCE - ANEXO II - Preencher'!R626</f>
        <v>0</v>
      </c>
      <c r="O617" s="16">
        <f>'[1]TCE - ANEXO II - Preencher'!V626</f>
        <v>53.05</v>
      </c>
      <c r="P617" s="17">
        <f>'[1]TCE - ANEXO II - Preencher'!W626</f>
        <v>654.39</v>
      </c>
      <c r="S617" s="21">
        <v>62490</v>
      </c>
    </row>
    <row r="618" spans="1:19" x14ac:dyDescent="0.2">
      <c r="A618" s="8" t="str">
        <f>IFERROR(VLOOKUP(B618,'[1]DADOS (OCULTAR)'!$P$3:$R$56,3,0),"")</f>
        <v>10.894.988/0004-86</v>
      </c>
      <c r="B618" s="9" t="str">
        <f>'[1]TCE - ANEXO II - Preencher'!C627</f>
        <v>HMR</v>
      </c>
      <c r="C618" s="26">
        <v>448</v>
      </c>
      <c r="D618" s="10" t="str">
        <f>'[1]TCE - ANEXO II - Preencher'!E627</f>
        <v>JAIR PEREIRA DA SILVA</v>
      </c>
      <c r="E618" s="11" t="str">
        <f>IF('[1]TCE - ANEXO II - Preencher'!F627="4 - Assistência Odontológica","2 - Outros Profissionais da saúda",'[1]TCE - ANEXO II - Preencher'!F627)</f>
        <v>3 - Administrativo</v>
      </c>
      <c r="F618" s="12" t="str">
        <f>'[1]TCE - ANEXO II - Preencher'!G627</f>
        <v>4102-40</v>
      </c>
      <c r="G618" s="13">
        <f>'[1]TCE - ANEXO II - Preencher'!H627</f>
        <v>44044</v>
      </c>
      <c r="H618" s="12" t="str">
        <f>'[1]TCE - ANEXO II - Preencher'!I627</f>
        <v>2 - Diarista</v>
      </c>
      <c r="I618" s="12">
        <f>'[1]TCE - ANEXO II - Preencher'!J627</f>
        <v>14</v>
      </c>
      <c r="J618" s="14">
        <f>'[1]TCE - ANEXO II - Preencher'!K627</f>
        <v>1343.2</v>
      </c>
      <c r="K618" s="14">
        <f>'[1]TCE - ANEXO II - Preencher'!O627</f>
        <v>0</v>
      </c>
      <c r="L618" s="14">
        <f>'[1]TCE - ANEXO II - Preencher'!P627</f>
        <v>0</v>
      </c>
      <c r="M618" s="14">
        <f>'[1]TCE - ANEXO II - Preencher'!Q627</f>
        <v>48.62</v>
      </c>
      <c r="N618" s="15">
        <f>'[1]TCE - ANEXO II - Preencher'!R627</f>
        <v>0</v>
      </c>
      <c r="O618" s="16">
        <f>'[1]TCE - ANEXO II - Preencher'!V627</f>
        <v>699.07999999999993</v>
      </c>
      <c r="P618" s="17">
        <f>'[1]TCE - ANEXO II - Preencher'!W627</f>
        <v>692.74</v>
      </c>
      <c r="S618" s="21">
        <v>62518</v>
      </c>
    </row>
    <row r="619" spans="1:19" x14ac:dyDescent="0.2">
      <c r="A619" s="8" t="str">
        <f>IFERROR(VLOOKUP(B619,'[1]DADOS (OCULTAR)'!$P$3:$R$56,3,0),"")</f>
        <v>10.894.988/0004-86</v>
      </c>
      <c r="B619" s="9" t="str">
        <f>'[1]TCE - ANEXO II - Preencher'!C628</f>
        <v>HMR</v>
      </c>
      <c r="C619" s="26">
        <v>410</v>
      </c>
      <c r="D619" s="10" t="str">
        <f>'[1]TCE - ANEXO II - Preencher'!E628</f>
        <v>JAKELINE MARIA DA CONCEICAO</v>
      </c>
      <c r="E619" s="11" t="str">
        <f>IF('[1]TCE - ANEXO II - Preencher'!F628="4 - Assistência Odontológica","2 - Outros Profissionais da saúda",'[1]TCE - ANEXO II - Preencher'!F628)</f>
        <v>2 - Outros Profissionais da Saúde</v>
      </c>
      <c r="F619" s="12" t="str">
        <f>'[1]TCE - ANEXO II - Preencher'!G628</f>
        <v>2235-05</v>
      </c>
      <c r="G619" s="13">
        <f>'[1]TCE - ANEXO II - Preencher'!H628</f>
        <v>44044</v>
      </c>
      <c r="H619" s="12" t="str">
        <f>'[1]TCE - ANEXO II - Preencher'!I628</f>
        <v>2 - Diarista</v>
      </c>
      <c r="I619" s="12">
        <f>'[1]TCE - ANEXO II - Preencher'!J628</f>
        <v>36</v>
      </c>
      <c r="J619" s="14">
        <f>'[1]TCE - ANEXO II - Preencher'!K628</f>
        <v>2369.69</v>
      </c>
      <c r="K619" s="14">
        <f>'[1]TCE - ANEXO II - Preencher'!O628</f>
        <v>0</v>
      </c>
      <c r="L619" s="14">
        <f>'[1]TCE - ANEXO II - Preencher'!P628</f>
        <v>0</v>
      </c>
      <c r="M619" s="14">
        <f>'[1]TCE - ANEXO II - Preencher'!Q628</f>
        <v>642.15</v>
      </c>
      <c r="N619" s="15">
        <f>'[1]TCE - ANEXO II - Preencher'!R628</f>
        <v>0</v>
      </c>
      <c r="O619" s="16">
        <f>'[1]TCE - ANEXO II - Preencher'!V628</f>
        <v>344.90000000000003</v>
      </c>
      <c r="P619" s="17">
        <f>'[1]TCE - ANEXO II - Preencher'!W628</f>
        <v>2666.94</v>
      </c>
      <c r="S619" s="21">
        <v>62549</v>
      </c>
    </row>
    <row r="620" spans="1:19" x14ac:dyDescent="0.2">
      <c r="A620" s="8" t="str">
        <f>IFERROR(VLOOKUP(B620,'[1]DADOS (OCULTAR)'!$P$3:$R$56,3,0),"")</f>
        <v>10.894.988/0004-86</v>
      </c>
      <c r="B620" s="9" t="str">
        <f>'[1]TCE - ANEXO II - Preencher'!C629</f>
        <v>HMR</v>
      </c>
      <c r="C620" s="26">
        <v>464</v>
      </c>
      <c r="D620" s="10" t="str">
        <f>'[1]TCE - ANEXO II - Preencher'!E629</f>
        <v>JAKELINE MARIA DA SILVA</v>
      </c>
      <c r="E620" s="11" t="str">
        <f>IF('[1]TCE - ANEXO II - Preencher'!F629="4 - Assistência Odontológica","2 - Outros Profissionais da saúda",'[1]TCE - ANEXO II - Preencher'!F629)</f>
        <v>2 - Outros Profissionais da Saúde</v>
      </c>
      <c r="F620" s="12" t="str">
        <f>'[1]TCE - ANEXO II - Preencher'!G629</f>
        <v>2515-20</v>
      </c>
      <c r="G620" s="13">
        <f>'[1]TCE - ANEXO II - Preencher'!H629</f>
        <v>44044</v>
      </c>
      <c r="H620" s="12" t="str">
        <f>'[1]TCE - ANEXO II - Preencher'!I629</f>
        <v>2 - Diarista</v>
      </c>
      <c r="I620" s="12">
        <f>'[1]TCE - ANEXO II - Preencher'!J629</f>
        <v>30</v>
      </c>
      <c r="J620" s="14">
        <f>'[1]TCE - ANEXO II - Preencher'!K629</f>
        <v>1912.82</v>
      </c>
      <c r="K620" s="14">
        <f>'[1]TCE - ANEXO II - Preencher'!O629</f>
        <v>0</v>
      </c>
      <c r="L620" s="14">
        <f>'[1]TCE - ANEXO II - Preencher'!P629</f>
        <v>0</v>
      </c>
      <c r="M620" s="14">
        <f>'[1]TCE - ANEXO II - Preencher'!Q629</f>
        <v>418</v>
      </c>
      <c r="N620" s="15">
        <f>'[1]TCE - ANEXO II - Preencher'!R629</f>
        <v>0</v>
      </c>
      <c r="O620" s="16">
        <f>'[1]TCE - ANEXO II - Preencher'!V629</f>
        <v>218.23</v>
      </c>
      <c r="P620" s="17">
        <f>'[1]TCE - ANEXO II - Preencher'!W629</f>
        <v>2112.5899999999997</v>
      </c>
      <c r="S620" s="21">
        <v>62579</v>
      </c>
    </row>
    <row r="621" spans="1:19" x14ac:dyDescent="0.2">
      <c r="A621" s="8" t="str">
        <f>IFERROR(VLOOKUP(B621,'[1]DADOS (OCULTAR)'!$P$3:$R$56,3,0),"")</f>
        <v>10.894.988/0004-86</v>
      </c>
      <c r="B621" s="9" t="str">
        <f>'[1]TCE - ANEXO II - Preencher'!C630</f>
        <v>HMR</v>
      </c>
      <c r="C621" s="26">
        <v>435</v>
      </c>
      <c r="D621" s="10" t="str">
        <f>'[1]TCE - ANEXO II - Preencher'!E630</f>
        <v>JAMERSON RODRIGUES LOIOLA AMARAL</v>
      </c>
      <c r="E621" s="11" t="str">
        <f>IF('[1]TCE - ANEXO II - Preencher'!F630="4 - Assistência Odontológica","2 - Outros Profissionais da saúda",'[1]TCE - ANEXO II - Preencher'!F630)</f>
        <v>1 - Médico</v>
      </c>
      <c r="F621" s="12" t="str">
        <f>'[1]TCE - ANEXO II - Preencher'!G630</f>
        <v>2251-50</v>
      </c>
      <c r="G621" s="13">
        <f>'[1]TCE - ANEXO II - Preencher'!H630</f>
        <v>44044</v>
      </c>
      <c r="H621" s="12" t="str">
        <f>'[1]TCE - ANEXO II - Preencher'!I630</f>
        <v>2 - Diarista</v>
      </c>
      <c r="I621" s="12" t="str">
        <f>'[1]TCE - ANEXO II - Preencher'!J630</f>
        <v>10</v>
      </c>
      <c r="J621" s="14">
        <f>'[1]TCE - ANEXO II - Preencher'!K630</f>
        <v>5850</v>
      </c>
      <c r="K621" s="14">
        <f>'[1]TCE - ANEXO II - Preencher'!O630</f>
        <v>0</v>
      </c>
      <c r="L621" s="14">
        <f>'[1]TCE - ANEXO II - Preencher'!P630</f>
        <v>0</v>
      </c>
      <c r="M621" s="14">
        <f>'[1]TCE - ANEXO II - Preencher'!Q630</f>
        <v>1100.5</v>
      </c>
      <c r="N621" s="15">
        <f>'[1]TCE - ANEXO II - Preencher'!R630</f>
        <v>0</v>
      </c>
      <c r="O621" s="16">
        <f>'[1]TCE - ANEXO II - Preencher'!V630</f>
        <v>1559.01</v>
      </c>
      <c r="P621" s="17">
        <f>'[1]TCE - ANEXO II - Preencher'!W630</f>
        <v>5391.49</v>
      </c>
      <c r="S621" s="21">
        <v>62610</v>
      </c>
    </row>
    <row r="622" spans="1:19" x14ac:dyDescent="0.2">
      <c r="A622" s="8" t="str">
        <f>IFERROR(VLOOKUP(B622,'[1]DADOS (OCULTAR)'!$P$3:$R$56,3,0),"")</f>
        <v>10.894.988/0004-86</v>
      </c>
      <c r="B622" s="9" t="str">
        <f>'[1]TCE - ANEXO II - Preencher'!C631</f>
        <v>HMR</v>
      </c>
      <c r="C622" s="26">
        <v>465</v>
      </c>
      <c r="D622" s="10" t="str">
        <f>'[1]TCE - ANEXO II - Preencher'!E631</f>
        <v>JANAINA CORREIA DE FREITAS VIDAL</v>
      </c>
      <c r="E622" s="11" t="str">
        <f>IF('[1]TCE - ANEXO II - Preencher'!F631="4 - Assistência Odontológica","2 - Outros Profissionais da saúda",'[1]TCE - ANEXO II - Preencher'!F631)</f>
        <v>3 - Administrativo</v>
      </c>
      <c r="F622" s="12" t="str">
        <f>'[1]TCE - ANEXO II - Preencher'!G631</f>
        <v>4110-10</v>
      </c>
      <c r="G622" s="13">
        <f>'[1]TCE - ANEXO II - Preencher'!H631</f>
        <v>44044</v>
      </c>
      <c r="H622" s="12" t="str">
        <f>'[1]TCE - ANEXO II - Preencher'!I631</f>
        <v>2 - Diarista</v>
      </c>
      <c r="I622" s="12">
        <f>'[1]TCE - ANEXO II - Preencher'!J631</f>
        <v>40</v>
      </c>
      <c r="J622" s="14">
        <f>'[1]TCE - ANEXO II - Preencher'!K631</f>
        <v>1428.94</v>
      </c>
      <c r="K622" s="14">
        <f>'[1]TCE - ANEXO II - Preencher'!O631</f>
        <v>0</v>
      </c>
      <c r="L622" s="14">
        <f>'[1]TCE - ANEXO II - Preencher'!P631</f>
        <v>0</v>
      </c>
      <c r="M622" s="14">
        <f>'[1]TCE - ANEXO II - Preencher'!Q631</f>
        <v>482</v>
      </c>
      <c r="N622" s="15">
        <f>'[1]TCE - ANEXO II - Preencher'!R631</f>
        <v>0</v>
      </c>
      <c r="O622" s="16">
        <f>'[1]TCE - ANEXO II - Preencher'!V631</f>
        <v>795.05</v>
      </c>
      <c r="P622" s="17">
        <f>'[1]TCE - ANEXO II - Preencher'!W631</f>
        <v>1115.8900000000001</v>
      </c>
      <c r="S622" s="21">
        <v>62640</v>
      </c>
    </row>
    <row r="623" spans="1:19" x14ac:dyDescent="0.2">
      <c r="A623" s="8" t="str">
        <f>IFERROR(VLOOKUP(B623,'[1]DADOS (OCULTAR)'!$P$3:$R$56,3,0),"")</f>
        <v>10.894.988/0004-86</v>
      </c>
      <c r="B623" s="9" t="str">
        <f>'[1]TCE - ANEXO II - Preencher'!C632</f>
        <v>HMR</v>
      </c>
      <c r="C623" s="26">
        <v>441</v>
      </c>
      <c r="D623" s="10" t="str">
        <f>'[1]TCE - ANEXO II - Preencher'!E632</f>
        <v>JANAINA FERNANDA TIMOTEO AZEVEDO</v>
      </c>
      <c r="E623" s="11" t="str">
        <f>IF('[1]TCE - ANEXO II - Preencher'!F632="4 - Assistência Odontológica","2 - Outros Profissionais da saúda",'[1]TCE - ANEXO II - Preencher'!F632)</f>
        <v>2 - Outros Profissionais da Saúde</v>
      </c>
      <c r="F623" s="12" t="str">
        <f>'[1]TCE - ANEXO II - Preencher'!G632</f>
        <v>3222-05</v>
      </c>
      <c r="G623" s="13">
        <f>'[1]TCE - ANEXO II - Preencher'!H632</f>
        <v>44044</v>
      </c>
      <c r="H623" s="12" t="str">
        <f>'[1]TCE - ANEXO II - Preencher'!I632</f>
        <v>2 - Diarista</v>
      </c>
      <c r="I623" s="12">
        <f>'[1]TCE - ANEXO II - Preencher'!J632</f>
        <v>36</v>
      </c>
      <c r="J623" s="14">
        <f>'[1]TCE - ANEXO II - Preencher'!K632</f>
        <v>1099.18</v>
      </c>
      <c r="K623" s="14">
        <f>'[1]TCE - ANEXO II - Preencher'!O632</f>
        <v>0</v>
      </c>
      <c r="L623" s="14">
        <f>'[1]TCE - ANEXO II - Preencher'!P632</f>
        <v>0</v>
      </c>
      <c r="M623" s="14">
        <f>'[1]TCE - ANEXO II - Preencher'!Q632</f>
        <v>604.08000000000004</v>
      </c>
      <c r="N623" s="15">
        <f>'[1]TCE - ANEXO II - Preencher'!R632</f>
        <v>0</v>
      </c>
      <c r="O623" s="16">
        <f>'[1]TCE - ANEXO II - Preencher'!V632</f>
        <v>203.56</v>
      </c>
      <c r="P623" s="17">
        <f>'[1]TCE - ANEXO II - Preencher'!W632</f>
        <v>1499.7000000000003</v>
      </c>
      <c r="S623" s="21">
        <v>62671</v>
      </c>
    </row>
    <row r="624" spans="1:19" x14ac:dyDescent="0.2">
      <c r="A624" s="8" t="str">
        <f>IFERROR(VLOOKUP(B624,'[1]DADOS (OCULTAR)'!$P$3:$R$56,3,0),"")</f>
        <v>10.894.988/0004-86</v>
      </c>
      <c r="B624" s="9" t="str">
        <f>'[1]TCE - ANEXO II - Preencher'!C633</f>
        <v>HMR</v>
      </c>
      <c r="C624" s="26">
        <v>438</v>
      </c>
      <c r="D624" s="10" t="str">
        <f>'[1]TCE - ANEXO II - Preencher'!E633</f>
        <v>JANAINA GLAYCE PEREIRA LIMA</v>
      </c>
      <c r="E624" s="11" t="str">
        <f>IF('[1]TCE - ANEXO II - Preencher'!F633="4 - Assistência Odontológica","2 - Outros Profissionais da saúda",'[1]TCE - ANEXO II - Preencher'!F633)</f>
        <v>3 - Administrativo</v>
      </c>
      <c r="F624" s="12" t="str">
        <f>'[1]TCE - ANEXO II - Preencher'!G633</f>
        <v>2524-05</v>
      </c>
      <c r="G624" s="13">
        <f>'[1]TCE - ANEXO II - Preencher'!H633</f>
        <v>44044</v>
      </c>
      <c r="H624" s="12" t="str">
        <f>'[1]TCE - ANEXO II - Preencher'!I633</f>
        <v>2 - Diarista</v>
      </c>
      <c r="I624" s="12">
        <f>'[1]TCE - ANEXO II - Preencher'!J633</f>
        <v>40</v>
      </c>
      <c r="J624" s="14">
        <f>'[1]TCE - ANEXO II - Preencher'!K633</f>
        <v>2308.29</v>
      </c>
      <c r="K624" s="14">
        <f>'[1]TCE - ANEXO II - Preencher'!O633</f>
        <v>0</v>
      </c>
      <c r="L624" s="14">
        <f>'[1]TCE - ANEXO II - Preencher'!P633</f>
        <v>0</v>
      </c>
      <c r="M624" s="14">
        <f>'[1]TCE - ANEXO II - Preencher'!Q633</f>
        <v>0</v>
      </c>
      <c r="N624" s="15">
        <f>'[1]TCE - ANEXO II - Preencher'!R633</f>
        <v>0</v>
      </c>
      <c r="O624" s="16">
        <f>'[1]TCE - ANEXO II - Preencher'!V633</f>
        <v>486.48</v>
      </c>
      <c r="P624" s="17">
        <f>'[1]TCE - ANEXO II - Preencher'!W633</f>
        <v>1821.81</v>
      </c>
      <c r="S624" s="21">
        <v>62702</v>
      </c>
    </row>
    <row r="625" spans="1:19" x14ac:dyDescent="0.2">
      <c r="A625" s="8" t="str">
        <f>IFERROR(VLOOKUP(B625,'[1]DADOS (OCULTAR)'!$P$3:$R$56,3,0),"")</f>
        <v>10.894.988/0004-86</v>
      </c>
      <c r="B625" s="9" t="str">
        <f>'[1]TCE - ANEXO II - Preencher'!C634</f>
        <v>HMR</v>
      </c>
      <c r="C625" s="26">
        <v>460</v>
      </c>
      <c r="D625" s="10" t="str">
        <f>'[1]TCE - ANEXO II - Preencher'!E634</f>
        <v>JANAINA SANTOS DA SILVA</v>
      </c>
      <c r="E625" s="11" t="str">
        <f>IF('[1]TCE - ANEXO II - Preencher'!F634="4 - Assistência Odontológica","2 - Outros Profissionais da saúda",'[1]TCE - ANEXO II - Preencher'!F634)</f>
        <v>2 - Outros Profissionais da Saúde</v>
      </c>
      <c r="F625" s="12" t="str">
        <f>'[1]TCE - ANEXO II - Preencher'!G634</f>
        <v>3222-05</v>
      </c>
      <c r="G625" s="13">
        <f>'[1]TCE - ANEXO II - Preencher'!H634</f>
        <v>44044</v>
      </c>
      <c r="H625" s="12" t="str">
        <f>'[1]TCE - ANEXO II - Preencher'!I634</f>
        <v>2 - Diarista</v>
      </c>
      <c r="I625" s="12">
        <f>'[1]TCE - ANEXO II - Preencher'!J634</f>
        <v>36</v>
      </c>
      <c r="J625" s="14">
        <f>'[1]TCE - ANEXO II - Preencher'!K634</f>
        <v>1099.18</v>
      </c>
      <c r="K625" s="14">
        <f>'[1]TCE - ANEXO II - Preencher'!O634</f>
        <v>0</v>
      </c>
      <c r="L625" s="14">
        <f>'[1]TCE - ANEXO II - Preencher'!P634</f>
        <v>0</v>
      </c>
      <c r="M625" s="14">
        <f>'[1]TCE - ANEXO II - Preencher'!Q634</f>
        <v>592.18000000000006</v>
      </c>
      <c r="N625" s="15">
        <f>'[1]TCE - ANEXO II - Preencher'!R634</f>
        <v>0</v>
      </c>
      <c r="O625" s="16">
        <f>'[1]TCE - ANEXO II - Preencher'!V634</f>
        <v>202.49</v>
      </c>
      <c r="P625" s="17">
        <f>'[1]TCE - ANEXO II - Preencher'!W634</f>
        <v>1488.8700000000001</v>
      </c>
      <c r="S625" s="21">
        <v>62732</v>
      </c>
    </row>
    <row r="626" spans="1:19" x14ac:dyDescent="0.2">
      <c r="A626" s="8" t="str">
        <f>IFERROR(VLOOKUP(B626,'[1]DADOS (OCULTAR)'!$P$3:$R$56,3,0),"")</f>
        <v>10.894.988/0004-86</v>
      </c>
      <c r="B626" s="9" t="str">
        <f>'[1]TCE - ANEXO II - Preencher'!C635</f>
        <v>HMR</v>
      </c>
      <c r="C626" s="26">
        <v>440</v>
      </c>
      <c r="D626" s="10" t="str">
        <f>'[1]TCE - ANEXO II - Preencher'!E635</f>
        <v>JANCILENE OLIVEIRA DA SILVA</v>
      </c>
      <c r="E626" s="11" t="str">
        <f>IF('[1]TCE - ANEXO II - Preencher'!F635="4 - Assistência Odontológica","2 - Outros Profissionais da saúda",'[1]TCE - ANEXO II - Preencher'!F635)</f>
        <v>2 - Outros Profissionais da Saúde</v>
      </c>
      <c r="F626" s="12" t="str">
        <f>'[1]TCE - ANEXO II - Preencher'!G635</f>
        <v>3222-05</v>
      </c>
      <c r="G626" s="13">
        <f>'[1]TCE - ANEXO II - Preencher'!H635</f>
        <v>44044</v>
      </c>
      <c r="H626" s="12" t="str">
        <f>'[1]TCE - ANEXO II - Preencher'!I635</f>
        <v>2 - Diarista</v>
      </c>
      <c r="I626" s="12">
        <f>'[1]TCE - ANEXO II - Preencher'!J635</f>
        <v>36</v>
      </c>
      <c r="J626" s="14">
        <f>'[1]TCE - ANEXO II - Preencher'!K635</f>
        <v>1099.18</v>
      </c>
      <c r="K626" s="14">
        <f>'[1]TCE - ANEXO II - Preencher'!O635</f>
        <v>0</v>
      </c>
      <c r="L626" s="14">
        <f>'[1]TCE - ANEXO II - Preencher'!P635</f>
        <v>0</v>
      </c>
      <c r="M626" s="14">
        <f>'[1]TCE - ANEXO II - Preencher'!Q635</f>
        <v>736.88</v>
      </c>
      <c r="N626" s="15">
        <f>'[1]TCE - ANEXO II - Preencher'!R635</f>
        <v>0</v>
      </c>
      <c r="O626" s="16">
        <f>'[1]TCE - ANEXO II - Preencher'!V635</f>
        <v>164.56</v>
      </c>
      <c r="P626" s="17">
        <f>'[1]TCE - ANEXO II - Preencher'!W635</f>
        <v>1671.5</v>
      </c>
      <c r="S626" s="21">
        <v>62763</v>
      </c>
    </row>
    <row r="627" spans="1:19" x14ac:dyDescent="0.2">
      <c r="A627" s="8" t="str">
        <f>IFERROR(VLOOKUP(B627,'[1]DADOS (OCULTAR)'!$P$3:$R$56,3,0),"")</f>
        <v>10.894.988/0004-86</v>
      </c>
      <c r="B627" s="9" t="str">
        <f>'[1]TCE - ANEXO II - Preencher'!C636</f>
        <v>HMR</v>
      </c>
      <c r="C627" s="26">
        <v>446</v>
      </c>
      <c r="D627" s="10" t="str">
        <f>'[1]TCE - ANEXO II - Preencher'!E636</f>
        <v>JANDARACY OLEGARIA DA SILVA</v>
      </c>
      <c r="E627" s="11" t="str">
        <f>IF('[1]TCE - ANEXO II - Preencher'!F636="4 - Assistência Odontológica","2 - Outros Profissionais da saúda",'[1]TCE - ANEXO II - Preencher'!F636)</f>
        <v>2 - Outros Profissionais da Saúde</v>
      </c>
      <c r="F627" s="12" t="str">
        <f>'[1]TCE - ANEXO II - Preencher'!G636</f>
        <v>3222-05</v>
      </c>
      <c r="G627" s="13">
        <f>'[1]TCE - ANEXO II - Preencher'!H636</f>
        <v>44044</v>
      </c>
      <c r="H627" s="12" t="str">
        <f>'[1]TCE - ANEXO II - Preencher'!I636</f>
        <v>2 - Diarista</v>
      </c>
      <c r="I627" s="12">
        <f>'[1]TCE - ANEXO II - Preencher'!J636</f>
        <v>36</v>
      </c>
      <c r="J627" s="14">
        <f>'[1]TCE - ANEXO II - Preencher'!K636</f>
        <v>1099.18</v>
      </c>
      <c r="K627" s="14">
        <f>'[1]TCE - ANEXO II - Preencher'!O636</f>
        <v>0</v>
      </c>
      <c r="L627" s="14">
        <f>'[1]TCE - ANEXO II - Preencher'!P636</f>
        <v>0</v>
      </c>
      <c r="M627" s="14">
        <f>'[1]TCE - ANEXO II - Preencher'!Q636</f>
        <v>554.02</v>
      </c>
      <c r="N627" s="15">
        <f>'[1]TCE - ANEXO II - Preencher'!R636</f>
        <v>0</v>
      </c>
      <c r="O627" s="16">
        <f>'[1]TCE - ANEXO II - Preencher'!V636</f>
        <v>133.1</v>
      </c>
      <c r="P627" s="17">
        <f>'[1]TCE - ANEXO II - Preencher'!W636</f>
        <v>1520.1000000000001</v>
      </c>
      <c r="S627" s="21">
        <v>62793</v>
      </c>
    </row>
    <row r="628" spans="1:19" x14ac:dyDescent="0.2">
      <c r="A628" s="8" t="str">
        <f>IFERROR(VLOOKUP(B628,'[1]DADOS (OCULTAR)'!$P$3:$R$56,3,0),"")</f>
        <v>10.894.988/0004-86</v>
      </c>
      <c r="B628" s="9" t="str">
        <f>'[1]TCE - ANEXO II - Preencher'!C637</f>
        <v>HMR</v>
      </c>
      <c r="C628" s="26">
        <v>7434</v>
      </c>
      <c r="D628" s="10" t="str">
        <f>'[1]TCE - ANEXO II - Preencher'!E637</f>
        <v>JANDIRA FELICIANO DA SILVA VELEZ GALVAO</v>
      </c>
      <c r="E628" s="11" t="str">
        <f>IF('[1]TCE - ANEXO II - Preencher'!F637="4 - Assistência Odontológica","2 - Outros Profissionais da saúda",'[1]TCE - ANEXO II - Preencher'!F637)</f>
        <v>2 - Outros Profissionais da Saúde</v>
      </c>
      <c r="F628" s="12" t="str">
        <f>'[1]TCE - ANEXO II - Preencher'!G637</f>
        <v>2235-05</v>
      </c>
      <c r="G628" s="13">
        <f>'[1]TCE - ANEXO II - Preencher'!H637</f>
        <v>44044</v>
      </c>
      <c r="H628" s="12" t="str">
        <f>'[1]TCE - ANEXO II - Preencher'!I637</f>
        <v>2 - Diarista</v>
      </c>
      <c r="I628" s="12">
        <f>'[1]TCE - ANEXO II - Preencher'!J637</f>
        <v>40</v>
      </c>
      <c r="J628" s="14">
        <f>'[1]TCE - ANEXO II - Preencher'!K637</f>
        <v>3159.6</v>
      </c>
      <c r="K628" s="14">
        <f>'[1]TCE - ANEXO II - Preencher'!O637</f>
        <v>0</v>
      </c>
      <c r="L628" s="14">
        <f>'[1]TCE - ANEXO II - Preencher'!P637</f>
        <v>0</v>
      </c>
      <c r="M628" s="14">
        <f>'[1]TCE - ANEXO II - Preencher'!Q637</f>
        <v>521.28</v>
      </c>
      <c r="N628" s="15">
        <f>'[1]TCE - ANEXO II - Preencher'!R637</f>
        <v>1600</v>
      </c>
      <c r="O628" s="16">
        <f>'[1]TCE - ANEXO II - Preencher'!V637</f>
        <v>1128.1799999999998</v>
      </c>
      <c r="P628" s="17">
        <f>'[1]TCE - ANEXO II - Preencher'!W637</f>
        <v>4152.7000000000007</v>
      </c>
      <c r="S628" s="21">
        <v>62824</v>
      </c>
    </row>
    <row r="629" spans="1:19" x14ac:dyDescent="0.2">
      <c r="A629" s="8" t="str">
        <f>IFERROR(VLOOKUP(B629,'[1]DADOS (OCULTAR)'!$P$3:$R$56,3,0),"")</f>
        <v>10.894.988/0004-86</v>
      </c>
      <c r="B629" s="9" t="str">
        <f>'[1]TCE - ANEXO II - Preencher'!C638</f>
        <v>HMR</v>
      </c>
      <c r="C629" s="26">
        <v>629</v>
      </c>
      <c r="D629" s="10" t="str">
        <f>'[1]TCE - ANEXO II - Preencher'!E638</f>
        <v>JANE CAROLINE GUIMARAES</v>
      </c>
      <c r="E629" s="11" t="str">
        <f>IF('[1]TCE - ANEXO II - Preencher'!F638="4 - Assistência Odontológica","2 - Outros Profissionais da saúda",'[1]TCE - ANEXO II - Preencher'!F638)</f>
        <v>1 - Médico</v>
      </c>
      <c r="F629" s="12" t="str">
        <f>'[1]TCE - ANEXO II - Preencher'!G638</f>
        <v>2251-25</v>
      </c>
      <c r="G629" s="13">
        <f>'[1]TCE - ANEXO II - Preencher'!H638</f>
        <v>44044</v>
      </c>
      <c r="H629" s="12" t="str">
        <f>'[1]TCE - ANEXO II - Preencher'!I638</f>
        <v>2 - Diarista</v>
      </c>
      <c r="I629" s="12">
        <f>'[1]TCE - ANEXO II - Preencher'!J638</f>
        <v>12</v>
      </c>
      <c r="J629" s="14">
        <f>'[1]TCE - ANEXO II - Preencher'!K638</f>
        <v>5850</v>
      </c>
      <c r="K629" s="14">
        <f>'[1]TCE - ANEXO II - Preencher'!O638</f>
        <v>0</v>
      </c>
      <c r="L629" s="14">
        <f>'[1]TCE - ANEXO II - Preencher'!P638</f>
        <v>0</v>
      </c>
      <c r="M629" s="14">
        <f>'[1]TCE - ANEXO II - Preencher'!Q638</f>
        <v>0</v>
      </c>
      <c r="N629" s="15">
        <f>'[1]TCE - ANEXO II - Preencher'!R638</f>
        <v>0</v>
      </c>
      <c r="O629" s="16">
        <f>'[1]TCE - ANEXO II - Preencher'!V638</f>
        <v>5850</v>
      </c>
      <c r="P629" s="17">
        <f>'[1]TCE - ANEXO II - Preencher'!W638</f>
        <v>0</v>
      </c>
      <c r="S629" s="21">
        <v>62855</v>
      </c>
    </row>
    <row r="630" spans="1:19" x14ac:dyDescent="0.2">
      <c r="A630" s="8" t="str">
        <f>IFERROR(VLOOKUP(B630,'[1]DADOS (OCULTAR)'!$P$3:$R$56,3,0),"")</f>
        <v>10.894.988/0004-86</v>
      </c>
      <c r="B630" s="9" t="str">
        <f>'[1]TCE - ANEXO II - Preencher'!C639</f>
        <v>HMR</v>
      </c>
      <c r="C630" s="26">
        <v>406</v>
      </c>
      <c r="D630" s="10" t="str">
        <f>'[1]TCE - ANEXO II - Preencher'!E639</f>
        <v>JANECLEIDE JOAQUIM GOMES</v>
      </c>
      <c r="E630" s="11" t="str">
        <f>IF('[1]TCE - ANEXO II - Preencher'!F639="4 - Assistência Odontológica","2 - Outros Profissionais da saúda",'[1]TCE - ANEXO II - Preencher'!F639)</f>
        <v>3 - Administrativo</v>
      </c>
      <c r="F630" s="12" t="str">
        <f>'[1]TCE - ANEXO II - Preencher'!G639</f>
        <v>5134-30</v>
      </c>
      <c r="G630" s="13">
        <f>'[1]TCE - ANEXO II - Preencher'!H639</f>
        <v>44044</v>
      </c>
      <c r="H630" s="12" t="str">
        <f>'[1]TCE - ANEXO II - Preencher'!I639</f>
        <v>2 - Diarista</v>
      </c>
      <c r="I630" s="12">
        <f>'[1]TCE - ANEXO II - Preencher'!J639</f>
        <v>36</v>
      </c>
      <c r="J630" s="14">
        <f>'[1]TCE - ANEXO II - Preencher'!K639</f>
        <v>1045</v>
      </c>
      <c r="K630" s="14">
        <f>'[1]TCE - ANEXO II - Preencher'!O639</f>
        <v>0</v>
      </c>
      <c r="L630" s="14">
        <f>'[1]TCE - ANEXO II - Preencher'!P639</f>
        <v>0</v>
      </c>
      <c r="M630" s="14">
        <f>'[1]TCE - ANEXO II - Preencher'!Q639</f>
        <v>542.88</v>
      </c>
      <c r="N630" s="15">
        <f>'[1]TCE - ANEXO II - Preencher'!R639</f>
        <v>0</v>
      </c>
      <c r="O630" s="16">
        <f>'[1]TCE - ANEXO II - Preencher'!V639</f>
        <v>189.92000000000002</v>
      </c>
      <c r="P630" s="17">
        <f>'[1]TCE - ANEXO II - Preencher'!W639</f>
        <v>1397.96</v>
      </c>
      <c r="S630" s="21">
        <v>62884</v>
      </c>
    </row>
    <row r="631" spans="1:19" x14ac:dyDescent="0.2">
      <c r="A631" s="8" t="str">
        <f>IFERROR(VLOOKUP(B631,'[1]DADOS (OCULTAR)'!$P$3:$R$56,3,0),"")</f>
        <v>10.894.988/0004-86</v>
      </c>
      <c r="B631" s="9" t="str">
        <f>'[1]TCE - ANEXO II - Preencher'!C640</f>
        <v>HMR</v>
      </c>
      <c r="C631" s="26">
        <v>400</v>
      </c>
      <c r="D631" s="10" t="str">
        <f>'[1]TCE - ANEXO II - Preencher'!E640</f>
        <v>JANEIDE LEITE DE SOUZA</v>
      </c>
      <c r="E631" s="11" t="str">
        <f>IF('[1]TCE - ANEXO II - Preencher'!F640="4 - Assistência Odontológica","2 - Outros Profissionais da saúda",'[1]TCE - ANEXO II - Preencher'!F640)</f>
        <v>2 - Outros Profissionais da Saúde</v>
      </c>
      <c r="F631" s="12" t="str">
        <f>'[1]TCE - ANEXO II - Preencher'!G640</f>
        <v>2516-05</v>
      </c>
      <c r="G631" s="13">
        <f>'[1]TCE - ANEXO II - Preencher'!H640</f>
        <v>44044</v>
      </c>
      <c r="H631" s="12" t="str">
        <f>'[1]TCE - ANEXO II - Preencher'!I640</f>
        <v>2 - Diarista</v>
      </c>
      <c r="I631" s="12">
        <f>'[1]TCE - ANEXO II - Preencher'!J640</f>
        <v>24</v>
      </c>
      <c r="J631" s="14">
        <f>'[1]TCE - ANEXO II - Preencher'!K640</f>
        <v>1094.57</v>
      </c>
      <c r="K631" s="14">
        <f>'[1]TCE - ANEXO II - Preencher'!O640</f>
        <v>4206.3099999999995</v>
      </c>
      <c r="L631" s="14">
        <f>'[1]TCE - ANEXO II - Preencher'!P640</f>
        <v>0</v>
      </c>
      <c r="M631" s="14">
        <f>'[1]TCE - ANEXO II - Preencher'!Q640</f>
        <v>276</v>
      </c>
      <c r="N631" s="15">
        <f>'[1]TCE - ANEXO II - Preencher'!R640</f>
        <v>0</v>
      </c>
      <c r="O631" s="16">
        <f>'[1]TCE - ANEXO II - Preencher'!V640</f>
        <v>4398.1899999999996</v>
      </c>
      <c r="P631" s="17">
        <f>'[1]TCE - ANEXO II - Preencher'!W640</f>
        <v>1178.6899999999996</v>
      </c>
      <c r="S631" s="21">
        <v>62915</v>
      </c>
    </row>
    <row r="632" spans="1:19" x14ac:dyDescent="0.2">
      <c r="A632" s="8" t="str">
        <f>IFERROR(VLOOKUP(B632,'[1]DADOS (OCULTAR)'!$P$3:$R$56,3,0),"")</f>
        <v>10.894.988/0004-86</v>
      </c>
      <c r="B632" s="9" t="str">
        <f>'[1]TCE - ANEXO II - Preencher'!C641</f>
        <v>HMR</v>
      </c>
      <c r="C632" s="26">
        <v>2420</v>
      </c>
      <c r="D632" s="10" t="str">
        <f>'[1]TCE - ANEXO II - Preencher'!E641</f>
        <v>JANETE FERREIRA DA SILVA</v>
      </c>
      <c r="E632" s="11" t="str">
        <f>IF('[1]TCE - ANEXO II - Preencher'!F641="4 - Assistência Odontológica","2 - Outros Profissionais da saúda",'[1]TCE - ANEXO II - Preencher'!F641)</f>
        <v>2 - Outros Profissionais da Saúde</v>
      </c>
      <c r="F632" s="12" t="str">
        <f>'[1]TCE - ANEXO II - Preencher'!G641</f>
        <v>3242-05</v>
      </c>
      <c r="G632" s="13">
        <f>'[1]TCE - ANEXO II - Preencher'!H641</f>
        <v>44044</v>
      </c>
      <c r="H632" s="12" t="str">
        <f>'[1]TCE - ANEXO II - Preencher'!I641</f>
        <v>2 - Diarista</v>
      </c>
      <c r="I632" s="12">
        <f>'[1]TCE - ANEXO II - Preencher'!J641</f>
        <v>30</v>
      </c>
      <c r="J632" s="14">
        <f>'[1]TCE - ANEXO II - Preencher'!K641</f>
        <v>1369.4</v>
      </c>
      <c r="K632" s="14">
        <f>'[1]TCE - ANEXO II - Preencher'!O641</f>
        <v>0</v>
      </c>
      <c r="L632" s="14">
        <f>'[1]TCE - ANEXO II - Preencher'!P641</f>
        <v>0</v>
      </c>
      <c r="M632" s="14">
        <f>'[1]TCE - ANEXO II - Preencher'!Q641</f>
        <v>585.93000000000006</v>
      </c>
      <c r="N632" s="15">
        <f>'[1]TCE - ANEXO II - Preencher'!R641</f>
        <v>0</v>
      </c>
      <c r="O632" s="16">
        <f>'[1]TCE - ANEXO II - Preencher'!V641</f>
        <v>160.29</v>
      </c>
      <c r="P632" s="17">
        <f>'[1]TCE - ANEXO II - Preencher'!W641</f>
        <v>1795.0400000000002</v>
      </c>
      <c r="S632" s="21">
        <v>62945</v>
      </c>
    </row>
    <row r="633" spans="1:19" x14ac:dyDescent="0.2">
      <c r="A633" s="8" t="str">
        <f>IFERROR(VLOOKUP(B633,'[1]DADOS (OCULTAR)'!$P$3:$R$56,3,0),"")</f>
        <v>10.894.988/0004-86</v>
      </c>
      <c r="B633" s="9" t="str">
        <f>'[1]TCE - ANEXO II - Preencher'!C642</f>
        <v>HMR</v>
      </c>
      <c r="C633" s="26">
        <v>406</v>
      </c>
      <c r="D633" s="10" t="str">
        <f>'[1]TCE - ANEXO II - Preencher'!E642</f>
        <v>JANNAINA COELHO DE MIRANDA</v>
      </c>
      <c r="E633" s="11" t="str">
        <f>IF('[1]TCE - ANEXO II - Preencher'!F642="4 - Assistência Odontológica","2 - Outros Profissionais da saúda",'[1]TCE - ANEXO II - Preencher'!F642)</f>
        <v>1 - Médico</v>
      </c>
      <c r="F633" s="12" t="str">
        <f>'[1]TCE - ANEXO II - Preencher'!G642</f>
        <v>2253-20</v>
      </c>
      <c r="G633" s="13">
        <f>'[1]TCE - ANEXO II - Preencher'!H642</f>
        <v>44044</v>
      </c>
      <c r="H633" s="12" t="str">
        <f>'[1]TCE - ANEXO II - Preencher'!I642</f>
        <v>2 - Diarista</v>
      </c>
      <c r="I633" s="12">
        <f>'[1]TCE - ANEXO II - Preencher'!J642</f>
        <v>20</v>
      </c>
      <c r="J633" s="14">
        <f>'[1]TCE - ANEXO II - Preencher'!K642</f>
        <v>5850</v>
      </c>
      <c r="K633" s="14">
        <f>'[1]TCE - ANEXO II - Preencher'!O642</f>
        <v>0</v>
      </c>
      <c r="L633" s="14">
        <f>'[1]TCE - ANEXO II - Preencher'!P642</f>
        <v>0</v>
      </c>
      <c r="M633" s="14">
        <f>'[1]TCE - ANEXO II - Preencher'!Q642</f>
        <v>418</v>
      </c>
      <c r="N633" s="15">
        <f>'[1]TCE - ANEXO II - Preencher'!R642</f>
        <v>0</v>
      </c>
      <c r="O633" s="16">
        <f>'[1]TCE - ANEXO II - Preencher'!V642</f>
        <v>1371.3200000000002</v>
      </c>
      <c r="P633" s="17">
        <f>'[1]TCE - ANEXO II - Preencher'!W642</f>
        <v>4896.68</v>
      </c>
      <c r="S633" s="21">
        <v>62976</v>
      </c>
    </row>
    <row r="634" spans="1:19" x14ac:dyDescent="0.2">
      <c r="A634" s="8" t="str">
        <f>IFERROR(VLOOKUP(B634,'[1]DADOS (OCULTAR)'!$P$3:$R$56,3,0),"")</f>
        <v>10.894.988/0004-86</v>
      </c>
      <c r="B634" s="9" t="str">
        <f>'[1]TCE - ANEXO II - Preencher'!C643</f>
        <v>HMR</v>
      </c>
      <c r="C634" s="26">
        <v>404</v>
      </c>
      <c r="D634" s="10" t="str">
        <f>'[1]TCE - ANEXO II - Preencher'!E643</f>
        <v>JARBSON GALDINO NAZARIO</v>
      </c>
      <c r="E634" s="11" t="str">
        <f>IF('[1]TCE - ANEXO II - Preencher'!F643="4 - Assistência Odontológica","2 - Outros Profissionais da saúda",'[1]TCE - ANEXO II - Preencher'!F643)</f>
        <v>2 - Outros Profissionais da Saúde</v>
      </c>
      <c r="F634" s="12" t="str">
        <f>'[1]TCE - ANEXO II - Preencher'!G643</f>
        <v>3222-05</v>
      </c>
      <c r="G634" s="13">
        <f>'[1]TCE - ANEXO II - Preencher'!H643</f>
        <v>44044</v>
      </c>
      <c r="H634" s="12" t="str">
        <f>'[1]TCE - ANEXO II - Preencher'!I643</f>
        <v>2 - Diarista</v>
      </c>
      <c r="I634" s="12">
        <f>'[1]TCE - ANEXO II - Preencher'!J643</f>
        <v>36</v>
      </c>
      <c r="J634" s="14">
        <f>'[1]TCE - ANEXO II - Preencher'!K643</f>
        <v>1099.18</v>
      </c>
      <c r="K634" s="14">
        <f>'[1]TCE - ANEXO II - Preencher'!O643</f>
        <v>0</v>
      </c>
      <c r="L634" s="14">
        <f>'[1]TCE - ANEXO II - Preencher'!P643</f>
        <v>0</v>
      </c>
      <c r="M634" s="14">
        <f>'[1]TCE - ANEXO II - Preencher'!Q643</f>
        <v>418</v>
      </c>
      <c r="N634" s="15">
        <f>'[1]TCE - ANEXO II - Preencher'!R643</f>
        <v>0</v>
      </c>
      <c r="O634" s="16">
        <f>'[1]TCE - ANEXO II - Preencher'!V643</f>
        <v>120.86</v>
      </c>
      <c r="P634" s="17">
        <f>'[1]TCE - ANEXO II - Preencher'!W643</f>
        <v>1396.3200000000002</v>
      </c>
      <c r="S634" s="21">
        <v>63006</v>
      </c>
    </row>
    <row r="635" spans="1:19" x14ac:dyDescent="0.2">
      <c r="A635" s="8" t="str">
        <f>IFERROR(VLOOKUP(B635,'[1]DADOS (OCULTAR)'!$P$3:$R$56,3,0),"")</f>
        <v>10.894.988/0004-86</v>
      </c>
      <c r="B635" s="9" t="str">
        <f>'[1]TCE - ANEXO II - Preencher'!C644</f>
        <v>HMR</v>
      </c>
      <c r="C635" s="26">
        <v>464</v>
      </c>
      <c r="D635" s="10" t="str">
        <f>'[1]TCE - ANEXO II - Preencher'!E644</f>
        <v>JASIEL FRUTUOSO DO NASCIMENTO JUNIOR</v>
      </c>
      <c r="E635" s="11" t="str">
        <f>IF('[1]TCE - ANEXO II - Preencher'!F644="4 - Assistência Odontológica","2 - Outros Profissionais da saúda",'[1]TCE - ANEXO II - Preencher'!F644)</f>
        <v>2 - Outros Profissionais da Saúde</v>
      </c>
      <c r="F635" s="12" t="str">
        <f>'[1]TCE - ANEXO II - Preencher'!G644</f>
        <v>2236-05</v>
      </c>
      <c r="G635" s="13">
        <f>'[1]TCE - ANEXO II - Preencher'!H644</f>
        <v>44044</v>
      </c>
      <c r="H635" s="12" t="str">
        <f>'[1]TCE - ANEXO II - Preencher'!I644</f>
        <v>2 - Diarista</v>
      </c>
      <c r="I635" s="12" t="str">
        <f>'[1]TCE - ANEXO II - Preencher'!J644</f>
        <v>20</v>
      </c>
      <c r="J635" s="14">
        <f>'[1]TCE - ANEXO II - Preencher'!K644</f>
        <v>2010.94</v>
      </c>
      <c r="K635" s="14">
        <f>'[1]TCE - ANEXO II - Preencher'!O644</f>
        <v>0</v>
      </c>
      <c r="L635" s="14">
        <f>'[1]TCE - ANEXO II - Preencher'!P644</f>
        <v>0</v>
      </c>
      <c r="M635" s="14">
        <f>'[1]TCE - ANEXO II - Preencher'!Q644</f>
        <v>688.1</v>
      </c>
      <c r="N635" s="15">
        <f>'[1]TCE - ANEXO II - Preencher'!R644</f>
        <v>0</v>
      </c>
      <c r="O635" s="16">
        <f>'[1]TCE - ANEXO II - Preencher'!V644</f>
        <v>286.71999999999997</v>
      </c>
      <c r="P635" s="17">
        <f>'[1]TCE - ANEXO II - Preencher'!W644</f>
        <v>2412.3200000000002</v>
      </c>
      <c r="S635" s="21">
        <v>63037</v>
      </c>
    </row>
    <row r="636" spans="1:19" x14ac:dyDescent="0.2">
      <c r="A636" s="8" t="str">
        <f>IFERROR(VLOOKUP(B636,'[1]DADOS (OCULTAR)'!$P$3:$R$56,3,0),"")</f>
        <v>10.894.988/0004-86</v>
      </c>
      <c r="B636" s="9" t="str">
        <f>'[1]TCE - ANEXO II - Preencher'!C645</f>
        <v>HMR</v>
      </c>
      <c r="C636" s="26">
        <v>8496</v>
      </c>
      <c r="D636" s="10" t="str">
        <f>'[1]TCE - ANEXO II - Preencher'!E645</f>
        <v>JAYME FERNANDES DA FONSECA</v>
      </c>
      <c r="E636" s="11" t="str">
        <f>IF('[1]TCE - ANEXO II - Preencher'!F645="4 - Assistência Odontológica","2 - Outros Profissionais da saúda",'[1]TCE - ANEXO II - Preencher'!F645)</f>
        <v>3 - Administrativo</v>
      </c>
      <c r="F636" s="12" t="str">
        <f>'[1]TCE - ANEXO II - Preencher'!G645</f>
        <v>4141-05</v>
      </c>
      <c r="G636" s="13">
        <f>'[1]TCE - ANEXO II - Preencher'!H645</f>
        <v>44044</v>
      </c>
      <c r="H636" s="12" t="str">
        <f>'[1]TCE - ANEXO II - Preencher'!I645</f>
        <v>2 - Diarista</v>
      </c>
      <c r="I636" s="12">
        <f>'[1]TCE - ANEXO II - Preencher'!J645</f>
        <v>40</v>
      </c>
      <c r="J636" s="14">
        <f>'[1]TCE - ANEXO II - Preencher'!K645</f>
        <v>1286.05</v>
      </c>
      <c r="K636" s="14">
        <f>'[1]TCE - ANEXO II - Preencher'!O645</f>
        <v>0</v>
      </c>
      <c r="L636" s="14">
        <f>'[1]TCE - ANEXO II - Preencher'!P645</f>
        <v>0</v>
      </c>
      <c r="M636" s="14">
        <f>'[1]TCE - ANEXO II - Preencher'!Q645</f>
        <v>0</v>
      </c>
      <c r="N636" s="15">
        <f>'[1]TCE - ANEXO II - Preencher'!R645</f>
        <v>0</v>
      </c>
      <c r="O636" s="16">
        <f>'[1]TCE - ANEXO II - Preencher'!V645</f>
        <v>115.06</v>
      </c>
      <c r="P636" s="17">
        <f>'[1]TCE - ANEXO II - Preencher'!W645</f>
        <v>1170.99</v>
      </c>
      <c r="S636" s="21">
        <v>63068</v>
      </c>
    </row>
    <row r="637" spans="1:19" x14ac:dyDescent="0.2">
      <c r="A637" s="8" t="str">
        <f>IFERROR(VLOOKUP(B637,'[1]DADOS (OCULTAR)'!$P$3:$R$56,3,0),"")</f>
        <v>10.894.988/0004-86</v>
      </c>
      <c r="B637" s="9" t="str">
        <f>'[1]TCE - ANEXO II - Preencher'!C646</f>
        <v>HMR</v>
      </c>
      <c r="C637" s="26">
        <v>8496</v>
      </c>
      <c r="D637" s="10" t="str">
        <f>'[1]TCE - ANEXO II - Preencher'!E646</f>
        <v>JAYME FERNANDES DA FONSECA</v>
      </c>
      <c r="E637" s="11" t="str">
        <f>IF('[1]TCE - ANEXO II - Preencher'!F646="4 - Assistência Odontológica","2 - Outros Profissionais da saúda",'[1]TCE - ANEXO II - Preencher'!F646)</f>
        <v>2 - Outros Profissionais da Saúde</v>
      </c>
      <c r="F637" s="12" t="str">
        <f>'[1]TCE - ANEXO II - Preencher'!G646</f>
        <v>5211-30</v>
      </c>
      <c r="G637" s="13">
        <f>'[1]TCE - ANEXO II - Preencher'!H646</f>
        <v>44044</v>
      </c>
      <c r="H637" s="12" t="str">
        <f>'[1]TCE - ANEXO II - Preencher'!I646</f>
        <v>2 - Diarista</v>
      </c>
      <c r="I637" s="12">
        <f>'[1]TCE - ANEXO II - Preencher'!J646</f>
        <v>36</v>
      </c>
      <c r="J637" s="14">
        <f>'[1]TCE - ANEXO II - Preencher'!K646</f>
        <v>1045</v>
      </c>
      <c r="K637" s="14">
        <f>'[1]TCE - ANEXO II - Preencher'!O646</f>
        <v>0</v>
      </c>
      <c r="L637" s="14">
        <f>'[1]TCE - ANEXO II - Preencher'!P646</f>
        <v>0</v>
      </c>
      <c r="M637" s="14">
        <f>'[1]TCE - ANEXO II - Preencher'!Q646</f>
        <v>186.9</v>
      </c>
      <c r="N637" s="15">
        <f>'[1]TCE - ANEXO II - Preencher'!R646</f>
        <v>0</v>
      </c>
      <c r="O637" s="16">
        <f>'[1]TCE - ANEXO II - Preencher'!V646</f>
        <v>152.97999999999999</v>
      </c>
      <c r="P637" s="17">
        <f>'[1]TCE - ANEXO II - Preencher'!W646</f>
        <v>1078.92</v>
      </c>
      <c r="S637" s="21">
        <v>63098</v>
      </c>
    </row>
    <row r="638" spans="1:19" x14ac:dyDescent="0.2">
      <c r="A638" s="8" t="str">
        <f>IFERROR(VLOOKUP(B638,'[1]DADOS (OCULTAR)'!$P$3:$R$56,3,0),"")</f>
        <v>10.894.988/0004-86</v>
      </c>
      <c r="B638" s="9" t="str">
        <f>'[1]TCE - ANEXO II - Preencher'!C647</f>
        <v>HMR</v>
      </c>
      <c r="C638" s="26">
        <v>480</v>
      </c>
      <c r="D638" s="10" t="str">
        <f>'[1]TCE - ANEXO II - Preencher'!E647</f>
        <v>JEAN CARLOS DE SOUZA</v>
      </c>
      <c r="E638" s="11" t="str">
        <f>IF('[1]TCE - ANEXO II - Preencher'!F647="4 - Assistência Odontológica","2 - Outros Profissionais da saúda",'[1]TCE - ANEXO II - Preencher'!F647)</f>
        <v>2 - Outros Profissionais da Saúde</v>
      </c>
      <c r="F638" s="12" t="str">
        <f>'[1]TCE - ANEXO II - Preencher'!G647</f>
        <v>5211-30</v>
      </c>
      <c r="G638" s="13">
        <f>'[1]TCE - ANEXO II - Preencher'!H647</f>
        <v>44044</v>
      </c>
      <c r="H638" s="12" t="str">
        <f>'[1]TCE - ANEXO II - Preencher'!I647</f>
        <v>2 - Diarista</v>
      </c>
      <c r="I638" s="12">
        <f>'[1]TCE - ANEXO II - Preencher'!J647</f>
        <v>36</v>
      </c>
      <c r="J638" s="14">
        <f>'[1]TCE - ANEXO II - Preencher'!K647</f>
        <v>1045</v>
      </c>
      <c r="K638" s="14">
        <f>'[1]TCE - ANEXO II - Preencher'!O647</f>
        <v>0</v>
      </c>
      <c r="L638" s="14">
        <f>'[1]TCE - ANEXO II - Preencher'!P647</f>
        <v>0</v>
      </c>
      <c r="M638" s="14">
        <f>'[1]TCE - ANEXO II - Preencher'!Q647</f>
        <v>186.9</v>
      </c>
      <c r="N638" s="15">
        <f>'[1]TCE - ANEXO II - Preencher'!R647</f>
        <v>0</v>
      </c>
      <c r="O638" s="16">
        <f>'[1]TCE - ANEXO II - Preencher'!V647</f>
        <v>129.83000000000001</v>
      </c>
      <c r="P638" s="17">
        <f>'[1]TCE - ANEXO II - Preencher'!W647</f>
        <v>1102.0700000000002</v>
      </c>
      <c r="S638" s="21">
        <v>63129</v>
      </c>
    </row>
    <row r="639" spans="1:19" x14ac:dyDescent="0.2">
      <c r="A639" s="8" t="str">
        <f>IFERROR(VLOOKUP(B639,'[1]DADOS (OCULTAR)'!$P$3:$R$56,3,0),"")</f>
        <v>10.894.988/0004-86</v>
      </c>
      <c r="B639" s="9" t="str">
        <f>'[1]TCE - ANEXO II - Preencher'!C648</f>
        <v>HMR</v>
      </c>
      <c r="C639" s="26">
        <v>480</v>
      </c>
      <c r="D639" s="10" t="str">
        <f>'[1]TCE - ANEXO II - Preencher'!E648</f>
        <v xml:space="preserve">JEAN CARLOS DE SOUZA </v>
      </c>
      <c r="E639" s="11" t="str">
        <f>IF('[1]TCE - ANEXO II - Preencher'!F648="4 - Assistência Odontológica","2 - Outros Profissionais da saúda",'[1]TCE - ANEXO II - Preencher'!F648)</f>
        <v>2 - Outros Profissionais da Saúde</v>
      </c>
      <c r="F639" s="12" t="str">
        <f>'[1]TCE - ANEXO II - Preencher'!G648</f>
        <v>5211-30</v>
      </c>
      <c r="G639" s="13">
        <f>'[1]TCE - ANEXO II - Preencher'!H648</f>
        <v>44044</v>
      </c>
      <c r="H639" s="12" t="str">
        <f>'[1]TCE - ANEXO II - Preencher'!I648</f>
        <v>2 - Diarista</v>
      </c>
      <c r="I639" s="12">
        <f>'[1]TCE - ANEXO II - Preencher'!J648</f>
        <v>36</v>
      </c>
      <c r="J639" s="14">
        <f>'[1]TCE - ANEXO II - Preencher'!K648</f>
        <v>1045</v>
      </c>
      <c r="K639" s="14">
        <f>'[1]TCE - ANEXO II - Preencher'!O648</f>
        <v>0</v>
      </c>
      <c r="L639" s="14">
        <f>'[1]TCE - ANEXO II - Preencher'!P648</f>
        <v>0</v>
      </c>
      <c r="M639" s="14">
        <f>'[1]TCE - ANEXO II - Preencher'!Q648</f>
        <v>0</v>
      </c>
      <c r="N639" s="15">
        <f>'[1]TCE - ANEXO II - Preencher'!R648</f>
        <v>0</v>
      </c>
      <c r="O639" s="16">
        <f>'[1]TCE - ANEXO II - Preencher'!V648</f>
        <v>201.07</v>
      </c>
      <c r="P639" s="17">
        <f>'[1]TCE - ANEXO II - Preencher'!W648</f>
        <v>843.93000000000006</v>
      </c>
      <c r="S639" s="21">
        <v>63159</v>
      </c>
    </row>
    <row r="640" spans="1:19" x14ac:dyDescent="0.2">
      <c r="A640" s="8" t="str">
        <f>IFERROR(VLOOKUP(B640,'[1]DADOS (OCULTAR)'!$P$3:$R$56,3,0),"")</f>
        <v>10.894.988/0004-86</v>
      </c>
      <c r="B640" s="9" t="str">
        <f>'[1]TCE - ANEXO II - Preencher'!C649</f>
        <v>HMR</v>
      </c>
      <c r="C640" s="26">
        <v>493</v>
      </c>
      <c r="D640" s="10" t="str">
        <f>'[1]TCE - ANEXO II - Preencher'!E649</f>
        <v xml:space="preserve">JEAN CARLOS SILVA SANTANA </v>
      </c>
      <c r="E640" s="11" t="str">
        <f>IF('[1]TCE - ANEXO II - Preencher'!F649="4 - Assistência Odontológica","2 - Outros Profissionais da saúda",'[1]TCE - ANEXO II - Preencher'!F649)</f>
        <v>3 - Administrativo</v>
      </c>
      <c r="F640" s="12" t="str">
        <f>'[1]TCE - ANEXO II - Preencher'!G649</f>
        <v>4141-05</v>
      </c>
      <c r="G640" s="13">
        <f>'[1]TCE - ANEXO II - Preencher'!H649</f>
        <v>44044</v>
      </c>
      <c r="H640" s="12" t="str">
        <f>'[1]TCE - ANEXO II - Preencher'!I649</f>
        <v>2 - Diarista</v>
      </c>
      <c r="I640" s="12">
        <f>'[1]TCE - ANEXO II - Preencher'!J649</f>
        <v>40</v>
      </c>
      <c r="J640" s="14">
        <f>'[1]TCE - ANEXO II - Preencher'!K649</f>
        <v>1286.05</v>
      </c>
      <c r="K640" s="14">
        <f>'[1]TCE - ANEXO II - Preencher'!O649</f>
        <v>0</v>
      </c>
      <c r="L640" s="14">
        <f>'[1]TCE - ANEXO II - Preencher'!P649</f>
        <v>0</v>
      </c>
      <c r="M640" s="14">
        <f>'[1]TCE - ANEXO II - Preencher'!Q649</f>
        <v>0</v>
      </c>
      <c r="N640" s="15">
        <f>'[1]TCE - ANEXO II - Preencher'!R649</f>
        <v>0</v>
      </c>
      <c r="O640" s="16">
        <f>'[1]TCE - ANEXO II - Preencher'!V649</f>
        <v>100.06</v>
      </c>
      <c r="P640" s="17">
        <f>'[1]TCE - ANEXO II - Preencher'!W649</f>
        <v>1185.99</v>
      </c>
      <c r="S640" s="21">
        <v>63190</v>
      </c>
    </row>
    <row r="641" spans="1:19" x14ac:dyDescent="0.2">
      <c r="A641" s="8" t="str">
        <f>IFERROR(VLOOKUP(B641,'[1]DADOS (OCULTAR)'!$P$3:$R$56,3,0),"")</f>
        <v>10.894.988/0004-86</v>
      </c>
      <c r="B641" s="9" t="str">
        <f>'[1]TCE - ANEXO II - Preencher'!C650</f>
        <v>HMR</v>
      </c>
      <c r="C641" s="26">
        <v>483</v>
      </c>
      <c r="D641" s="10" t="str">
        <f>'[1]TCE - ANEXO II - Preencher'!E650</f>
        <v>JEANE CARLA PEREIRA DO NASCIMENTO</v>
      </c>
      <c r="E641" s="11" t="str">
        <f>IF('[1]TCE - ANEXO II - Preencher'!F650="4 - Assistência Odontológica","2 - Outros Profissionais da saúda",'[1]TCE - ANEXO II - Preencher'!F650)</f>
        <v>2 - Outros Profissionais da Saúde</v>
      </c>
      <c r="F641" s="12" t="str">
        <f>'[1]TCE - ANEXO II - Preencher'!G650</f>
        <v>3222-05</v>
      </c>
      <c r="G641" s="13">
        <f>'[1]TCE - ANEXO II - Preencher'!H650</f>
        <v>44044</v>
      </c>
      <c r="H641" s="12" t="str">
        <f>'[1]TCE - ANEXO II - Preencher'!I650</f>
        <v>2 - Diarista</v>
      </c>
      <c r="I641" s="12">
        <f>'[1]TCE - ANEXO II - Preencher'!J650</f>
        <v>36</v>
      </c>
      <c r="J641" s="14">
        <f>'[1]TCE - ANEXO II - Preencher'!K650</f>
        <v>1099.18</v>
      </c>
      <c r="K641" s="14">
        <f>'[1]TCE - ANEXO II - Preencher'!O650</f>
        <v>0</v>
      </c>
      <c r="L641" s="14">
        <f>'[1]TCE - ANEXO II - Preencher'!P650</f>
        <v>0</v>
      </c>
      <c r="M641" s="14">
        <f>'[1]TCE - ANEXO II - Preencher'!Q650</f>
        <v>731.07999999999993</v>
      </c>
      <c r="N641" s="15">
        <f>'[1]TCE - ANEXO II - Preencher'!R650</f>
        <v>0</v>
      </c>
      <c r="O641" s="16">
        <f>'[1]TCE - ANEXO II - Preencher'!V650</f>
        <v>149.04</v>
      </c>
      <c r="P641" s="17">
        <f>'[1]TCE - ANEXO II - Preencher'!W650</f>
        <v>1681.22</v>
      </c>
      <c r="S641" s="21">
        <v>63221</v>
      </c>
    </row>
    <row r="642" spans="1:19" x14ac:dyDescent="0.2">
      <c r="A642" s="8" t="str">
        <f>IFERROR(VLOOKUP(B642,'[1]DADOS (OCULTAR)'!$P$3:$R$56,3,0),"")</f>
        <v>10.894.988/0004-86</v>
      </c>
      <c r="B642" s="9" t="str">
        <f>'[1]TCE - ANEXO II - Preencher'!C651</f>
        <v>HMR</v>
      </c>
      <c r="C642" s="26">
        <v>7429</v>
      </c>
      <c r="D642" s="10" t="str">
        <f>'[1]TCE - ANEXO II - Preencher'!E651</f>
        <v>JEANE DE OLIVEIRA PAIVA</v>
      </c>
      <c r="E642" s="11" t="str">
        <f>IF('[1]TCE - ANEXO II - Preencher'!F651="4 - Assistência Odontológica","2 - Outros Profissionais da saúda",'[1]TCE - ANEXO II - Preencher'!F651)</f>
        <v>2 - Outros Profissionais da Saúde</v>
      </c>
      <c r="F642" s="12" t="str">
        <f>'[1]TCE - ANEXO II - Preencher'!G651</f>
        <v>3222-05</v>
      </c>
      <c r="G642" s="13">
        <f>'[1]TCE - ANEXO II - Preencher'!H651</f>
        <v>44044</v>
      </c>
      <c r="H642" s="12" t="str">
        <f>'[1]TCE - ANEXO II - Preencher'!I651</f>
        <v>2 - Diarista</v>
      </c>
      <c r="I642" s="12">
        <f>'[1]TCE - ANEXO II - Preencher'!J651</f>
        <v>36</v>
      </c>
      <c r="J642" s="14">
        <f>'[1]TCE - ANEXO II - Preencher'!K651</f>
        <v>1099.18</v>
      </c>
      <c r="K642" s="14">
        <f>'[1]TCE - ANEXO II - Preencher'!O651</f>
        <v>0</v>
      </c>
      <c r="L642" s="14">
        <f>'[1]TCE - ANEXO II - Preencher'!P651</f>
        <v>0</v>
      </c>
      <c r="M642" s="14">
        <f>'[1]TCE - ANEXO II - Preencher'!Q651</f>
        <v>604.61</v>
      </c>
      <c r="N642" s="15">
        <f>'[1]TCE - ANEXO II - Preencher'!R651</f>
        <v>0</v>
      </c>
      <c r="O642" s="16">
        <f>'[1]TCE - ANEXO II - Preencher'!V651</f>
        <v>203.61</v>
      </c>
      <c r="P642" s="17">
        <f>'[1]TCE - ANEXO II - Preencher'!W651</f>
        <v>1500.1799999999998</v>
      </c>
      <c r="S642" s="21">
        <v>63249</v>
      </c>
    </row>
    <row r="643" spans="1:19" x14ac:dyDescent="0.2">
      <c r="A643" s="8" t="str">
        <f>IFERROR(VLOOKUP(B643,'[1]DADOS (OCULTAR)'!$P$3:$R$56,3,0),"")</f>
        <v>10.894.988/0004-86</v>
      </c>
      <c r="B643" s="9" t="str">
        <f>'[1]TCE - ANEXO II - Preencher'!C652</f>
        <v>HMR</v>
      </c>
      <c r="C643" s="26">
        <v>441</v>
      </c>
      <c r="D643" s="10" t="str">
        <f>'[1]TCE - ANEXO II - Preencher'!E652</f>
        <v>JEANE MARIA SANTOS SILVA DE LIRA</v>
      </c>
      <c r="E643" s="11" t="str">
        <f>IF('[1]TCE - ANEXO II - Preencher'!F652="4 - Assistência Odontológica","2 - Outros Profissionais da saúda",'[1]TCE - ANEXO II - Preencher'!F652)</f>
        <v>2 - Outros Profissionais da Saúde</v>
      </c>
      <c r="F643" s="12" t="str">
        <f>'[1]TCE - ANEXO II - Preencher'!G652</f>
        <v>3222-05</v>
      </c>
      <c r="G643" s="13">
        <f>'[1]TCE - ANEXO II - Preencher'!H652</f>
        <v>44044</v>
      </c>
      <c r="H643" s="12" t="str">
        <f>'[1]TCE - ANEXO II - Preencher'!I652</f>
        <v>2 - Diarista</v>
      </c>
      <c r="I643" s="12">
        <f>'[1]TCE - ANEXO II - Preencher'!J652</f>
        <v>36</v>
      </c>
      <c r="J643" s="14">
        <f>'[1]TCE - ANEXO II - Preencher'!K652</f>
        <v>1099.18</v>
      </c>
      <c r="K643" s="14">
        <f>'[1]TCE - ANEXO II - Preencher'!O652</f>
        <v>0</v>
      </c>
      <c r="L643" s="14">
        <f>'[1]TCE - ANEXO II - Preencher'!P652</f>
        <v>0</v>
      </c>
      <c r="M643" s="14">
        <f>'[1]TCE - ANEXO II - Preencher'!Q652</f>
        <v>418</v>
      </c>
      <c r="N643" s="15">
        <f>'[1]TCE - ANEXO II - Preencher'!R652</f>
        <v>0</v>
      </c>
      <c r="O643" s="16">
        <f>'[1]TCE - ANEXO II - Preencher'!V652</f>
        <v>186.81</v>
      </c>
      <c r="P643" s="17">
        <f>'[1]TCE - ANEXO II - Preencher'!W652</f>
        <v>1330.3700000000001</v>
      </c>
      <c r="S643" s="21">
        <v>63280</v>
      </c>
    </row>
    <row r="644" spans="1:19" x14ac:dyDescent="0.2">
      <c r="A644" s="8" t="str">
        <f>IFERROR(VLOOKUP(B644,'[1]DADOS (OCULTAR)'!$P$3:$R$56,3,0),"")</f>
        <v>10.894.988/0004-86</v>
      </c>
      <c r="B644" s="9" t="str">
        <f>'[1]TCE - ANEXO II - Preencher'!C653</f>
        <v>HMR</v>
      </c>
      <c r="C644" s="26">
        <v>3434</v>
      </c>
      <c r="D644" s="10" t="str">
        <f>'[1]TCE - ANEXO II - Preencher'!E653</f>
        <v>JEANNE BARBOSA DA CRUZ</v>
      </c>
      <c r="E644" s="11" t="str">
        <f>IF('[1]TCE - ANEXO II - Preencher'!F653="4 - Assistência Odontológica","2 - Outros Profissionais da saúda",'[1]TCE - ANEXO II - Preencher'!F653)</f>
        <v>2 - Outros Profissionais da Saúde</v>
      </c>
      <c r="F644" s="12" t="str">
        <f>'[1]TCE - ANEXO II - Preencher'!G653</f>
        <v>3222-05</v>
      </c>
      <c r="G644" s="13">
        <f>'[1]TCE - ANEXO II - Preencher'!H653</f>
        <v>44044</v>
      </c>
      <c r="H644" s="12" t="str">
        <f>'[1]TCE - ANEXO II - Preencher'!I653</f>
        <v>2 - Diarista</v>
      </c>
      <c r="I644" s="12">
        <f>'[1]TCE - ANEXO II - Preencher'!J653</f>
        <v>36</v>
      </c>
      <c r="J644" s="14">
        <f>'[1]TCE - ANEXO II - Preencher'!K653</f>
        <v>1099.18</v>
      </c>
      <c r="K644" s="14">
        <f>'[1]TCE - ANEXO II - Preencher'!O653</f>
        <v>0</v>
      </c>
      <c r="L644" s="14">
        <f>'[1]TCE - ANEXO II - Preencher'!P653</f>
        <v>0</v>
      </c>
      <c r="M644" s="14">
        <f>'[1]TCE - ANEXO II - Preencher'!Q653</f>
        <v>630.77</v>
      </c>
      <c r="N644" s="15">
        <f>'[1]TCE - ANEXO II - Preencher'!R653</f>
        <v>0</v>
      </c>
      <c r="O644" s="16">
        <f>'[1]TCE - ANEXO II - Preencher'!V653</f>
        <v>140.01</v>
      </c>
      <c r="P644" s="17">
        <f>'[1]TCE - ANEXO II - Preencher'!W653</f>
        <v>1589.94</v>
      </c>
      <c r="S644" s="21">
        <v>63310</v>
      </c>
    </row>
    <row r="645" spans="1:19" x14ac:dyDescent="0.2">
      <c r="A645" s="8" t="str">
        <f>IFERROR(VLOOKUP(B645,'[1]DADOS (OCULTAR)'!$P$3:$R$56,3,0),"")</f>
        <v>10.894.988/0004-86</v>
      </c>
      <c r="B645" s="9" t="str">
        <f>'[1]TCE - ANEXO II - Preencher'!C654</f>
        <v>HMR</v>
      </c>
      <c r="C645" s="26">
        <v>474</v>
      </c>
      <c r="D645" s="10" t="str">
        <f>'[1]TCE - ANEXO II - Preencher'!E654</f>
        <v>JEFFERSON DE FRANÇA FERREIRA</v>
      </c>
      <c r="E645" s="11" t="str">
        <f>IF('[1]TCE - ANEXO II - Preencher'!F654="4 - Assistência Odontológica","2 - Outros Profissionais da saúda",'[1]TCE - ANEXO II - Preencher'!F654)</f>
        <v>3 - Administrativo</v>
      </c>
      <c r="F645" s="12" t="str">
        <f>'[1]TCE - ANEXO II - Preencher'!G654</f>
        <v>4110-05</v>
      </c>
      <c r="G645" s="13">
        <f>'[1]TCE - ANEXO II - Preencher'!H654</f>
        <v>44044</v>
      </c>
      <c r="H645" s="12" t="str">
        <f>'[1]TCE - ANEXO II - Preencher'!I654</f>
        <v>2 - Diarista</v>
      </c>
      <c r="I645" s="12">
        <f>'[1]TCE - ANEXO II - Preencher'!J654</f>
        <v>36</v>
      </c>
      <c r="J645" s="14">
        <f>'[1]TCE - ANEXO II - Preencher'!K654</f>
        <v>1045</v>
      </c>
      <c r="K645" s="14">
        <f>'[1]TCE - ANEXO II - Preencher'!O654</f>
        <v>0</v>
      </c>
      <c r="L645" s="14">
        <f>'[1]TCE - ANEXO II - Preencher'!P654</f>
        <v>0</v>
      </c>
      <c r="M645" s="14">
        <f>'[1]TCE - ANEXO II - Preencher'!Q654</f>
        <v>597.09</v>
      </c>
      <c r="N645" s="15">
        <f>'[1]TCE - ANEXO II - Preencher'!R654</f>
        <v>0</v>
      </c>
      <c r="O645" s="16">
        <f>'[1]TCE - ANEXO II - Preencher'!V654</f>
        <v>209.8</v>
      </c>
      <c r="P645" s="17">
        <f>'[1]TCE - ANEXO II - Preencher'!W654</f>
        <v>1432.2900000000002</v>
      </c>
      <c r="S645" s="21">
        <v>63341</v>
      </c>
    </row>
    <row r="646" spans="1:19" x14ac:dyDescent="0.2">
      <c r="A646" s="8" t="str">
        <f>IFERROR(VLOOKUP(B646,'[1]DADOS (OCULTAR)'!$P$3:$R$56,3,0),"")</f>
        <v>10.894.988/0004-86</v>
      </c>
      <c r="B646" s="9" t="str">
        <f>'[1]TCE - ANEXO II - Preencher'!C655</f>
        <v>HMR</v>
      </c>
      <c r="C646" s="26">
        <v>497</v>
      </c>
      <c r="D646" s="10" t="str">
        <f>'[1]TCE - ANEXO II - Preencher'!E655</f>
        <v xml:space="preserve">JEISON FERNANDES DA LUZ SILVA </v>
      </c>
      <c r="E646" s="11" t="str">
        <f>IF('[1]TCE - ANEXO II - Preencher'!F655="4 - Assistência Odontológica","2 - Outros Profissionais da saúda",'[1]TCE - ANEXO II - Preencher'!F655)</f>
        <v>2 - Outros Profissionais da Saúde</v>
      </c>
      <c r="F646" s="12" t="str">
        <f>'[1]TCE - ANEXO II - Preencher'!G655</f>
        <v>3241-15</v>
      </c>
      <c r="G646" s="13">
        <f>'[1]TCE - ANEXO II - Preencher'!H655</f>
        <v>44044</v>
      </c>
      <c r="H646" s="12" t="str">
        <f>'[1]TCE - ANEXO II - Preencher'!I655</f>
        <v>2 - Diarista</v>
      </c>
      <c r="I646" s="12">
        <f>'[1]TCE - ANEXO II - Preencher'!J655</f>
        <v>24</v>
      </c>
      <c r="J646" s="14">
        <f>'[1]TCE - ANEXO II - Preencher'!K655</f>
        <v>2030.47</v>
      </c>
      <c r="K646" s="14">
        <f>'[1]TCE - ANEXO II - Preencher'!O655</f>
        <v>0</v>
      </c>
      <c r="L646" s="14">
        <f>'[1]TCE - ANEXO II - Preencher'!P655</f>
        <v>0</v>
      </c>
      <c r="M646" s="14">
        <f>'[1]TCE - ANEXO II - Preencher'!Q655</f>
        <v>812.19</v>
      </c>
      <c r="N646" s="15">
        <f>'[1]TCE - ANEXO II - Preencher'!R655</f>
        <v>0</v>
      </c>
      <c r="O646" s="16">
        <f>'[1]TCE - ANEXO II - Preencher'!V655</f>
        <v>735.43</v>
      </c>
      <c r="P646" s="17">
        <f>'[1]TCE - ANEXO II - Preencher'!W655</f>
        <v>2107.23</v>
      </c>
      <c r="S646" s="21">
        <v>63371</v>
      </c>
    </row>
    <row r="647" spans="1:19" x14ac:dyDescent="0.2">
      <c r="A647" s="8" t="str">
        <f>IFERROR(VLOOKUP(B647,'[1]DADOS (OCULTAR)'!$P$3:$R$56,3,0),"")</f>
        <v>10.894.988/0004-86</v>
      </c>
      <c r="B647" s="9" t="str">
        <f>'[1]TCE - ANEXO II - Preencher'!C656</f>
        <v>HMR</v>
      </c>
      <c r="C647" s="26">
        <v>8434</v>
      </c>
      <c r="D647" s="10" t="str">
        <f>'[1]TCE - ANEXO II - Preencher'!E656</f>
        <v xml:space="preserve">JEMERSON DA SILVA ROCHA </v>
      </c>
      <c r="E647" s="11" t="str">
        <f>IF('[1]TCE - ANEXO II - Preencher'!F656="4 - Assistência Odontológica","2 - Outros Profissionais da saúda",'[1]TCE - ANEXO II - Preencher'!F656)</f>
        <v>1 - Médico</v>
      </c>
      <c r="F647" s="12" t="str">
        <f>'[1]TCE - ANEXO II - Preencher'!G656</f>
        <v>2251-51</v>
      </c>
      <c r="G647" s="13">
        <f>'[1]TCE - ANEXO II - Preencher'!H656</f>
        <v>44044</v>
      </c>
      <c r="H647" s="12" t="str">
        <f>'[1]TCE - ANEXO II - Preencher'!I656</f>
        <v>2 - Diarista</v>
      </c>
      <c r="I647" s="12">
        <f>'[1]TCE - ANEXO II - Preencher'!J656</f>
        <v>12</v>
      </c>
      <c r="J647" s="14">
        <f>'[1]TCE - ANEXO II - Preencher'!K656</f>
        <v>6790</v>
      </c>
      <c r="K647" s="14">
        <f>'[1]TCE - ANEXO II - Preencher'!O656</f>
        <v>0</v>
      </c>
      <c r="L647" s="14">
        <f>'[1]TCE - ANEXO II - Preencher'!P656</f>
        <v>0</v>
      </c>
      <c r="M647" s="14">
        <f>'[1]TCE - ANEXO II - Preencher'!Q656</f>
        <v>1100.5</v>
      </c>
      <c r="N647" s="15">
        <f>'[1]TCE - ANEXO II - Preencher'!R656</f>
        <v>0</v>
      </c>
      <c r="O647" s="16">
        <f>'[1]TCE - ANEXO II - Preencher'!V656</f>
        <v>1713.23</v>
      </c>
      <c r="P647" s="17">
        <f>'[1]TCE - ANEXO II - Preencher'!W656</f>
        <v>6177.27</v>
      </c>
      <c r="S647" s="21">
        <v>63402</v>
      </c>
    </row>
    <row r="648" spans="1:19" x14ac:dyDescent="0.2">
      <c r="A648" s="8" t="str">
        <f>IFERROR(VLOOKUP(B648,'[1]DADOS (OCULTAR)'!$P$3:$R$56,3,0),"")</f>
        <v>10.894.988/0004-86</v>
      </c>
      <c r="B648" s="9" t="str">
        <f>'[1]TCE - ANEXO II - Preencher'!C657</f>
        <v>HMR</v>
      </c>
      <c r="C648" s="26">
        <v>9491</v>
      </c>
      <c r="D648" s="10" t="str">
        <f>'[1]TCE - ANEXO II - Preencher'!E657</f>
        <v>JEOVA ALVES DA SILVA</v>
      </c>
      <c r="E648" s="11" t="str">
        <f>IF('[1]TCE - ANEXO II - Preencher'!F657="4 - Assistência Odontológica","2 - Outros Profissionais da saúda",'[1]TCE - ANEXO II - Preencher'!F657)</f>
        <v>3 - Administrativo</v>
      </c>
      <c r="F648" s="12" t="str">
        <f>'[1]TCE - ANEXO II - Preencher'!G657</f>
        <v>7156-15</v>
      </c>
      <c r="G648" s="13">
        <f>'[1]TCE - ANEXO II - Preencher'!H657</f>
        <v>44044</v>
      </c>
      <c r="H648" s="12" t="str">
        <f>'[1]TCE - ANEXO II - Preencher'!I657</f>
        <v>2 - Diarista</v>
      </c>
      <c r="I648" s="12">
        <f>'[1]TCE - ANEXO II - Preencher'!J657</f>
        <v>36</v>
      </c>
      <c r="J648" s="14">
        <f>'[1]TCE - ANEXO II - Preencher'!K657</f>
        <v>1262.96</v>
      </c>
      <c r="K648" s="14">
        <f>'[1]TCE - ANEXO II - Preencher'!O657</f>
        <v>0</v>
      </c>
      <c r="L648" s="14">
        <f>'[1]TCE - ANEXO II - Preencher'!P657</f>
        <v>0</v>
      </c>
      <c r="M648" s="14">
        <f>'[1]TCE - ANEXO II - Preencher'!Q657</f>
        <v>378.89</v>
      </c>
      <c r="N648" s="15">
        <f>'[1]TCE - ANEXO II - Preencher'!R657</f>
        <v>0</v>
      </c>
      <c r="O648" s="16">
        <f>'[1]TCE - ANEXO II - Preencher'!V657</f>
        <v>207.86</v>
      </c>
      <c r="P648" s="17">
        <f>'[1]TCE - ANEXO II - Preencher'!W657</f>
        <v>1433.9899999999998</v>
      </c>
      <c r="S648" s="21">
        <v>63433</v>
      </c>
    </row>
    <row r="649" spans="1:19" x14ac:dyDescent="0.2">
      <c r="A649" s="8" t="str">
        <f>IFERROR(VLOOKUP(B649,'[1]DADOS (OCULTAR)'!$P$3:$R$56,3,0),"")</f>
        <v>10.894.988/0004-86</v>
      </c>
      <c r="B649" s="9" t="str">
        <f>'[1]TCE - ANEXO II - Preencher'!C658</f>
        <v>HMR</v>
      </c>
      <c r="C649" s="26">
        <v>8412</v>
      </c>
      <c r="D649" s="10" t="str">
        <f>'[1]TCE - ANEXO II - Preencher'!E658</f>
        <v>JERLANE PEREIRA DOS SANTOS</v>
      </c>
      <c r="E649" s="11" t="str">
        <f>IF('[1]TCE - ANEXO II - Preencher'!F658="4 - Assistência Odontológica","2 - Outros Profissionais da saúda",'[1]TCE - ANEXO II - Preencher'!F658)</f>
        <v>2 - Outros Profissionais da Saúde</v>
      </c>
      <c r="F649" s="12" t="str">
        <f>'[1]TCE - ANEXO II - Preencher'!G658</f>
        <v>3222-05</v>
      </c>
      <c r="G649" s="13">
        <f>'[1]TCE - ANEXO II - Preencher'!H658</f>
        <v>44044</v>
      </c>
      <c r="H649" s="12" t="str">
        <f>'[1]TCE - ANEXO II - Preencher'!I658</f>
        <v>2 - Diarista</v>
      </c>
      <c r="I649" s="12">
        <f>'[1]TCE - ANEXO II - Preencher'!J658</f>
        <v>36</v>
      </c>
      <c r="J649" s="14">
        <f>'[1]TCE - ANEXO II - Preencher'!K658</f>
        <v>1025.9000000000001</v>
      </c>
      <c r="K649" s="14">
        <f>'[1]TCE - ANEXO II - Preencher'!O658</f>
        <v>0</v>
      </c>
      <c r="L649" s="14">
        <f>'[1]TCE - ANEXO II - Preencher'!P658</f>
        <v>0</v>
      </c>
      <c r="M649" s="14">
        <f>'[1]TCE - ANEXO II - Preencher'!Q658</f>
        <v>390.13</v>
      </c>
      <c r="N649" s="15">
        <f>'[1]TCE - ANEXO II - Preencher'!R658</f>
        <v>0</v>
      </c>
      <c r="O649" s="16">
        <f>'[1]TCE - ANEXO II - Preencher'!V658</f>
        <v>111.76</v>
      </c>
      <c r="P649" s="17">
        <f>'[1]TCE - ANEXO II - Preencher'!W658</f>
        <v>1304.2700000000002</v>
      </c>
      <c r="S649" s="21">
        <v>63463</v>
      </c>
    </row>
    <row r="650" spans="1:19" x14ac:dyDescent="0.2">
      <c r="A650" s="8" t="str">
        <f>IFERROR(VLOOKUP(B650,'[1]DADOS (OCULTAR)'!$P$3:$R$56,3,0),"")</f>
        <v>10.894.988/0004-86</v>
      </c>
      <c r="B650" s="9" t="str">
        <f>'[1]TCE - ANEXO II - Preencher'!C659</f>
        <v>HMR</v>
      </c>
      <c r="C650" s="26">
        <v>1491</v>
      </c>
      <c r="D650" s="10" t="str">
        <f>'[1]TCE - ANEXO II - Preencher'!E659</f>
        <v>JERONIMO JOSE DE LIMA</v>
      </c>
      <c r="E650" s="11" t="str">
        <f>IF('[1]TCE - ANEXO II - Preencher'!F659="4 - Assistência Odontológica","2 - Outros Profissionais da saúda",'[1]TCE - ANEXO II - Preencher'!F659)</f>
        <v>3 - Administrativo</v>
      </c>
      <c r="F650" s="12" t="str">
        <f>'[1]TCE - ANEXO II - Preencher'!G659</f>
        <v>4110-10</v>
      </c>
      <c r="G650" s="13">
        <f>'[1]TCE - ANEXO II - Preencher'!H659</f>
        <v>44044</v>
      </c>
      <c r="H650" s="12" t="str">
        <f>'[1]TCE - ANEXO II - Preencher'!I659</f>
        <v>2 - Diarista</v>
      </c>
      <c r="I650" s="12">
        <f>'[1]TCE - ANEXO II - Preencher'!J659</f>
        <v>36</v>
      </c>
      <c r="J650" s="14">
        <f>'[1]TCE - ANEXO II - Preencher'!K659</f>
        <v>1428.94</v>
      </c>
      <c r="K650" s="14">
        <f>'[1]TCE - ANEXO II - Preencher'!O659</f>
        <v>0</v>
      </c>
      <c r="L650" s="14">
        <f>'[1]TCE - ANEXO II - Preencher'!P659</f>
        <v>0</v>
      </c>
      <c r="M650" s="14">
        <f>'[1]TCE - ANEXO II - Preencher'!Q659</f>
        <v>418</v>
      </c>
      <c r="N650" s="15">
        <f>'[1]TCE - ANEXO II - Preencher'!R659</f>
        <v>0</v>
      </c>
      <c r="O650" s="16">
        <f>'[1]TCE - ANEXO II - Preencher'!V659</f>
        <v>236.27999999999997</v>
      </c>
      <c r="P650" s="17">
        <f>'[1]TCE - ANEXO II - Preencher'!W659</f>
        <v>1610.66</v>
      </c>
      <c r="S650" s="21">
        <v>63494</v>
      </c>
    </row>
    <row r="651" spans="1:19" x14ac:dyDescent="0.2">
      <c r="A651" s="8" t="str">
        <f>IFERROR(VLOOKUP(B651,'[1]DADOS (OCULTAR)'!$P$3:$R$56,3,0),"")</f>
        <v>10.894.988/0004-86</v>
      </c>
      <c r="B651" s="9" t="str">
        <f>'[1]TCE - ANEXO II - Preencher'!C660</f>
        <v>HMR</v>
      </c>
      <c r="C651" s="26">
        <v>304</v>
      </c>
      <c r="D651" s="10" t="str">
        <f>'[1]TCE - ANEXO II - Preencher'!E660</f>
        <v>JESSICA COELHO DE SA</v>
      </c>
      <c r="E651" s="11" t="str">
        <f>IF('[1]TCE - ANEXO II - Preencher'!F660="4 - Assistência Odontológica","2 - Outros Profissionais da saúda",'[1]TCE - ANEXO II - Preencher'!F660)</f>
        <v>1 - Médico</v>
      </c>
      <c r="F651" s="12" t="str">
        <f>'[1]TCE - ANEXO II - Preencher'!G660</f>
        <v>2251-25</v>
      </c>
      <c r="G651" s="13">
        <f>'[1]TCE - ANEXO II - Preencher'!H660</f>
        <v>44044</v>
      </c>
      <c r="H651" s="12" t="str">
        <f>'[1]TCE - ANEXO II - Preencher'!I660</f>
        <v>2 - Diarista</v>
      </c>
      <c r="I651" s="12">
        <f>'[1]TCE - ANEXO II - Preencher'!J660</f>
        <v>12</v>
      </c>
      <c r="J651" s="14">
        <f>'[1]TCE - ANEXO II - Preencher'!K660</f>
        <v>5850</v>
      </c>
      <c r="K651" s="14">
        <f>'[1]TCE - ANEXO II - Preencher'!O660</f>
        <v>0</v>
      </c>
      <c r="L651" s="14">
        <f>'[1]TCE - ANEXO II - Preencher'!P660</f>
        <v>0</v>
      </c>
      <c r="M651" s="14">
        <f>'[1]TCE - ANEXO II - Preencher'!Q660</f>
        <v>1100.5</v>
      </c>
      <c r="N651" s="15">
        <f>'[1]TCE - ANEXO II - Preencher'!R660</f>
        <v>0</v>
      </c>
      <c r="O651" s="16">
        <f>'[1]TCE - ANEXO II - Preencher'!V660</f>
        <v>1559.01</v>
      </c>
      <c r="P651" s="17">
        <f>'[1]TCE - ANEXO II - Preencher'!W660</f>
        <v>5391.49</v>
      </c>
      <c r="S651" s="21">
        <v>63524</v>
      </c>
    </row>
    <row r="652" spans="1:19" x14ac:dyDescent="0.2">
      <c r="A652" s="8" t="str">
        <f>IFERROR(VLOOKUP(B652,'[1]DADOS (OCULTAR)'!$P$3:$R$56,3,0),"")</f>
        <v>10.894.988/0004-86</v>
      </c>
      <c r="B652" s="9" t="str">
        <f>'[1]TCE - ANEXO II - Preencher'!C661</f>
        <v>HMR</v>
      </c>
      <c r="C652" s="26">
        <v>424</v>
      </c>
      <c r="D652" s="10" t="str">
        <f>'[1]TCE - ANEXO II - Preencher'!E661</f>
        <v>JESSICA CRISTINA LIMA DOS SANTOS</v>
      </c>
      <c r="E652" s="11" t="str">
        <f>IF('[1]TCE - ANEXO II - Preencher'!F661="4 - Assistência Odontológica","2 - Outros Profissionais da saúda",'[1]TCE - ANEXO II - Preencher'!F661)</f>
        <v>2 - Outros Profissionais da Saúde</v>
      </c>
      <c r="F652" s="12" t="str">
        <f>'[1]TCE - ANEXO II - Preencher'!G661</f>
        <v>3222-05</v>
      </c>
      <c r="G652" s="13">
        <f>'[1]TCE - ANEXO II - Preencher'!H661</f>
        <v>44044</v>
      </c>
      <c r="H652" s="12" t="str">
        <f>'[1]TCE - ANEXO II - Preencher'!I661</f>
        <v>2 - Diarista</v>
      </c>
      <c r="I652" s="12">
        <f>'[1]TCE - ANEXO II - Preencher'!J661</f>
        <v>36</v>
      </c>
      <c r="J652" s="14">
        <f>'[1]TCE - ANEXO II - Preencher'!K661</f>
        <v>1099.18</v>
      </c>
      <c r="K652" s="14">
        <f>'[1]TCE - ANEXO II - Preencher'!O661</f>
        <v>0</v>
      </c>
      <c r="L652" s="14">
        <f>'[1]TCE - ANEXO II - Preencher'!P661</f>
        <v>0</v>
      </c>
      <c r="M652" s="14">
        <f>'[1]TCE - ANEXO II - Preencher'!Q661</f>
        <v>630.77</v>
      </c>
      <c r="N652" s="15">
        <f>'[1]TCE - ANEXO II - Preencher'!R661</f>
        <v>0</v>
      </c>
      <c r="O652" s="16">
        <f>'[1]TCE - ANEXO II - Preencher'!V661</f>
        <v>140.01</v>
      </c>
      <c r="P652" s="17">
        <f>'[1]TCE - ANEXO II - Preencher'!W661</f>
        <v>1589.94</v>
      </c>
      <c r="S652" s="21">
        <v>63555</v>
      </c>
    </row>
    <row r="653" spans="1:19" x14ac:dyDescent="0.2">
      <c r="A653" s="8" t="str">
        <f>IFERROR(VLOOKUP(B653,'[1]DADOS (OCULTAR)'!$P$3:$R$56,3,0),"")</f>
        <v>10.894.988/0004-86</v>
      </c>
      <c r="B653" s="9" t="str">
        <f>'[1]TCE - ANEXO II - Preencher'!C662</f>
        <v>HMR</v>
      </c>
      <c r="C653" s="26">
        <v>2459</v>
      </c>
      <c r="D653" s="10" t="str">
        <f>'[1]TCE - ANEXO II - Preencher'!E662</f>
        <v>JESSICA CRISTINA VIANA DA SILVA</v>
      </c>
      <c r="E653" s="11" t="str">
        <f>IF('[1]TCE - ANEXO II - Preencher'!F662="4 - Assistência Odontológica","2 - Outros Profissionais da saúda",'[1]TCE - ANEXO II - Preencher'!F662)</f>
        <v>2 - Outros Profissionais da Saúde</v>
      </c>
      <c r="F653" s="12" t="str">
        <f>'[1]TCE - ANEXO II - Preencher'!G662</f>
        <v>3222-05</v>
      </c>
      <c r="G653" s="13">
        <f>'[1]TCE - ANEXO II - Preencher'!H662</f>
        <v>44044</v>
      </c>
      <c r="H653" s="12" t="str">
        <f>'[1]TCE - ANEXO II - Preencher'!I662</f>
        <v>2 - Diarista</v>
      </c>
      <c r="I653" s="12">
        <f>'[1]TCE - ANEXO II - Preencher'!J662</f>
        <v>36</v>
      </c>
      <c r="J653" s="14">
        <f>'[1]TCE - ANEXO II - Preencher'!K662</f>
        <v>1099.18</v>
      </c>
      <c r="K653" s="14">
        <f>'[1]TCE - ANEXO II - Preencher'!O662</f>
        <v>0</v>
      </c>
      <c r="L653" s="14">
        <f>'[1]TCE - ANEXO II - Preencher'!P662</f>
        <v>0</v>
      </c>
      <c r="M653" s="14">
        <f>'[1]TCE - ANEXO II - Preencher'!Q662</f>
        <v>418</v>
      </c>
      <c r="N653" s="15">
        <f>'[1]TCE - ANEXO II - Preencher'!R662</f>
        <v>0</v>
      </c>
      <c r="O653" s="16">
        <f>'[1]TCE - ANEXO II - Preencher'!V662</f>
        <v>186.81</v>
      </c>
      <c r="P653" s="17">
        <f>'[1]TCE - ANEXO II - Preencher'!W662</f>
        <v>1330.3700000000001</v>
      </c>
      <c r="S653" s="21">
        <v>63586</v>
      </c>
    </row>
    <row r="654" spans="1:19" x14ac:dyDescent="0.2">
      <c r="A654" s="8" t="str">
        <f>IFERROR(VLOOKUP(B654,'[1]DADOS (OCULTAR)'!$P$3:$R$56,3,0),"")</f>
        <v>10.894.988/0004-86</v>
      </c>
      <c r="B654" s="9" t="str">
        <f>'[1]TCE - ANEXO II - Preencher'!C663</f>
        <v>HMR</v>
      </c>
      <c r="C654" s="26">
        <v>8425</v>
      </c>
      <c r="D654" s="10" t="str">
        <f>'[1]TCE - ANEXO II - Preencher'!E663</f>
        <v>JESSICA MARIA DE VASCONCELOS</v>
      </c>
      <c r="E654" s="11" t="str">
        <f>IF('[1]TCE - ANEXO II - Preencher'!F663="4 - Assistência Odontológica","2 - Outros Profissionais da saúda",'[1]TCE - ANEXO II - Preencher'!F663)</f>
        <v>2 - Outros Profissionais da Saúde</v>
      </c>
      <c r="F654" s="12" t="str">
        <f>'[1]TCE - ANEXO II - Preencher'!G663</f>
        <v>3222-05</v>
      </c>
      <c r="G654" s="13">
        <f>'[1]TCE - ANEXO II - Preencher'!H663</f>
        <v>44044</v>
      </c>
      <c r="H654" s="12" t="str">
        <f>'[1]TCE - ANEXO II - Preencher'!I663</f>
        <v>2 - Diarista</v>
      </c>
      <c r="I654" s="12">
        <f>'[1]TCE - ANEXO II - Preencher'!J663</f>
        <v>36</v>
      </c>
      <c r="J654" s="14">
        <f>'[1]TCE - ANEXO II - Preencher'!K663</f>
        <v>1099.18</v>
      </c>
      <c r="K654" s="14">
        <f>'[1]TCE - ANEXO II - Preencher'!O663</f>
        <v>0</v>
      </c>
      <c r="L654" s="14">
        <f>'[1]TCE - ANEXO II - Preencher'!P663</f>
        <v>0</v>
      </c>
      <c r="M654" s="14">
        <f>'[1]TCE - ANEXO II - Preencher'!Q663</f>
        <v>418</v>
      </c>
      <c r="N654" s="15">
        <f>'[1]TCE - ANEXO II - Preencher'!R663</f>
        <v>0</v>
      </c>
      <c r="O654" s="16">
        <f>'[1]TCE - ANEXO II - Preencher'!V663</f>
        <v>186.81</v>
      </c>
      <c r="P654" s="17">
        <f>'[1]TCE - ANEXO II - Preencher'!W663</f>
        <v>1330.3700000000001</v>
      </c>
      <c r="S654" s="21">
        <v>63614</v>
      </c>
    </row>
    <row r="655" spans="1:19" x14ac:dyDescent="0.2">
      <c r="A655" s="8" t="str">
        <f>IFERROR(VLOOKUP(B655,'[1]DADOS (OCULTAR)'!$P$3:$R$56,3,0),"")</f>
        <v>10.894.988/0004-86</v>
      </c>
      <c r="B655" s="9" t="str">
        <f>'[1]TCE - ANEXO II - Preencher'!C664</f>
        <v>HMR</v>
      </c>
      <c r="C655" s="26">
        <v>448</v>
      </c>
      <c r="D655" s="10" t="str">
        <f>'[1]TCE - ANEXO II - Preencher'!E664</f>
        <v>JESSICA PINTO SANTOS</v>
      </c>
      <c r="E655" s="11" t="str">
        <f>IF('[1]TCE - ANEXO II - Preencher'!F664="4 - Assistência Odontológica","2 - Outros Profissionais da saúda",'[1]TCE - ANEXO II - Preencher'!F664)</f>
        <v>2 - Outros Profissionais da Saúde</v>
      </c>
      <c r="F655" s="12" t="str">
        <f>'[1]TCE - ANEXO II - Preencher'!G664</f>
        <v>2235-05</v>
      </c>
      <c r="G655" s="13">
        <f>'[1]TCE - ANEXO II - Preencher'!H664</f>
        <v>44044</v>
      </c>
      <c r="H655" s="12" t="str">
        <f>'[1]TCE - ANEXO II - Preencher'!I664</f>
        <v>2 - Diarista</v>
      </c>
      <c r="I655" s="12">
        <f>'[1]TCE - ANEXO II - Preencher'!J664</f>
        <v>30</v>
      </c>
      <c r="J655" s="14">
        <f>'[1]TCE - ANEXO II - Preencher'!K664</f>
        <v>2369.69</v>
      </c>
      <c r="K655" s="14">
        <f>'[1]TCE - ANEXO II - Preencher'!O664</f>
        <v>0</v>
      </c>
      <c r="L655" s="14">
        <f>'[1]TCE - ANEXO II - Preencher'!P664</f>
        <v>0</v>
      </c>
      <c r="M655" s="14">
        <f>'[1]TCE - ANEXO II - Preencher'!Q664</f>
        <v>1839.44</v>
      </c>
      <c r="N655" s="15">
        <f>'[1]TCE - ANEXO II - Preencher'!R664</f>
        <v>130.33000000000001</v>
      </c>
      <c r="O655" s="16">
        <f>'[1]TCE - ANEXO II - Preencher'!V664</f>
        <v>942.09999999999991</v>
      </c>
      <c r="P655" s="17">
        <f>'[1]TCE - ANEXO II - Preencher'!W664</f>
        <v>3397.36</v>
      </c>
      <c r="S655" s="21">
        <v>63645</v>
      </c>
    </row>
    <row r="656" spans="1:19" x14ac:dyDescent="0.2">
      <c r="A656" s="8" t="str">
        <f>IFERROR(VLOOKUP(B656,'[1]DADOS (OCULTAR)'!$P$3:$R$56,3,0),"")</f>
        <v>10.894.988/0004-86</v>
      </c>
      <c r="B656" s="9" t="str">
        <f>'[1]TCE - ANEXO II - Preencher'!C665</f>
        <v>HMR</v>
      </c>
      <c r="C656" s="26">
        <v>445</v>
      </c>
      <c r="D656" s="10" t="str">
        <f>'[1]TCE - ANEXO II - Preencher'!E665</f>
        <v>JESSICA PRISCILLA PEREIRA DE SOUZA AVELINO</v>
      </c>
      <c r="E656" s="11" t="str">
        <f>IF('[1]TCE - ANEXO II - Preencher'!F665="4 - Assistência Odontológica","2 - Outros Profissionais da saúda",'[1]TCE - ANEXO II - Preencher'!F665)</f>
        <v>2 - Outros Profissionais da Saúde</v>
      </c>
      <c r="F656" s="12" t="str">
        <f>'[1]TCE - ANEXO II - Preencher'!G665</f>
        <v>2235-05</v>
      </c>
      <c r="G656" s="13">
        <f>'[1]TCE - ANEXO II - Preencher'!H665</f>
        <v>44044</v>
      </c>
      <c r="H656" s="12" t="str">
        <f>'[1]TCE - ANEXO II - Preencher'!I665</f>
        <v>2 - Diarista</v>
      </c>
      <c r="I656" s="12">
        <f>'[1]TCE - ANEXO II - Preencher'!J665</f>
        <v>30</v>
      </c>
      <c r="J656" s="14">
        <f>'[1]TCE - ANEXO II - Preencher'!K665</f>
        <v>2369.69</v>
      </c>
      <c r="K656" s="14">
        <f>'[1]TCE - ANEXO II - Preencher'!O665</f>
        <v>0</v>
      </c>
      <c r="L656" s="14">
        <f>'[1]TCE - ANEXO II - Preencher'!P665</f>
        <v>0</v>
      </c>
      <c r="M656" s="14">
        <f>'[1]TCE - ANEXO II - Preencher'!Q665</f>
        <v>997.56999999999994</v>
      </c>
      <c r="N656" s="15">
        <f>'[1]TCE - ANEXO II - Preencher'!R665</f>
        <v>0</v>
      </c>
      <c r="O656" s="16">
        <f>'[1]TCE - ANEXO II - Preencher'!V665</f>
        <v>431.08000000000004</v>
      </c>
      <c r="P656" s="17">
        <f>'[1]TCE - ANEXO II - Preencher'!W665</f>
        <v>2936.1800000000003</v>
      </c>
      <c r="S656" s="21">
        <v>63675</v>
      </c>
    </row>
    <row r="657" spans="1:19" x14ac:dyDescent="0.2">
      <c r="A657" s="8" t="str">
        <f>IFERROR(VLOOKUP(B657,'[1]DADOS (OCULTAR)'!$P$3:$R$56,3,0),"")</f>
        <v>10.894.988/0004-86</v>
      </c>
      <c r="B657" s="9" t="str">
        <f>'[1]TCE - ANEXO II - Preencher'!C666</f>
        <v>HMR</v>
      </c>
      <c r="C657" s="26">
        <v>424</v>
      </c>
      <c r="D657" s="10" t="str">
        <f>'[1]TCE - ANEXO II - Preencher'!E666</f>
        <v>JESSICA REGINA DOS SANTOS</v>
      </c>
      <c r="E657" s="11" t="str">
        <f>IF('[1]TCE - ANEXO II - Preencher'!F666="4 - Assistência Odontológica","2 - Outros Profissionais da saúda",'[1]TCE - ANEXO II - Preencher'!F666)</f>
        <v>1 - Médico</v>
      </c>
      <c r="F657" s="12" t="str">
        <f>'[1]TCE - ANEXO II - Preencher'!G666</f>
        <v>2251-24</v>
      </c>
      <c r="G657" s="13">
        <f>'[1]TCE - ANEXO II - Preencher'!H666</f>
        <v>44044</v>
      </c>
      <c r="H657" s="12" t="str">
        <f>'[1]TCE - ANEXO II - Preencher'!I666</f>
        <v>2 - Diarista</v>
      </c>
      <c r="I657" s="12">
        <f>'[1]TCE - ANEXO II - Preencher'!J666</f>
        <v>12</v>
      </c>
      <c r="J657" s="14">
        <f>'[1]TCE - ANEXO II - Preencher'!K666</f>
        <v>5850</v>
      </c>
      <c r="K657" s="14">
        <f>'[1]TCE - ANEXO II - Preencher'!O666</f>
        <v>0</v>
      </c>
      <c r="L657" s="14">
        <f>'[1]TCE - ANEXO II - Preencher'!P666</f>
        <v>0</v>
      </c>
      <c r="M657" s="14">
        <f>'[1]TCE - ANEXO II - Preencher'!Q666</f>
        <v>1685.5</v>
      </c>
      <c r="N657" s="15">
        <f>'[1]TCE - ANEXO II - Preencher'!R666</f>
        <v>0</v>
      </c>
      <c r="O657" s="16">
        <f>'[1]TCE - ANEXO II - Preencher'!V666</f>
        <v>1719.88</v>
      </c>
      <c r="P657" s="17">
        <f>'[1]TCE - ANEXO II - Preencher'!W666</f>
        <v>5815.62</v>
      </c>
      <c r="S657" s="21">
        <v>63706</v>
      </c>
    </row>
    <row r="658" spans="1:19" x14ac:dyDescent="0.2">
      <c r="A658" s="8" t="str">
        <f>IFERROR(VLOOKUP(B658,'[1]DADOS (OCULTAR)'!$P$3:$R$56,3,0),"")</f>
        <v>10.894.988/0004-86</v>
      </c>
      <c r="B658" s="9" t="str">
        <f>'[1]TCE - ANEXO II - Preencher'!C667</f>
        <v>HMR</v>
      </c>
      <c r="C658" s="26">
        <v>4433</v>
      </c>
      <c r="D658" s="10" t="str">
        <f>'[1]TCE - ANEXO II - Preencher'!E667</f>
        <v>JESSICA SIMONE LINS DA SILVA</v>
      </c>
      <c r="E658" s="11" t="str">
        <f>IF('[1]TCE - ANEXO II - Preencher'!F667="4 - Assistência Odontológica","2 - Outros Profissionais da saúda",'[1]TCE - ANEXO II - Preencher'!F667)</f>
        <v>3 - Administrativo</v>
      </c>
      <c r="F658" s="12" t="str">
        <f>'[1]TCE - ANEXO II - Preencher'!G667</f>
        <v>4110-10</v>
      </c>
      <c r="G658" s="13">
        <f>'[1]TCE - ANEXO II - Preencher'!H667</f>
        <v>44044</v>
      </c>
      <c r="H658" s="12" t="str">
        <f>'[1]TCE - ANEXO II - Preencher'!I667</f>
        <v>2 - Diarista</v>
      </c>
      <c r="I658" s="12">
        <f>'[1]TCE - ANEXO II - Preencher'!J667</f>
        <v>40</v>
      </c>
      <c r="J658" s="14">
        <f>'[1]TCE - ANEXO II - Preencher'!K667</f>
        <v>1428.94</v>
      </c>
      <c r="K658" s="14">
        <f>'[1]TCE - ANEXO II - Preencher'!O667</f>
        <v>0</v>
      </c>
      <c r="L658" s="14">
        <f>'[1]TCE - ANEXO II - Preencher'!P667</f>
        <v>0</v>
      </c>
      <c r="M658" s="14">
        <f>'[1]TCE - ANEXO II - Preencher'!Q667</f>
        <v>0</v>
      </c>
      <c r="N658" s="15">
        <f>'[1]TCE - ANEXO II - Preencher'!R667</f>
        <v>0</v>
      </c>
      <c r="O658" s="16">
        <f>'[1]TCE - ANEXO II - Preencher'!V667</f>
        <v>112.92</v>
      </c>
      <c r="P658" s="17">
        <f>'[1]TCE - ANEXO II - Preencher'!W667</f>
        <v>1316.02</v>
      </c>
      <c r="S658" s="21">
        <v>63736</v>
      </c>
    </row>
    <row r="659" spans="1:19" x14ac:dyDescent="0.2">
      <c r="A659" s="8" t="str">
        <f>IFERROR(VLOOKUP(B659,'[1]DADOS (OCULTAR)'!$P$3:$R$56,3,0),"")</f>
        <v>10.894.988/0004-86</v>
      </c>
      <c r="B659" s="9" t="str">
        <f>'[1]TCE - ANEXO II - Preencher'!C668</f>
        <v>HMR</v>
      </c>
      <c r="C659" s="26">
        <v>400</v>
      </c>
      <c r="D659" s="10" t="str">
        <f>'[1]TCE - ANEXO II - Preencher'!E668</f>
        <v>JESSIKA CABRAL DO CARMO</v>
      </c>
      <c r="E659" s="11" t="str">
        <f>IF('[1]TCE - ANEXO II - Preencher'!F668="4 - Assistência Odontológica","2 - Outros Profissionais da saúda",'[1]TCE - ANEXO II - Preencher'!F668)</f>
        <v>1 - Médico</v>
      </c>
      <c r="F659" s="12" t="str">
        <f>'[1]TCE - ANEXO II - Preencher'!G668</f>
        <v>2251-24</v>
      </c>
      <c r="G659" s="13">
        <f>'[1]TCE - ANEXO II - Preencher'!H668</f>
        <v>44044</v>
      </c>
      <c r="H659" s="12" t="str">
        <f>'[1]TCE - ANEXO II - Preencher'!I668</f>
        <v>2 - Diarista</v>
      </c>
      <c r="I659" s="12">
        <f>'[1]TCE - ANEXO II - Preencher'!J668</f>
        <v>12</v>
      </c>
      <c r="J659" s="14">
        <f>'[1]TCE - ANEXO II - Preencher'!K668</f>
        <v>5850</v>
      </c>
      <c r="K659" s="14">
        <f>'[1]TCE - ANEXO II - Preencher'!O668</f>
        <v>0</v>
      </c>
      <c r="L659" s="14">
        <f>'[1]TCE - ANEXO II - Preencher'!P668</f>
        <v>0</v>
      </c>
      <c r="M659" s="14">
        <f>'[1]TCE - ANEXO II - Preencher'!Q668</f>
        <v>1003</v>
      </c>
      <c r="N659" s="15">
        <f>'[1]TCE - ANEXO II - Preencher'!R668</f>
        <v>0</v>
      </c>
      <c r="O659" s="16">
        <f>'[1]TCE - ANEXO II - Preencher'!V668</f>
        <v>1532.19</v>
      </c>
      <c r="P659" s="17">
        <f>'[1]TCE - ANEXO II - Preencher'!W668</f>
        <v>5320.8099999999995</v>
      </c>
      <c r="S659" s="21">
        <v>63767</v>
      </c>
    </row>
    <row r="660" spans="1:19" x14ac:dyDescent="0.2">
      <c r="A660" s="8" t="str">
        <f>IFERROR(VLOOKUP(B660,'[1]DADOS (OCULTAR)'!$P$3:$R$56,3,0),"")</f>
        <v>10.894.988/0004-86</v>
      </c>
      <c r="B660" s="9" t="str">
        <f>'[1]TCE - ANEXO II - Preencher'!C669</f>
        <v>HMR</v>
      </c>
      <c r="C660" s="26">
        <v>8499</v>
      </c>
      <c r="D660" s="10" t="str">
        <f>'[1]TCE - ANEXO II - Preencher'!E669</f>
        <v>JHONATA ALLAN PEREIRA SANTANA</v>
      </c>
      <c r="E660" s="11" t="str">
        <f>IF('[1]TCE - ANEXO II - Preencher'!F669="4 - Assistência Odontológica","2 - Outros Profissionais da saúda",'[1]TCE - ANEXO II - Preencher'!F669)</f>
        <v>3 - Administrativo</v>
      </c>
      <c r="F660" s="12" t="str">
        <f>'[1]TCE - ANEXO II - Preencher'!G669</f>
        <v>5131-15</v>
      </c>
      <c r="G660" s="13">
        <f>'[1]TCE - ANEXO II - Preencher'!H669</f>
        <v>44044</v>
      </c>
      <c r="H660" s="12" t="str">
        <f>'[1]TCE - ANEXO II - Preencher'!I669</f>
        <v>2 - Diarista</v>
      </c>
      <c r="I660" s="12">
        <f>'[1]TCE - ANEXO II - Preencher'!J669</f>
        <v>40</v>
      </c>
      <c r="J660" s="14">
        <f>'[1]TCE - ANEXO II - Preencher'!K669</f>
        <v>1045</v>
      </c>
      <c r="K660" s="14">
        <f>'[1]TCE - ANEXO II - Preencher'!O669</f>
        <v>0</v>
      </c>
      <c r="L660" s="14">
        <f>'[1]TCE - ANEXO II - Preencher'!P669</f>
        <v>0</v>
      </c>
      <c r="M660" s="14">
        <f>'[1]TCE - ANEXO II - Preencher'!Q669</f>
        <v>323.39999999999998</v>
      </c>
      <c r="N660" s="15">
        <f>'[1]TCE - ANEXO II - Preencher'!R669</f>
        <v>0</v>
      </c>
      <c r="O660" s="16">
        <f>'[1]TCE - ANEXO II - Preencher'!V669</f>
        <v>170.17000000000002</v>
      </c>
      <c r="P660" s="17">
        <f>'[1]TCE - ANEXO II - Preencher'!W669</f>
        <v>1198.23</v>
      </c>
      <c r="S660" s="21">
        <v>63798</v>
      </c>
    </row>
    <row r="661" spans="1:19" x14ac:dyDescent="0.2">
      <c r="A661" s="8" t="str">
        <f>IFERROR(VLOOKUP(B661,'[1]DADOS (OCULTAR)'!$P$3:$R$56,3,0),"")</f>
        <v>10.894.988/0004-86</v>
      </c>
      <c r="B661" s="9" t="str">
        <f>'[1]TCE - ANEXO II - Preencher'!C670</f>
        <v>HMR</v>
      </c>
      <c r="C661" s="26">
        <v>480</v>
      </c>
      <c r="D661" s="10" t="str">
        <f>'[1]TCE - ANEXO II - Preencher'!E670</f>
        <v>JOAB JUSTINO ALVES</v>
      </c>
      <c r="E661" s="11" t="str">
        <f>IF('[1]TCE - ANEXO II - Preencher'!F670="4 - Assistência Odontológica","2 - Outros Profissionais da saúda",'[1]TCE - ANEXO II - Preencher'!F670)</f>
        <v>3 - Administrativo</v>
      </c>
      <c r="F661" s="12" t="str">
        <f>'[1]TCE - ANEXO II - Preencher'!G670</f>
        <v>5143-20</v>
      </c>
      <c r="G661" s="13">
        <f>'[1]TCE - ANEXO II - Preencher'!H670</f>
        <v>44044</v>
      </c>
      <c r="H661" s="12" t="str">
        <f>'[1]TCE - ANEXO II - Preencher'!I670</f>
        <v>2 - Diarista</v>
      </c>
      <c r="I661" s="12">
        <f>'[1]TCE - ANEXO II - Preencher'!J670</f>
        <v>36</v>
      </c>
      <c r="J661" s="14">
        <f>'[1]TCE - ANEXO II - Preencher'!K670</f>
        <v>1045</v>
      </c>
      <c r="K661" s="14">
        <f>'[1]TCE - ANEXO II - Preencher'!O670</f>
        <v>0</v>
      </c>
      <c r="L661" s="14">
        <f>'[1]TCE - ANEXO II - Preencher'!P670</f>
        <v>0</v>
      </c>
      <c r="M661" s="14">
        <f>'[1]TCE - ANEXO II - Preencher'!Q670</f>
        <v>608.76</v>
      </c>
      <c r="N661" s="15">
        <f>'[1]TCE - ANEXO II - Preencher'!R670</f>
        <v>0</v>
      </c>
      <c r="O661" s="16">
        <f>'[1]TCE - ANEXO II - Preencher'!V670</f>
        <v>133.15</v>
      </c>
      <c r="P661" s="17">
        <f>'[1]TCE - ANEXO II - Preencher'!W670</f>
        <v>1520.61</v>
      </c>
      <c r="S661" s="21">
        <v>63828</v>
      </c>
    </row>
    <row r="662" spans="1:19" x14ac:dyDescent="0.2">
      <c r="A662" s="8" t="str">
        <f>IFERROR(VLOOKUP(B662,'[1]DADOS (OCULTAR)'!$P$3:$R$56,3,0),"")</f>
        <v>10.894.988/0004-86</v>
      </c>
      <c r="B662" s="9" t="str">
        <f>'[1]TCE - ANEXO II - Preencher'!C671</f>
        <v>HMR</v>
      </c>
      <c r="C662" s="26">
        <v>62</v>
      </c>
      <c r="D662" s="10" t="str">
        <f>'[1]TCE - ANEXO II - Preencher'!E671</f>
        <v>JOAB PEREIRA DA SILVA</v>
      </c>
      <c r="E662" s="11" t="str">
        <f>IF('[1]TCE - ANEXO II - Preencher'!F671="4 - Assistência Odontológica","2 - Outros Profissionais da saúda",'[1]TCE - ANEXO II - Preencher'!F671)</f>
        <v>3 - Administrativo</v>
      </c>
      <c r="F662" s="12" t="str">
        <f>'[1]TCE - ANEXO II - Preencher'!G671</f>
        <v>7823-05</v>
      </c>
      <c r="G662" s="13">
        <f>'[1]TCE - ANEXO II - Preencher'!H671</f>
        <v>44044</v>
      </c>
      <c r="H662" s="12" t="str">
        <f>'[1]TCE - ANEXO II - Preencher'!I671</f>
        <v>2 - Diarista</v>
      </c>
      <c r="I662" s="12">
        <f>'[1]TCE - ANEXO II - Preencher'!J671</f>
        <v>36</v>
      </c>
      <c r="J662" s="14">
        <f>'[1]TCE - ANEXO II - Preencher'!K671</f>
        <v>0</v>
      </c>
      <c r="K662" s="14">
        <f>'[1]TCE - ANEXO II - Preencher'!O671</f>
        <v>1995.75</v>
      </c>
      <c r="L662" s="14">
        <f>'[1]TCE - ANEXO II - Preencher'!P671</f>
        <v>0</v>
      </c>
      <c r="M662" s="14">
        <f>'[1]TCE - ANEXO II - Preencher'!Q671</f>
        <v>0</v>
      </c>
      <c r="N662" s="15">
        <f>'[1]TCE - ANEXO II - Preencher'!R671</f>
        <v>0</v>
      </c>
      <c r="O662" s="16">
        <f>'[1]TCE - ANEXO II - Preencher'!V671</f>
        <v>1995.75</v>
      </c>
      <c r="P662" s="17">
        <f>'[1]TCE - ANEXO II - Preencher'!W671</f>
        <v>0</v>
      </c>
      <c r="S662" s="21">
        <v>63859</v>
      </c>
    </row>
    <row r="663" spans="1:19" x14ac:dyDescent="0.2">
      <c r="A663" s="8" t="str">
        <f>IFERROR(VLOOKUP(B663,'[1]DADOS (OCULTAR)'!$P$3:$R$56,3,0),"")</f>
        <v>10.894.988/0004-86</v>
      </c>
      <c r="B663" s="9" t="str">
        <f>'[1]TCE - ANEXO II - Preencher'!C672</f>
        <v>HMR</v>
      </c>
      <c r="C663" s="26">
        <v>406</v>
      </c>
      <c r="D663" s="10" t="str">
        <f>'[1]TCE - ANEXO II - Preencher'!E672</f>
        <v>JOABE DA SILVA</v>
      </c>
      <c r="E663" s="11" t="str">
        <f>IF('[1]TCE - ANEXO II - Preencher'!F672="4 - Assistência Odontológica","2 - Outros Profissionais da saúda",'[1]TCE - ANEXO II - Preencher'!F672)</f>
        <v>2 - Outros Profissionais da Saúde</v>
      </c>
      <c r="F663" s="12" t="str">
        <f>'[1]TCE - ANEXO II - Preencher'!G672</f>
        <v>2235-05</v>
      </c>
      <c r="G663" s="13">
        <f>'[1]TCE - ANEXO II - Preencher'!H672</f>
        <v>44044</v>
      </c>
      <c r="H663" s="12" t="str">
        <f>'[1]TCE - ANEXO II - Preencher'!I672</f>
        <v>2 - Diarista</v>
      </c>
      <c r="I663" s="12">
        <f>'[1]TCE - ANEXO II - Preencher'!J672</f>
        <v>30</v>
      </c>
      <c r="J663" s="14">
        <f>'[1]TCE - ANEXO II - Preencher'!K672</f>
        <v>1026.8699999999999</v>
      </c>
      <c r="K663" s="14">
        <f>'[1]TCE - ANEXO II - Preencher'!O672</f>
        <v>3746.12</v>
      </c>
      <c r="L663" s="14">
        <f>'[1]TCE - ANEXO II - Preencher'!P672</f>
        <v>0</v>
      </c>
      <c r="M663" s="14">
        <f>'[1]TCE - ANEXO II - Preencher'!Q672</f>
        <v>181.13</v>
      </c>
      <c r="N663" s="15">
        <f>'[1]TCE - ANEXO II - Preencher'!R672</f>
        <v>0</v>
      </c>
      <c r="O663" s="16">
        <f>'[1]TCE - ANEXO II - Preencher'!V672</f>
        <v>3830.7799999999997</v>
      </c>
      <c r="P663" s="17">
        <f>'[1]TCE - ANEXO II - Preencher'!W672</f>
        <v>1123.3400000000001</v>
      </c>
      <c r="S663" s="21">
        <v>63889</v>
      </c>
    </row>
    <row r="664" spans="1:19" x14ac:dyDescent="0.2">
      <c r="A664" s="8" t="str">
        <f>IFERROR(VLOOKUP(B664,'[1]DADOS (OCULTAR)'!$P$3:$R$56,3,0),"")</f>
        <v>10.894.988/0004-86</v>
      </c>
      <c r="B664" s="9" t="str">
        <f>'[1]TCE - ANEXO II - Preencher'!C673</f>
        <v>HMR</v>
      </c>
      <c r="C664" s="26">
        <v>422</v>
      </c>
      <c r="D664" s="10" t="str">
        <f>'[1]TCE - ANEXO II - Preencher'!E673</f>
        <v xml:space="preserve">JOANA D'ARC DA SILVA NASCIMENTO </v>
      </c>
      <c r="E664" s="11" t="str">
        <f>IF('[1]TCE - ANEXO II - Preencher'!F673="4 - Assistência Odontológica","2 - Outros Profissionais da saúda",'[1]TCE - ANEXO II - Preencher'!F673)</f>
        <v>2 - Outros Profissionais da Saúde</v>
      </c>
      <c r="F664" s="12" t="str">
        <f>'[1]TCE - ANEXO II - Preencher'!G673</f>
        <v>2235-05</v>
      </c>
      <c r="G664" s="13">
        <f>'[1]TCE - ANEXO II - Preencher'!H673</f>
        <v>44044</v>
      </c>
      <c r="H664" s="12" t="str">
        <f>'[1]TCE - ANEXO II - Preencher'!I673</f>
        <v>2 - Diarista</v>
      </c>
      <c r="I664" s="12">
        <f>'[1]TCE - ANEXO II - Preencher'!J673</f>
        <v>30</v>
      </c>
      <c r="J664" s="14">
        <f>'[1]TCE - ANEXO II - Preencher'!K673</f>
        <v>2369.69</v>
      </c>
      <c r="K664" s="14">
        <f>'[1]TCE - ANEXO II - Preencher'!O673</f>
        <v>0</v>
      </c>
      <c r="L664" s="14">
        <f>'[1]TCE - ANEXO II - Preencher'!P673</f>
        <v>0</v>
      </c>
      <c r="M664" s="14">
        <f>'[1]TCE - ANEXO II - Preencher'!Q673</f>
        <v>939.45</v>
      </c>
      <c r="N664" s="15">
        <f>'[1]TCE - ANEXO II - Preencher'!R673</f>
        <v>130.33000000000001</v>
      </c>
      <c r="O664" s="16">
        <f>'[1]TCE - ANEXO II - Preencher'!V673</f>
        <v>480.5</v>
      </c>
      <c r="P664" s="17">
        <f>'[1]TCE - ANEXO II - Preencher'!W673</f>
        <v>2958.9700000000003</v>
      </c>
      <c r="S664" s="21">
        <v>63920</v>
      </c>
    </row>
    <row r="665" spans="1:19" x14ac:dyDescent="0.2">
      <c r="A665" s="8" t="str">
        <f>IFERROR(VLOOKUP(B665,'[1]DADOS (OCULTAR)'!$P$3:$R$56,3,0),"")</f>
        <v>10.894.988/0004-86</v>
      </c>
      <c r="B665" s="9" t="str">
        <f>'[1]TCE - ANEXO II - Preencher'!C674</f>
        <v>HMR</v>
      </c>
      <c r="C665" s="26">
        <v>403</v>
      </c>
      <c r="D665" s="10" t="str">
        <f>'[1]TCE - ANEXO II - Preencher'!E674</f>
        <v>JOANA DARC CONCEICAO DA SILVA</v>
      </c>
      <c r="E665" s="11" t="str">
        <f>IF('[1]TCE - ANEXO II - Preencher'!F674="4 - Assistência Odontológica","2 - Outros Profissionais da saúda",'[1]TCE - ANEXO II - Preencher'!F674)</f>
        <v>2 - Outros Profissionais da Saúde</v>
      </c>
      <c r="F665" s="12" t="str">
        <f>'[1]TCE - ANEXO II - Preencher'!G674</f>
        <v>3222-05</v>
      </c>
      <c r="G665" s="13">
        <f>'[1]TCE - ANEXO II - Preencher'!H674</f>
        <v>44044</v>
      </c>
      <c r="H665" s="12" t="str">
        <f>'[1]TCE - ANEXO II - Preencher'!I674</f>
        <v>2 - Diarista</v>
      </c>
      <c r="I665" s="12">
        <f>'[1]TCE - ANEXO II - Preencher'!J674</f>
        <v>36</v>
      </c>
      <c r="J665" s="14">
        <f>'[1]TCE - ANEXO II - Preencher'!K674</f>
        <v>1099.18</v>
      </c>
      <c r="K665" s="14">
        <f>'[1]TCE - ANEXO II - Preencher'!O674</f>
        <v>0</v>
      </c>
      <c r="L665" s="14">
        <f>'[1]TCE - ANEXO II - Preencher'!P674</f>
        <v>0</v>
      </c>
      <c r="M665" s="14">
        <f>'[1]TCE - ANEXO II - Preencher'!Q674</f>
        <v>550.22</v>
      </c>
      <c r="N665" s="15">
        <f>'[1]TCE - ANEXO II - Preencher'!R674</f>
        <v>0</v>
      </c>
      <c r="O665" s="16">
        <f>'[1]TCE - ANEXO II - Preencher'!V674</f>
        <v>120.86</v>
      </c>
      <c r="P665" s="17">
        <f>'[1]TCE - ANEXO II - Preencher'!W674</f>
        <v>1528.5400000000002</v>
      </c>
      <c r="S665" s="21">
        <v>63951</v>
      </c>
    </row>
    <row r="666" spans="1:19" x14ac:dyDescent="0.2">
      <c r="A666" s="8" t="str">
        <f>IFERROR(VLOOKUP(B666,'[1]DADOS (OCULTAR)'!$P$3:$R$56,3,0),"")</f>
        <v>10.894.988/0004-86</v>
      </c>
      <c r="B666" s="9" t="str">
        <f>'[1]TCE - ANEXO II - Preencher'!C675</f>
        <v>HMR</v>
      </c>
      <c r="C666" s="26">
        <v>420</v>
      </c>
      <c r="D666" s="10" t="str">
        <f>'[1]TCE - ANEXO II - Preencher'!E675</f>
        <v>JOANA DARC MENDES NOBRE</v>
      </c>
      <c r="E666" s="11" t="str">
        <f>IF('[1]TCE - ANEXO II - Preencher'!F675="4 - Assistência Odontológica","2 - Outros Profissionais da saúda",'[1]TCE - ANEXO II - Preencher'!F675)</f>
        <v>2 - Outros Profissionais da Saúde</v>
      </c>
      <c r="F666" s="12" t="str">
        <f>'[1]TCE - ANEXO II - Preencher'!G675</f>
        <v>3222-05</v>
      </c>
      <c r="G666" s="13">
        <f>'[1]TCE - ANEXO II - Preencher'!H675</f>
        <v>44044</v>
      </c>
      <c r="H666" s="12" t="str">
        <f>'[1]TCE - ANEXO II - Preencher'!I675</f>
        <v>2 - Diarista</v>
      </c>
      <c r="I666" s="12">
        <f>'[1]TCE - ANEXO II - Preencher'!J675</f>
        <v>36</v>
      </c>
      <c r="J666" s="14">
        <f>'[1]TCE - ANEXO II - Preencher'!K675</f>
        <v>1099.18</v>
      </c>
      <c r="K666" s="14">
        <f>'[1]TCE - ANEXO II - Preencher'!O675</f>
        <v>0</v>
      </c>
      <c r="L666" s="14">
        <f>'[1]TCE - ANEXO II - Preencher'!P675</f>
        <v>0</v>
      </c>
      <c r="M666" s="14">
        <f>'[1]TCE - ANEXO II - Preencher'!Q675</f>
        <v>630.77</v>
      </c>
      <c r="N666" s="15">
        <f>'[1]TCE - ANEXO II - Preencher'!R675</f>
        <v>0</v>
      </c>
      <c r="O666" s="16">
        <f>'[1]TCE - ANEXO II - Preencher'!V675</f>
        <v>140.01</v>
      </c>
      <c r="P666" s="17">
        <f>'[1]TCE - ANEXO II - Preencher'!W675</f>
        <v>1589.94</v>
      </c>
      <c r="S666" s="21">
        <v>63979</v>
      </c>
    </row>
    <row r="667" spans="1:19" x14ac:dyDescent="0.2">
      <c r="A667" s="8" t="str">
        <f>IFERROR(VLOOKUP(B667,'[1]DADOS (OCULTAR)'!$P$3:$R$56,3,0),"")</f>
        <v>10.894.988/0004-86</v>
      </c>
      <c r="B667" s="9" t="str">
        <f>'[1]TCE - ANEXO II - Preencher'!C676</f>
        <v>HMR</v>
      </c>
      <c r="C667" s="26">
        <v>430</v>
      </c>
      <c r="D667" s="10" t="str">
        <f>'[1]TCE - ANEXO II - Preencher'!E676</f>
        <v>JOANA MARIA BEZERRA DE LIRA</v>
      </c>
      <c r="E667" s="11" t="str">
        <f>IF('[1]TCE - ANEXO II - Preencher'!F676="4 - Assistência Odontológica","2 - Outros Profissionais da saúda",'[1]TCE - ANEXO II - Preencher'!F676)</f>
        <v>1 - Médico</v>
      </c>
      <c r="F667" s="12" t="str">
        <f>'[1]TCE - ANEXO II - Preencher'!G676</f>
        <v>2251-50</v>
      </c>
      <c r="G667" s="13">
        <f>'[1]TCE - ANEXO II - Preencher'!H676</f>
        <v>44044</v>
      </c>
      <c r="H667" s="12" t="str">
        <f>'[1]TCE - ANEXO II - Preencher'!I676</f>
        <v>2 - Diarista</v>
      </c>
      <c r="I667" s="12" t="str">
        <f>'[1]TCE - ANEXO II - Preencher'!J676</f>
        <v>10</v>
      </c>
      <c r="J667" s="14">
        <f>'[1]TCE - ANEXO II - Preencher'!K676</f>
        <v>5850</v>
      </c>
      <c r="K667" s="14">
        <f>'[1]TCE - ANEXO II - Preencher'!O676</f>
        <v>0</v>
      </c>
      <c r="L667" s="14">
        <f>'[1]TCE - ANEXO II - Preencher'!P676</f>
        <v>0</v>
      </c>
      <c r="M667" s="14">
        <f>'[1]TCE - ANEXO II - Preencher'!Q676</f>
        <v>1003</v>
      </c>
      <c r="N667" s="15">
        <f>'[1]TCE - ANEXO II - Preencher'!R676</f>
        <v>0</v>
      </c>
      <c r="O667" s="16">
        <f>'[1]TCE - ANEXO II - Preencher'!V676</f>
        <v>1532.19</v>
      </c>
      <c r="P667" s="17">
        <f>'[1]TCE - ANEXO II - Preencher'!W676</f>
        <v>5320.8099999999995</v>
      </c>
      <c r="S667" s="21">
        <v>64010</v>
      </c>
    </row>
    <row r="668" spans="1:19" x14ac:dyDescent="0.2">
      <c r="A668" s="8" t="str">
        <f>IFERROR(VLOOKUP(B668,'[1]DADOS (OCULTAR)'!$P$3:$R$56,3,0),"")</f>
        <v>10.894.988/0004-86</v>
      </c>
      <c r="B668" s="9" t="str">
        <f>'[1]TCE - ANEXO II - Preencher'!C677</f>
        <v>HMR</v>
      </c>
      <c r="C668" s="26">
        <v>440</v>
      </c>
      <c r="D668" s="10" t="str">
        <f>'[1]TCE - ANEXO II - Preencher'!E677</f>
        <v xml:space="preserve">JOANNA BRAYNER DUTRA </v>
      </c>
      <c r="E668" s="11" t="str">
        <f>IF('[1]TCE - ANEXO II - Preencher'!F677="4 - Assistência Odontológica","2 - Outros Profissionais da saúda",'[1]TCE - ANEXO II - Preencher'!F677)</f>
        <v>1 - Médico</v>
      </c>
      <c r="F668" s="12" t="str">
        <f>'[1]TCE - ANEXO II - Preencher'!G677</f>
        <v>2253-20</v>
      </c>
      <c r="G668" s="13">
        <f>'[1]TCE - ANEXO II - Preencher'!H677</f>
        <v>44044</v>
      </c>
      <c r="H668" s="12" t="str">
        <f>'[1]TCE - ANEXO II - Preencher'!I677</f>
        <v>2 - Diarista</v>
      </c>
      <c r="I668" s="12">
        <f>'[1]TCE - ANEXO II - Preencher'!J677</f>
        <v>20</v>
      </c>
      <c r="J668" s="14">
        <f>'[1]TCE - ANEXO II - Preencher'!K677</f>
        <v>5850</v>
      </c>
      <c r="K668" s="14">
        <f>'[1]TCE - ANEXO II - Preencher'!O677</f>
        <v>0</v>
      </c>
      <c r="L668" s="14">
        <f>'[1]TCE - ANEXO II - Preencher'!P677</f>
        <v>0</v>
      </c>
      <c r="M668" s="14">
        <f>'[1]TCE - ANEXO II - Preencher'!Q677</f>
        <v>418</v>
      </c>
      <c r="N668" s="15">
        <f>'[1]TCE - ANEXO II - Preencher'!R677</f>
        <v>0</v>
      </c>
      <c r="O668" s="16">
        <f>'[1]TCE - ANEXO II - Preencher'!V677</f>
        <v>1371.3200000000002</v>
      </c>
      <c r="P668" s="17">
        <f>'[1]TCE - ANEXO II - Preencher'!W677</f>
        <v>4896.68</v>
      </c>
      <c r="S668" s="21">
        <v>64040</v>
      </c>
    </row>
    <row r="669" spans="1:19" x14ac:dyDescent="0.2">
      <c r="A669" s="8" t="str">
        <f>IFERROR(VLOOKUP(B669,'[1]DADOS (OCULTAR)'!$P$3:$R$56,3,0),"")</f>
        <v>10.894.988/0004-86</v>
      </c>
      <c r="B669" s="9" t="str">
        <f>'[1]TCE - ANEXO II - Preencher'!C678</f>
        <v>HMR</v>
      </c>
      <c r="C669" s="26">
        <v>409</v>
      </c>
      <c r="D669" s="10" t="str">
        <f>'[1]TCE - ANEXO II - Preencher'!E678</f>
        <v>JOAO ANTONIO ALVES DE SANTANA</v>
      </c>
      <c r="E669" s="11" t="str">
        <f>IF('[1]TCE - ANEXO II - Preencher'!F678="4 - Assistência Odontológica","2 - Outros Profissionais da saúda",'[1]TCE - ANEXO II - Preencher'!F678)</f>
        <v>3 - Administrativo</v>
      </c>
      <c r="F669" s="12" t="str">
        <f>'[1]TCE - ANEXO II - Preencher'!G678</f>
        <v>4110-10</v>
      </c>
      <c r="G669" s="13">
        <f>'[1]TCE - ANEXO II - Preencher'!H678</f>
        <v>44044</v>
      </c>
      <c r="H669" s="12" t="str">
        <f>'[1]TCE - ANEXO II - Preencher'!I678</f>
        <v>2 - Diarista</v>
      </c>
      <c r="I669" s="12">
        <f>'[1]TCE - ANEXO II - Preencher'!J678</f>
        <v>40</v>
      </c>
      <c r="J669" s="14">
        <f>'[1]TCE - ANEXO II - Preencher'!K678</f>
        <v>1286.05</v>
      </c>
      <c r="K669" s="14">
        <f>'[1]TCE - ANEXO II - Preencher'!O678</f>
        <v>0</v>
      </c>
      <c r="L669" s="14">
        <f>'[1]TCE - ANEXO II - Preencher'!P678</f>
        <v>0</v>
      </c>
      <c r="M669" s="14">
        <f>'[1]TCE - ANEXO II - Preencher'!Q678</f>
        <v>1040.25</v>
      </c>
      <c r="N669" s="15">
        <f>'[1]TCE - ANEXO II - Preencher'!R678</f>
        <v>0</v>
      </c>
      <c r="O669" s="16">
        <f>'[1]TCE - ANEXO II - Preencher'!V678</f>
        <v>232.39</v>
      </c>
      <c r="P669" s="17">
        <f>'[1]TCE - ANEXO II - Preencher'!W678</f>
        <v>2093.9100000000003</v>
      </c>
      <c r="S669" s="21">
        <v>64071</v>
      </c>
    </row>
    <row r="670" spans="1:19" x14ac:dyDescent="0.2">
      <c r="A670" s="8" t="str">
        <f>IFERROR(VLOOKUP(B670,'[1]DADOS (OCULTAR)'!$P$3:$R$56,3,0),"")</f>
        <v>10.894.988/0004-86</v>
      </c>
      <c r="B670" s="9" t="str">
        <f>'[1]TCE - ANEXO II - Preencher'!C679</f>
        <v>HMR</v>
      </c>
      <c r="C670" s="26">
        <v>1420</v>
      </c>
      <c r="D670" s="10" t="str">
        <f>'[1]TCE - ANEXO II - Preencher'!E679</f>
        <v>JOAO BOSCO DE OLIVEIRA</v>
      </c>
      <c r="E670" s="11" t="str">
        <f>IF('[1]TCE - ANEXO II - Preencher'!F679="4 - Assistência Odontológica","2 - Outros Profissionais da saúda",'[1]TCE - ANEXO II - Preencher'!F679)</f>
        <v>3 - Administrativo</v>
      </c>
      <c r="F670" s="12" t="str">
        <f>'[1]TCE - ANEXO II - Preencher'!G679</f>
        <v>4110-10</v>
      </c>
      <c r="G670" s="13">
        <f>'[1]TCE - ANEXO II - Preencher'!H679</f>
        <v>44044</v>
      </c>
      <c r="H670" s="12" t="str">
        <f>'[1]TCE - ANEXO II - Preencher'!I679</f>
        <v>2 - Diarista</v>
      </c>
      <c r="I670" s="12">
        <f>'[1]TCE - ANEXO II - Preencher'!J679</f>
        <v>40</v>
      </c>
      <c r="J670" s="14">
        <f>'[1]TCE - ANEXO II - Preencher'!K679</f>
        <v>1428.94</v>
      </c>
      <c r="K670" s="14">
        <f>'[1]TCE - ANEXO II - Preencher'!O679</f>
        <v>0</v>
      </c>
      <c r="L670" s="14">
        <f>'[1]TCE - ANEXO II - Preencher'!P679</f>
        <v>0</v>
      </c>
      <c r="M670" s="14">
        <f>'[1]TCE - ANEXO II - Preencher'!Q679</f>
        <v>0</v>
      </c>
      <c r="N670" s="15">
        <f>'[1]TCE - ANEXO II - Preencher'!R679</f>
        <v>0</v>
      </c>
      <c r="O670" s="16">
        <f>'[1]TCE - ANEXO II - Preencher'!V679</f>
        <v>361.63</v>
      </c>
      <c r="P670" s="17">
        <f>'[1]TCE - ANEXO II - Preencher'!W679</f>
        <v>1067.31</v>
      </c>
      <c r="S670" s="21">
        <v>64101</v>
      </c>
    </row>
    <row r="671" spans="1:19" x14ac:dyDescent="0.2">
      <c r="A671" s="8" t="str">
        <f>IFERROR(VLOOKUP(B671,'[1]DADOS (OCULTAR)'!$P$3:$R$56,3,0),"")</f>
        <v>10.894.988/0004-86</v>
      </c>
      <c r="B671" s="9" t="str">
        <f>'[1]TCE - ANEXO II - Preencher'!C680</f>
        <v>HMR</v>
      </c>
      <c r="C671" s="26">
        <v>9402</v>
      </c>
      <c r="D671" s="10" t="str">
        <f>'[1]TCE - ANEXO II - Preencher'!E680</f>
        <v xml:space="preserve">JOAO CARLOS GALDINO SOARES </v>
      </c>
      <c r="E671" s="11" t="str">
        <f>IF('[1]TCE - ANEXO II - Preencher'!F680="4 - Assistência Odontológica","2 - Outros Profissionais da saúda",'[1]TCE - ANEXO II - Preencher'!F680)</f>
        <v>2 - Outros Profissionais da Saúde</v>
      </c>
      <c r="F671" s="12" t="str">
        <f>'[1]TCE - ANEXO II - Preencher'!G680</f>
        <v>3222-05</v>
      </c>
      <c r="G671" s="13">
        <f>'[1]TCE - ANEXO II - Preencher'!H680</f>
        <v>44044</v>
      </c>
      <c r="H671" s="12" t="str">
        <f>'[1]TCE - ANEXO II - Preencher'!I680</f>
        <v>2 - Diarista</v>
      </c>
      <c r="I671" s="12">
        <f>'[1]TCE - ANEXO II - Preencher'!J680</f>
        <v>36</v>
      </c>
      <c r="J671" s="14">
        <f>'[1]TCE - ANEXO II - Preencher'!K680</f>
        <v>1099.18</v>
      </c>
      <c r="K671" s="14">
        <f>'[1]TCE - ANEXO II - Preencher'!O680</f>
        <v>0</v>
      </c>
      <c r="L671" s="14">
        <f>'[1]TCE - ANEXO II - Preencher'!P680</f>
        <v>0</v>
      </c>
      <c r="M671" s="14">
        <f>'[1]TCE - ANEXO II - Preencher'!Q680</f>
        <v>599.78</v>
      </c>
      <c r="N671" s="15">
        <f>'[1]TCE - ANEXO II - Preencher'!R680</f>
        <v>0</v>
      </c>
      <c r="O671" s="16">
        <f>'[1]TCE - ANEXO II - Preencher'!V680</f>
        <v>203.17000000000002</v>
      </c>
      <c r="P671" s="17">
        <f>'[1]TCE - ANEXO II - Preencher'!W680</f>
        <v>1495.79</v>
      </c>
      <c r="S671" s="21">
        <v>64132</v>
      </c>
    </row>
    <row r="672" spans="1:19" x14ac:dyDescent="0.2">
      <c r="A672" s="8" t="str">
        <f>IFERROR(VLOOKUP(B672,'[1]DADOS (OCULTAR)'!$P$3:$R$56,3,0),"")</f>
        <v>10.894.988/0004-86</v>
      </c>
      <c r="B672" s="9" t="str">
        <f>'[1]TCE - ANEXO II - Preencher'!C681</f>
        <v>HMR</v>
      </c>
      <c r="C672" s="26">
        <v>495</v>
      </c>
      <c r="D672" s="10" t="str">
        <f>'[1]TCE - ANEXO II - Preencher'!E681</f>
        <v>JOAO CARLOS VASCONCELOS DE SOUZA</v>
      </c>
      <c r="E672" s="11" t="str">
        <f>IF('[1]TCE - ANEXO II - Preencher'!F681="4 - Assistência Odontológica","2 - Outros Profissionais da saúda",'[1]TCE - ANEXO II - Preencher'!F681)</f>
        <v>3 - Administrativo</v>
      </c>
      <c r="F672" s="12" t="str">
        <f>'[1]TCE - ANEXO II - Preencher'!G681</f>
        <v>4102-40</v>
      </c>
      <c r="G672" s="13">
        <f>'[1]TCE - ANEXO II - Preencher'!H681</f>
        <v>44044</v>
      </c>
      <c r="H672" s="12" t="str">
        <f>'[1]TCE - ANEXO II - Preencher'!I681</f>
        <v>2 - Diarista</v>
      </c>
      <c r="I672" s="12">
        <f>'[1]TCE - ANEXO II - Preencher'!J681</f>
        <v>36</v>
      </c>
      <c r="J672" s="14">
        <f>'[1]TCE - ANEXO II - Preencher'!K681</f>
        <v>1648.78</v>
      </c>
      <c r="K672" s="14">
        <f>'[1]TCE - ANEXO II - Preencher'!O681</f>
        <v>0</v>
      </c>
      <c r="L672" s="14">
        <f>'[1]TCE - ANEXO II - Preencher'!P681</f>
        <v>0</v>
      </c>
      <c r="M672" s="14">
        <f>'[1]TCE - ANEXO II - Preencher'!Q681</f>
        <v>269.14</v>
      </c>
      <c r="N672" s="15">
        <f>'[1]TCE - ANEXO II - Preencher'!R681</f>
        <v>0</v>
      </c>
      <c r="O672" s="16">
        <f>'[1]TCE - ANEXO II - Preencher'!V681</f>
        <v>201.93</v>
      </c>
      <c r="P672" s="17">
        <f>'[1]TCE - ANEXO II - Preencher'!W681</f>
        <v>1715.99</v>
      </c>
      <c r="S672" s="21">
        <v>64163</v>
      </c>
    </row>
    <row r="673" spans="1:19" x14ac:dyDescent="0.2">
      <c r="A673" s="8" t="str">
        <f>IFERROR(VLOOKUP(B673,'[1]DADOS (OCULTAR)'!$P$3:$R$56,3,0),"")</f>
        <v>10.894.988/0004-86</v>
      </c>
      <c r="B673" s="9" t="str">
        <f>'[1]TCE - ANEXO II - Preencher'!C682</f>
        <v>HMR</v>
      </c>
      <c r="C673" s="26">
        <v>324</v>
      </c>
      <c r="D673" s="10" t="str">
        <f>'[1]TCE - ANEXO II - Preencher'!E682</f>
        <v>JOAO DANIEL FREIRE VISGUEIRA</v>
      </c>
      <c r="E673" s="11" t="str">
        <f>IF('[1]TCE - ANEXO II - Preencher'!F682="4 - Assistência Odontológica","2 - Outros Profissionais da saúda",'[1]TCE - ANEXO II - Preencher'!F682)</f>
        <v>1 - Médico</v>
      </c>
      <c r="F673" s="12" t="str">
        <f>'[1]TCE - ANEXO II - Preencher'!G682</f>
        <v>2251-25</v>
      </c>
      <c r="G673" s="13">
        <f>'[1]TCE - ANEXO II - Preencher'!H682</f>
        <v>44044</v>
      </c>
      <c r="H673" s="12" t="str">
        <f>'[1]TCE - ANEXO II - Preencher'!I682</f>
        <v>2 - Diarista</v>
      </c>
      <c r="I673" s="12">
        <f>'[1]TCE - ANEXO II - Preencher'!J682</f>
        <v>12</v>
      </c>
      <c r="J673" s="14">
        <f>'[1]TCE - ANEXO II - Preencher'!K682</f>
        <v>5850</v>
      </c>
      <c r="K673" s="14">
        <f>'[1]TCE - ANEXO II - Preencher'!O682</f>
        <v>0</v>
      </c>
      <c r="L673" s="14">
        <f>'[1]TCE - ANEXO II - Preencher'!P682</f>
        <v>0</v>
      </c>
      <c r="M673" s="14">
        <f>'[1]TCE - ANEXO II - Preencher'!Q682</f>
        <v>1100.5</v>
      </c>
      <c r="N673" s="15">
        <f>'[1]TCE - ANEXO II - Preencher'!R682</f>
        <v>0</v>
      </c>
      <c r="O673" s="16">
        <f>'[1]TCE - ANEXO II - Preencher'!V682</f>
        <v>1559.01</v>
      </c>
      <c r="P673" s="17">
        <f>'[1]TCE - ANEXO II - Preencher'!W682</f>
        <v>5391.49</v>
      </c>
      <c r="S673" s="21">
        <v>64193</v>
      </c>
    </row>
    <row r="674" spans="1:19" x14ac:dyDescent="0.2">
      <c r="A674" s="8" t="str">
        <f>IFERROR(VLOOKUP(B674,'[1]DADOS (OCULTAR)'!$P$3:$R$56,3,0),"")</f>
        <v>10.894.988/0004-86</v>
      </c>
      <c r="B674" s="9" t="str">
        <f>'[1]TCE - ANEXO II - Preencher'!C683</f>
        <v>HMR</v>
      </c>
      <c r="C674" s="26">
        <v>324</v>
      </c>
      <c r="D674" s="10" t="str">
        <f>'[1]TCE - ANEXO II - Preencher'!E683</f>
        <v>JOAO DANIEL FREIRE VISGUEIRA</v>
      </c>
      <c r="E674" s="11" t="str">
        <f>IF('[1]TCE - ANEXO II - Preencher'!F683="4 - Assistência Odontológica","2 - Outros Profissionais da saúda",'[1]TCE - ANEXO II - Preencher'!F683)</f>
        <v>1 - Médico</v>
      </c>
      <c r="F674" s="12" t="str">
        <f>'[1]TCE - ANEXO II - Preencher'!G683</f>
        <v>2251-25</v>
      </c>
      <c r="G674" s="13">
        <f>'[1]TCE - ANEXO II - Preencher'!H683</f>
        <v>44044</v>
      </c>
      <c r="H674" s="12" t="str">
        <f>'[1]TCE - ANEXO II - Preencher'!I683</f>
        <v>2 - Diarista</v>
      </c>
      <c r="I674" s="12">
        <f>'[1]TCE - ANEXO II - Preencher'!J683</f>
        <v>20</v>
      </c>
      <c r="J674" s="14">
        <f>'[1]TCE - ANEXO II - Preencher'!K683</f>
        <v>5850</v>
      </c>
      <c r="K674" s="14">
        <f>'[1]TCE - ANEXO II - Preencher'!O683</f>
        <v>0</v>
      </c>
      <c r="L674" s="14">
        <f>'[1]TCE - ANEXO II - Preencher'!P683</f>
        <v>0</v>
      </c>
      <c r="M674" s="14">
        <f>'[1]TCE - ANEXO II - Preencher'!Q683</f>
        <v>418</v>
      </c>
      <c r="N674" s="15">
        <f>'[1]TCE - ANEXO II - Preencher'!R683</f>
        <v>0</v>
      </c>
      <c r="O674" s="16">
        <f>'[1]TCE - ANEXO II - Preencher'!V683</f>
        <v>1723.7</v>
      </c>
      <c r="P674" s="17">
        <f>'[1]TCE - ANEXO II - Preencher'!W683</f>
        <v>4544.3</v>
      </c>
      <c r="S674" s="21">
        <v>64224</v>
      </c>
    </row>
    <row r="675" spans="1:19" x14ac:dyDescent="0.2">
      <c r="A675" s="8" t="str">
        <f>IFERROR(VLOOKUP(B675,'[1]DADOS (OCULTAR)'!$P$3:$R$56,3,0),"")</f>
        <v>10.894.988/0004-86</v>
      </c>
      <c r="B675" s="9" t="str">
        <f>'[1]TCE - ANEXO II - Preencher'!C684</f>
        <v>HMR</v>
      </c>
      <c r="C675" s="26">
        <v>1472</v>
      </c>
      <c r="D675" s="10" t="str">
        <f>'[1]TCE - ANEXO II - Preencher'!E684</f>
        <v>JOAO FARIAS DA SILVA SOBRINHO</v>
      </c>
      <c r="E675" s="11" t="str">
        <f>IF('[1]TCE - ANEXO II - Preencher'!F684="4 - Assistência Odontológica","2 - Outros Profissionais da saúda",'[1]TCE - ANEXO II - Preencher'!F684)</f>
        <v>3 - Administrativo</v>
      </c>
      <c r="F675" s="12" t="str">
        <f>'[1]TCE - ANEXO II - Preencher'!G684</f>
        <v>5143-20</v>
      </c>
      <c r="G675" s="13">
        <f>'[1]TCE - ANEXO II - Preencher'!H684</f>
        <v>44044</v>
      </c>
      <c r="H675" s="12" t="str">
        <f>'[1]TCE - ANEXO II - Preencher'!I684</f>
        <v>2 - Diarista</v>
      </c>
      <c r="I675" s="12">
        <f>'[1]TCE - ANEXO II - Preencher'!J684</f>
        <v>36</v>
      </c>
      <c r="J675" s="14">
        <f>'[1]TCE - ANEXO II - Preencher'!K684</f>
        <v>592.16999999999996</v>
      </c>
      <c r="K675" s="14">
        <f>'[1]TCE - ANEXO II - Preencher'!O684</f>
        <v>0</v>
      </c>
      <c r="L675" s="14">
        <f>'[1]TCE - ANEXO II - Preencher'!P684</f>
        <v>0</v>
      </c>
      <c r="M675" s="14">
        <f>'[1]TCE - ANEXO II - Preencher'!Q684</f>
        <v>236.87</v>
      </c>
      <c r="N675" s="15">
        <f>'[1]TCE - ANEXO II - Preencher'!R684</f>
        <v>0</v>
      </c>
      <c r="O675" s="16">
        <f>'[1]TCE - ANEXO II - Preencher'!V684</f>
        <v>97.7</v>
      </c>
      <c r="P675" s="17">
        <f>'[1]TCE - ANEXO II - Preencher'!W684</f>
        <v>731.33999999999992</v>
      </c>
      <c r="S675" s="21">
        <v>64254</v>
      </c>
    </row>
    <row r="676" spans="1:19" x14ac:dyDescent="0.2">
      <c r="A676" s="8" t="str">
        <f>IFERROR(VLOOKUP(B676,'[1]DADOS (OCULTAR)'!$P$3:$R$56,3,0),"")</f>
        <v>10.894.988/0004-86</v>
      </c>
      <c r="B676" s="9" t="str">
        <f>'[1]TCE - ANEXO II - Preencher'!C685</f>
        <v>HMR</v>
      </c>
      <c r="C676" s="26">
        <v>403</v>
      </c>
      <c r="D676" s="10" t="str">
        <f>'[1]TCE - ANEXO II - Preencher'!E685</f>
        <v>JOAO HENRIQUE BELO</v>
      </c>
      <c r="E676" s="11" t="str">
        <f>IF('[1]TCE - ANEXO II - Preencher'!F685="4 - Assistência Odontológica","2 - Outros Profissionais da saúda",'[1]TCE - ANEXO II - Preencher'!F685)</f>
        <v>3 - Administrativo</v>
      </c>
      <c r="F676" s="12" t="str">
        <f>'[1]TCE - ANEXO II - Preencher'!G685</f>
        <v>4141-05</v>
      </c>
      <c r="G676" s="13">
        <f>'[1]TCE - ANEXO II - Preencher'!H685</f>
        <v>44044</v>
      </c>
      <c r="H676" s="12" t="str">
        <f>'[1]TCE - ANEXO II - Preencher'!I685</f>
        <v>2 - Diarista</v>
      </c>
      <c r="I676" s="12">
        <f>'[1]TCE - ANEXO II - Preencher'!J685</f>
        <v>40</v>
      </c>
      <c r="J676" s="14">
        <f>'[1]TCE - ANEXO II - Preencher'!K685</f>
        <v>3065.9</v>
      </c>
      <c r="K676" s="14">
        <f>'[1]TCE - ANEXO II - Preencher'!O685</f>
        <v>0</v>
      </c>
      <c r="L676" s="14">
        <f>'[1]TCE - ANEXO II - Preencher'!P685</f>
        <v>0</v>
      </c>
      <c r="M676" s="14">
        <f>'[1]TCE - ANEXO II - Preencher'!Q685</f>
        <v>0</v>
      </c>
      <c r="N676" s="15">
        <f>'[1]TCE - ANEXO II - Preencher'!R685</f>
        <v>75</v>
      </c>
      <c r="O676" s="16">
        <f>'[1]TCE - ANEXO II - Preencher'!V685</f>
        <v>1057.78</v>
      </c>
      <c r="P676" s="17">
        <f>'[1]TCE - ANEXO II - Preencher'!W685</f>
        <v>2083.12</v>
      </c>
      <c r="S676" s="21">
        <v>64285</v>
      </c>
    </row>
    <row r="677" spans="1:19" x14ac:dyDescent="0.2">
      <c r="A677" s="8" t="str">
        <f>IFERROR(VLOOKUP(B677,'[1]DADOS (OCULTAR)'!$P$3:$R$56,3,0),"")</f>
        <v>10.894.988/0004-86</v>
      </c>
      <c r="B677" s="9" t="str">
        <f>'[1]TCE - ANEXO II - Preencher'!C686</f>
        <v>HMR</v>
      </c>
      <c r="C677" s="26">
        <v>471</v>
      </c>
      <c r="D677" s="10" t="str">
        <f>'[1]TCE - ANEXO II - Preencher'!E686</f>
        <v>JOAO MARCUS DE LIMA BRITO ALVES</v>
      </c>
      <c r="E677" s="11" t="str">
        <f>IF('[1]TCE - ANEXO II - Preencher'!F686="4 - Assistência Odontológica","2 - Outros Profissionais da saúda",'[1]TCE - ANEXO II - Preencher'!F686)</f>
        <v>1 - Médico</v>
      </c>
      <c r="F677" s="12" t="str">
        <f>'[1]TCE - ANEXO II - Preencher'!G686</f>
        <v>2251-50</v>
      </c>
      <c r="G677" s="13">
        <f>'[1]TCE - ANEXO II - Preencher'!H686</f>
        <v>44044</v>
      </c>
      <c r="H677" s="12" t="str">
        <f>'[1]TCE - ANEXO II - Preencher'!I686</f>
        <v>2 - Diarista</v>
      </c>
      <c r="I677" s="12" t="str">
        <f>'[1]TCE - ANEXO II - Preencher'!J686</f>
        <v>10</v>
      </c>
      <c r="J677" s="14">
        <f>'[1]TCE - ANEXO II - Preencher'!K686</f>
        <v>5850</v>
      </c>
      <c r="K677" s="14">
        <f>'[1]TCE - ANEXO II - Preencher'!O686</f>
        <v>0</v>
      </c>
      <c r="L677" s="14">
        <f>'[1]TCE - ANEXO II - Preencher'!P686</f>
        <v>0</v>
      </c>
      <c r="M677" s="14">
        <f>'[1]TCE - ANEXO II - Preencher'!Q686</f>
        <v>418</v>
      </c>
      <c r="N677" s="15">
        <f>'[1]TCE - ANEXO II - Preencher'!R686</f>
        <v>0</v>
      </c>
      <c r="O677" s="16">
        <f>'[1]TCE - ANEXO II - Preencher'!V686</f>
        <v>1371.3200000000002</v>
      </c>
      <c r="P677" s="17">
        <f>'[1]TCE - ANEXO II - Preencher'!W686</f>
        <v>4896.68</v>
      </c>
      <c r="S677" s="21">
        <v>64316</v>
      </c>
    </row>
    <row r="678" spans="1:19" x14ac:dyDescent="0.2">
      <c r="A678" s="8" t="str">
        <f>IFERROR(VLOOKUP(B678,'[1]DADOS (OCULTAR)'!$P$3:$R$56,3,0),"")</f>
        <v>10.894.988/0004-86</v>
      </c>
      <c r="B678" s="9" t="str">
        <f>'[1]TCE - ANEXO II - Preencher'!C687</f>
        <v>HMR</v>
      </c>
      <c r="C678" s="26">
        <v>408</v>
      </c>
      <c r="D678" s="10" t="str">
        <f>'[1]TCE - ANEXO II - Preencher'!E687</f>
        <v>JOAO PAULO BEZERRA LEAO</v>
      </c>
      <c r="E678" s="11" t="str">
        <f>IF('[1]TCE - ANEXO II - Preencher'!F687="4 - Assistência Odontológica","2 - Outros Profissionais da saúda",'[1]TCE - ANEXO II - Preencher'!F687)</f>
        <v>1 - Médico</v>
      </c>
      <c r="F678" s="12" t="str">
        <f>'[1]TCE - ANEXO II - Preencher'!G687</f>
        <v>2251-51</v>
      </c>
      <c r="G678" s="13">
        <f>'[1]TCE - ANEXO II - Preencher'!H687</f>
        <v>44044</v>
      </c>
      <c r="H678" s="12" t="str">
        <f>'[1]TCE - ANEXO II - Preencher'!I687</f>
        <v>2 - Diarista</v>
      </c>
      <c r="I678" s="12">
        <f>'[1]TCE - ANEXO II - Preencher'!J687</f>
        <v>12</v>
      </c>
      <c r="J678" s="14">
        <f>'[1]TCE - ANEXO II - Preencher'!K687</f>
        <v>6790</v>
      </c>
      <c r="K678" s="14">
        <f>'[1]TCE - ANEXO II - Preencher'!O687</f>
        <v>0</v>
      </c>
      <c r="L678" s="14">
        <f>'[1]TCE - ANEXO II - Preencher'!P687</f>
        <v>0</v>
      </c>
      <c r="M678" s="14">
        <f>'[1]TCE - ANEXO II - Preencher'!Q687</f>
        <v>1003</v>
      </c>
      <c r="N678" s="15">
        <f>'[1]TCE - ANEXO II - Preencher'!R687</f>
        <v>0</v>
      </c>
      <c r="O678" s="16">
        <f>'[1]TCE - ANEXO II - Preencher'!V687</f>
        <v>1790.69</v>
      </c>
      <c r="P678" s="17">
        <f>'[1]TCE - ANEXO II - Preencher'!W687</f>
        <v>6002.3099999999995</v>
      </c>
      <c r="S678" s="21">
        <v>64345</v>
      </c>
    </row>
    <row r="679" spans="1:19" x14ac:dyDescent="0.2">
      <c r="A679" s="8" t="str">
        <f>IFERROR(VLOOKUP(B679,'[1]DADOS (OCULTAR)'!$P$3:$R$56,3,0),"")</f>
        <v>10.894.988/0004-86</v>
      </c>
      <c r="B679" s="9" t="str">
        <f>'[1]TCE - ANEXO II - Preencher'!C688</f>
        <v>HMR</v>
      </c>
      <c r="C679" s="26">
        <v>445</v>
      </c>
      <c r="D679" s="10" t="str">
        <f>'[1]TCE - ANEXO II - Preencher'!E688</f>
        <v>JOAO TAVARES CLEMENTE NETO</v>
      </c>
      <c r="E679" s="11" t="str">
        <f>IF('[1]TCE - ANEXO II - Preencher'!F688="4 - Assistência Odontológica","2 - Outros Profissionais da saúda",'[1]TCE - ANEXO II - Preencher'!F688)</f>
        <v>1 - Médico</v>
      </c>
      <c r="F679" s="12" t="str">
        <f>'[1]TCE - ANEXO II - Preencher'!G688</f>
        <v>2251-50</v>
      </c>
      <c r="G679" s="13">
        <f>'[1]TCE - ANEXO II - Preencher'!H688</f>
        <v>44044</v>
      </c>
      <c r="H679" s="12" t="str">
        <f>'[1]TCE - ANEXO II - Preencher'!I688</f>
        <v>2 - Diarista</v>
      </c>
      <c r="I679" s="12">
        <f>'[1]TCE - ANEXO II - Preencher'!J688</f>
        <v>12</v>
      </c>
      <c r="J679" s="14">
        <f>'[1]TCE - ANEXO II - Preencher'!K688</f>
        <v>5850</v>
      </c>
      <c r="K679" s="14">
        <f>'[1]TCE - ANEXO II - Preencher'!O688</f>
        <v>0</v>
      </c>
      <c r="L679" s="14">
        <f>'[1]TCE - ANEXO II - Preencher'!P688</f>
        <v>0</v>
      </c>
      <c r="M679" s="14">
        <f>'[1]TCE - ANEXO II - Preencher'!Q688</f>
        <v>418</v>
      </c>
      <c r="N679" s="15">
        <f>'[1]TCE - ANEXO II - Preencher'!R688</f>
        <v>0</v>
      </c>
      <c r="O679" s="16">
        <f>'[1]TCE - ANEXO II - Preencher'!V688</f>
        <v>1371.3200000000002</v>
      </c>
      <c r="P679" s="17">
        <f>'[1]TCE - ANEXO II - Preencher'!W688</f>
        <v>4896.68</v>
      </c>
      <c r="S679" s="21">
        <v>64376</v>
      </c>
    </row>
    <row r="680" spans="1:19" x14ac:dyDescent="0.2">
      <c r="A680" s="8" t="str">
        <f>IFERROR(VLOOKUP(B680,'[1]DADOS (OCULTAR)'!$P$3:$R$56,3,0),"")</f>
        <v>10.894.988/0004-86</v>
      </c>
      <c r="B680" s="9" t="str">
        <f>'[1]TCE - ANEXO II - Preencher'!C689</f>
        <v>HMR</v>
      </c>
      <c r="C680" s="26">
        <v>7408</v>
      </c>
      <c r="D680" s="10" t="str">
        <f>'[1]TCE - ANEXO II - Preencher'!E689</f>
        <v>JOAO VICTOR DA SILVA FREITAS</v>
      </c>
      <c r="E680" s="11" t="str">
        <f>IF('[1]TCE - ANEXO II - Preencher'!F689="4 - Assistência Odontológica","2 - Outros Profissionais da saúda",'[1]TCE - ANEXO II - Preencher'!F689)</f>
        <v>2 - Outros Profissionais da Saúde</v>
      </c>
      <c r="F680" s="12" t="str">
        <f>'[1]TCE - ANEXO II - Preencher'!G689</f>
        <v>2235-05</v>
      </c>
      <c r="G680" s="13">
        <f>'[1]TCE - ANEXO II - Preencher'!H689</f>
        <v>44044</v>
      </c>
      <c r="H680" s="12" t="str">
        <f>'[1]TCE - ANEXO II - Preencher'!I689</f>
        <v>2 - Diarista</v>
      </c>
      <c r="I680" s="12">
        <f>'[1]TCE - ANEXO II - Preencher'!J689</f>
        <v>30</v>
      </c>
      <c r="J680" s="14">
        <f>'[1]TCE - ANEXO II - Preencher'!K689</f>
        <v>2369.69</v>
      </c>
      <c r="K680" s="14">
        <f>'[1]TCE - ANEXO II - Preencher'!O689</f>
        <v>0</v>
      </c>
      <c r="L680" s="14">
        <f>'[1]TCE - ANEXO II - Preencher'!P689</f>
        <v>0</v>
      </c>
      <c r="M680" s="14">
        <f>'[1]TCE - ANEXO II - Preencher'!Q689</f>
        <v>418</v>
      </c>
      <c r="N680" s="15">
        <f>'[1]TCE - ANEXO II - Preencher'!R689</f>
        <v>0</v>
      </c>
      <c r="O680" s="16">
        <f>'[1]TCE - ANEXO II - Preencher'!V689</f>
        <v>303.20999999999998</v>
      </c>
      <c r="P680" s="17">
        <f>'[1]TCE - ANEXO II - Preencher'!W689</f>
        <v>2484.48</v>
      </c>
      <c r="S680" s="21">
        <v>64406</v>
      </c>
    </row>
    <row r="681" spans="1:19" x14ac:dyDescent="0.2">
      <c r="A681" s="8" t="str">
        <f>IFERROR(VLOOKUP(B681,'[1]DADOS (OCULTAR)'!$P$3:$R$56,3,0),"")</f>
        <v>10.894.988/0004-86</v>
      </c>
      <c r="B681" s="9" t="str">
        <f>'[1]TCE - ANEXO II - Preencher'!C690</f>
        <v>HMR</v>
      </c>
      <c r="C681" s="26">
        <v>406</v>
      </c>
      <c r="D681" s="10" t="str">
        <f>'[1]TCE - ANEXO II - Preencher'!E690</f>
        <v>JOCIANE MARIA DE SANTANA</v>
      </c>
      <c r="E681" s="11" t="str">
        <f>IF('[1]TCE - ANEXO II - Preencher'!F690="4 - Assistência Odontológica","2 - Outros Profissionais da saúda",'[1]TCE - ANEXO II - Preencher'!F690)</f>
        <v>2 - Outros Profissionais da Saúde</v>
      </c>
      <c r="F681" s="12" t="str">
        <f>'[1]TCE - ANEXO II - Preencher'!G690</f>
        <v>3222-05</v>
      </c>
      <c r="G681" s="13">
        <f>'[1]TCE - ANEXO II - Preencher'!H690</f>
        <v>44044</v>
      </c>
      <c r="H681" s="12" t="str">
        <f>'[1]TCE - ANEXO II - Preencher'!I690</f>
        <v>2 - Diarista</v>
      </c>
      <c r="I681" s="12">
        <f>'[1]TCE - ANEXO II - Preencher'!J690</f>
        <v>36</v>
      </c>
      <c r="J681" s="14">
        <f>'[1]TCE - ANEXO II - Preencher'!K690</f>
        <v>1099.18</v>
      </c>
      <c r="K681" s="14">
        <f>'[1]TCE - ANEXO II - Preencher'!O690</f>
        <v>0</v>
      </c>
      <c r="L681" s="14">
        <f>'[1]TCE - ANEXO II - Preencher'!P690</f>
        <v>0</v>
      </c>
      <c r="M681" s="14">
        <f>'[1]TCE - ANEXO II - Preencher'!Q690</f>
        <v>418</v>
      </c>
      <c r="N681" s="15">
        <f>'[1]TCE - ANEXO II - Preencher'!R690</f>
        <v>0</v>
      </c>
      <c r="O681" s="16">
        <f>'[1]TCE - ANEXO II - Preencher'!V690</f>
        <v>186.81</v>
      </c>
      <c r="P681" s="17">
        <f>'[1]TCE - ANEXO II - Preencher'!W690</f>
        <v>1330.3700000000001</v>
      </c>
      <c r="S681" s="21">
        <v>64437</v>
      </c>
    </row>
    <row r="682" spans="1:19" x14ac:dyDescent="0.2">
      <c r="A682" s="8" t="str">
        <f>IFERROR(VLOOKUP(B682,'[1]DADOS (OCULTAR)'!$P$3:$R$56,3,0),"")</f>
        <v>10.894.988/0004-86</v>
      </c>
      <c r="B682" s="9" t="str">
        <f>'[1]TCE - ANEXO II - Preencher'!C691</f>
        <v>HMR</v>
      </c>
      <c r="C682" s="26">
        <v>498</v>
      </c>
      <c r="D682" s="10" t="str">
        <f>'[1]TCE - ANEXO II - Preencher'!E691</f>
        <v>JODJA KAROLINE FREITAS LOPES</v>
      </c>
      <c r="E682" s="11" t="str">
        <f>IF('[1]TCE - ANEXO II - Preencher'!F691="4 - Assistência Odontológica","2 - Outros Profissionais da saúda",'[1]TCE - ANEXO II - Preencher'!F691)</f>
        <v>2 - Outros Profissionais da Saúde</v>
      </c>
      <c r="F682" s="12" t="str">
        <f>'[1]TCE - ANEXO II - Preencher'!G691</f>
        <v>2235-05</v>
      </c>
      <c r="G682" s="13">
        <f>'[1]TCE - ANEXO II - Preencher'!H691</f>
        <v>44044</v>
      </c>
      <c r="H682" s="12" t="str">
        <f>'[1]TCE - ANEXO II - Preencher'!I691</f>
        <v>2 - Diarista</v>
      </c>
      <c r="I682" s="12">
        <f>'[1]TCE - ANEXO II - Preencher'!J691</f>
        <v>30</v>
      </c>
      <c r="J682" s="14">
        <f>'[1]TCE - ANEXO II - Preencher'!K691</f>
        <v>2369.69</v>
      </c>
      <c r="K682" s="14">
        <f>'[1]TCE - ANEXO II - Preencher'!O691</f>
        <v>0</v>
      </c>
      <c r="L682" s="14">
        <f>'[1]TCE - ANEXO II - Preencher'!P691</f>
        <v>0</v>
      </c>
      <c r="M682" s="14">
        <f>'[1]TCE - ANEXO II - Preencher'!Q691</f>
        <v>675.3</v>
      </c>
      <c r="N682" s="15">
        <f>'[1]TCE - ANEXO II - Preencher'!R691</f>
        <v>125.99</v>
      </c>
      <c r="O682" s="16">
        <f>'[1]TCE - ANEXO II - Preencher'!V691</f>
        <v>436.24</v>
      </c>
      <c r="P682" s="17">
        <f>'[1]TCE - ANEXO II - Preencher'!W691</f>
        <v>2734.74</v>
      </c>
      <c r="S682" s="21">
        <v>64467</v>
      </c>
    </row>
    <row r="683" spans="1:19" x14ac:dyDescent="0.2">
      <c r="A683" s="8" t="str">
        <f>IFERROR(VLOOKUP(B683,'[1]DADOS (OCULTAR)'!$P$3:$R$56,3,0),"")</f>
        <v>10.894.988/0004-86</v>
      </c>
      <c r="B683" s="9" t="str">
        <f>'[1]TCE - ANEXO II - Preencher'!C692</f>
        <v>HMR</v>
      </c>
      <c r="C683" s="26">
        <v>450</v>
      </c>
      <c r="D683" s="10" t="str">
        <f>'[1]TCE - ANEXO II - Preencher'!E692</f>
        <v>JOELMA ALVES DA SILVA</v>
      </c>
      <c r="E683" s="11" t="str">
        <f>IF('[1]TCE - ANEXO II - Preencher'!F692="4 - Assistência Odontológica","2 - Outros Profissionais da saúda",'[1]TCE - ANEXO II - Preencher'!F692)</f>
        <v>2 - Outros Profissionais da Saúde</v>
      </c>
      <c r="F683" s="12" t="str">
        <f>'[1]TCE - ANEXO II - Preencher'!G692</f>
        <v>3222-05</v>
      </c>
      <c r="G683" s="13">
        <f>'[1]TCE - ANEXO II - Preencher'!H692</f>
        <v>44044</v>
      </c>
      <c r="H683" s="12" t="str">
        <f>'[1]TCE - ANEXO II - Preencher'!I692</f>
        <v>2 - Diarista</v>
      </c>
      <c r="I683" s="12">
        <f>'[1]TCE - ANEXO II - Preencher'!J692</f>
        <v>36</v>
      </c>
      <c r="J683" s="14">
        <f>'[1]TCE - ANEXO II - Preencher'!K692</f>
        <v>1099.18</v>
      </c>
      <c r="K683" s="14">
        <f>'[1]TCE - ANEXO II - Preencher'!O692</f>
        <v>0</v>
      </c>
      <c r="L683" s="14">
        <f>'[1]TCE - ANEXO II - Preencher'!P692</f>
        <v>0</v>
      </c>
      <c r="M683" s="14">
        <f>'[1]TCE - ANEXO II - Preencher'!Q692</f>
        <v>587.93999999999994</v>
      </c>
      <c r="N683" s="15">
        <f>'[1]TCE - ANEXO II - Preencher'!R692</f>
        <v>0</v>
      </c>
      <c r="O683" s="16">
        <f>'[1]TCE - ANEXO II - Preencher'!V692</f>
        <v>202.11</v>
      </c>
      <c r="P683" s="17">
        <f>'[1]TCE - ANEXO II - Preencher'!W692</f>
        <v>1485.0099999999998</v>
      </c>
      <c r="S683" s="21">
        <v>64498</v>
      </c>
    </row>
    <row r="684" spans="1:19" x14ac:dyDescent="0.2">
      <c r="A684" s="8" t="str">
        <f>IFERROR(VLOOKUP(B684,'[1]DADOS (OCULTAR)'!$P$3:$R$56,3,0),"")</f>
        <v>10.894.988/0004-86</v>
      </c>
      <c r="B684" s="9" t="str">
        <f>'[1]TCE - ANEXO II - Preencher'!C693</f>
        <v>HMR</v>
      </c>
      <c r="C684" s="26">
        <v>1472</v>
      </c>
      <c r="D684" s="10" t="str">
        <f>'[1]TCE - ANEXO II - Preencher'!E693</f>
        <v>JOELMA ARRUDA GOMES</v>
      </c>
      <c r="E684" s="11" t="str">
        <f>IF('[1]TCE - ANEXO II - Preencher'!F693="4 - Assistência Odontológica","2 - Outros Profissionais da saúda",'[1]TCE - ANEXO II - Preencher'!F693)</f>
        <v>1 - Médico</v>
      </c>
      <c r="F684" s="12" t="str">
        <f>'[1]TCE - ANEXO II - Preencher'!G693</f>
        <v>2251-24</v>
      </c>
      <c r="G684" s="13">
        <f>'[1]TCE - ANEXO II - Preencher'!H693</f>
        <v>44044</v>
      </c>
      <c r="H684" s="12" t="str">
        <f>'[1]TCE - ANEXO II - Preencher'!I693</f>
        <v>2 - Diarista</v>
      </c>
      <c r="I684" s="12">
        <f>'[1]TCE - ANEXO II - Preencher'!J693</f>
        <v>12</v>
      </c>
      <c r="J684" s="14">
        <f>'[1]TCE - ANEXO II - Preencher'!K693</f>
        <v>5850</v>
      </c>
      <c r="K684" s="14">
        <f>'[1]TCE - ANEXO II - Preencher'!O693</f>
        <v>0</v>
      </c>
      <c r="L684" s="14">
        <f>'[1]TCE - ANEXO II - Preencher'!P693</f>
        <v>0</v>
      </c>
      <c r="M684" s="14">
        <f>'[1]TCE - ANEXO II - Preencher'!Q693</f>
        <v>1100.5</v>
      </c>
      <c r="N684" s="15">
        <f>'[1]TCE - ANEXO II - Preencher'!R693</f>
        <v>0</v>
      </c>
      <c r="O684" s="16">
        <f>'[1]TCE - ANEXO II - Preencher'!V693</f>
        <v>1559.01</v>
      </c>
      <c r="P684" s="17">
        <f>'[1]TCE - ANEXO II - Preencher'!W693</f>
        <v>5391.49</v>
      </c>
      <c r="S684" s="21">
        <v>64529</v>
      </c>
    </row>
    <row r="685" spans="1:19" x14ac:dyDescent="0.2">
      <c r="A685" s="8" t="str">
        <f>IFERROR(VLOOKUP(B685,'[1]DADOS (OCULTAR)'!$P$3:$R$56,3,0),"")</f>
        <v>10.894.988/0004-86</v>
      </c>
      <c r="B685" s="9" t="str">
        <f>'[1]TCE - ANEXO II - Preencher'!C694</f>
        <v>HMR</v>
      </c>
      <c r="C685" s="26">
        <v>474</v>
      </c>
      <c r="D685" s="10" t="str">
        <f>'[1]TCE - ANEXO II - Preencher'!E694</f>
        <v>JOELMA MARIANA DA SILVA</v>
      </c>
      <c r="E685" s="11" t="str">
        <f>IF('[1]TCE - ANEXO II - Preencher'!F694="4 - Assistência Odontológica","2 - Outros Profissionais da saúda",'[1]TCE - ANEXO II - Preencher'!F694)</f>
        <v>3 - Administrativo</v>
      </c>
      <c r="F685" s="12" t="str">
        <f>'[1]TCE - ANEXO II - Preencher'!G694</f>
        <v>4110-10</v>
      </c>
      <c r="G685" s="13">
        <f>'[1]TCE - ANEXO II - Preencher'!H694</f>
        <v>44044</v>
      </c>
      <c r="H685" s="12" t="str">
        <f>'[1]TCE - ANEXO II - Preencher'!I694</f>
        <v>2 - Diarista</v>
      </c>
      <c r="I685" s="12">
        <f>'[1]TCE - ANEXO II - Preencher'!J694</f>
        <v>40</v>
      </c>
      <c r="J685" s="14">
        <f>'[1]TCE - ANEXO II - Preencher'!K694</f>
        <v>1428.94</v>
      </c>
      <c r="K685" s="14">
        <f>'[1]TCE - ANEXO II - Preencher'!O694</f>
        <v>0</v>
      </c>
      <c r="L685" s="14">
        <f>'[1]TCE - ANEXO II - Preencher'!P694</f>
        <v>0</v>
      </c>
      <c r="M685" s="14">
        <f>'[1]TCE - ANEXO II - Preencher'!Q694</f>
        <v>0</v>
      </c>
      <c r="N685" s="15">
        <f>'[1]TCE - ANEXO II - Preencher'!R694</f>
        <v>0</v>
      </c>
      <c r="O685" s="16">
        <f>'[1]TCE - ANEXO II - Preencher'!V694</f>
        <v>571.66</v>
      </c>
      <c r="P685" s="17">
        <f>'[1]TCE - ANEXO II - Preencher'!W694</f>
        <v>857.28000000000009</v>
      </c>
      <c r="S685" s="21">
        <v>64559</v>
      </c>
    </row>
    <row r="686" spans="1:19" x14ac:dyDescent="0.2">
      <c r="A686" s="8" t="str">
        <f>IFERROR(VLOOKUP(B686,'[1]DADOS (OCULTAR)'!$P$3:$R$56,3,0),"")</f>
        <v>10.894.988/0004-86</v>
      </c>
      <c r="B686" s="9" t="str">
        <f>'[1]TCE - ANEXO II - Preencher'!C695</f>
        <v>HMR</v>
      </c>
      <c r="C686" s="26">
        <v>8391</v>
      </c>
      <c r="D686" s="10" t="str">
        <f>'[1]TCE - ANEXO II - Preencher'!E695</f>
        <v>JOERLY BRITO URANO</v>
      </c>
      <c r="E686" s="11" t="str">
        <f>IF('[1]TCE - ANEXO II - Preencher'!F695="4 - Assistência Odontológica","2 - Outros Profissionais da saúda",'[1]TCE - ANEXO II - Preencher'!F695)</f>
        <v>1 - Médico</v>
      </c>
      <c r="F686" s="12" t="str">
        <f>'[1]TCE - ANEXO II - Preencher'!G695</f>
        <v>2251-25</v>
      </c>
      <c r="G686" s="13">
        <f>'[1]TCE - ANEXO II - Preencher'!H695</f>
        <v>44044</v>
      </c>
      <c r="H686" s="12" t="str">
        <f>'[1]TCE - ANEXO II - Preencher'!I695</f>
        <v>2 - Diarista</v>
      </c>
      <c r="I686" s="12">
        <f>'[1]TCE - ANEXO II - Preencher'!J695</f>
        <v>20</v>
      </c>
      <c r="J686" s="14">
        <f>'[1]TCE - ANEXO II - Preencher'!K695</f>
        <v>5850</v>
      </c>
      <c r="K686" s="14">
        <f>'[1]TCE - ANEXO II - Preencher'!O695</f>
        <v>0</v>
      </c>
      <c r="L686" s="14">
        <f>'[1]TCE - ANEXO II - Preencher'!P695</f>
        <v>0</v>
      </c>
      <c r="M686" s="14">
        <f>'[1]TCE - ANEXO II - Preencher'!Q695</f>
        <v>418</v>
      </c>
      <c r="N686" s="15">
        <f>'[1]TCE - ANEXO II - Preencher'!R695</f>
        <v>3200</v>
      </c>
      <c r="O686" s="16">
        <f>'[1]TCE - ANEXO II - Preencher'!V695</f>
        <v>2705.12</v>
      </c>
      <c r="P686" s="17">
        <f>'[1]TCE - ANEXO II - Preencher'!W695</f>
        <v>6762.88</v>
      </c>
      <c r="S686" s="21">
        <v>64590</v>
      </c>
    </row>
    <row r="687" spans="1:19" x14ac:dyDescent="0.2">
      <c r="A687" s="8" t="str">
        <f>IFERROR(VLOOKUP(B687,'[1]DADOS (OCULTAR)'!$P$3:$R$56,3,0),"")</f>
        <v>10.894.988/0004-86</v>
      </c>
      <c r="B687" s="9" t="str">
        <f>'[1]TCE - ANEXO II - Preencher'!C696</f>
        <v>HMR</v>
      </c>
      <c r="C687" s="26">
        <v>8391</v>
      </c>
      <c r="D687" s="10" t="str">
        <f>'[1]TCE - ANEXO II - Preencher'!E696</f>
        <v xml:space="preserve">JOERLY BRITO URANO </v>
      </c>
      <c r="E687" s="11" t="str">
        <f>IF('[1]TCE - ANEXO II - Preencher'!F696="4 - Assistência Odontológica","2 - Outros Profissionais da saúda",'[1]TCE - ANEXO II - Preencher'!F696)</f>
        <v>1 - Médico</v>
      </c>
      <c r="F687" s="12" t="str">
        <f>'[1]TCE - ANEXO II - Preencher'!G696</f>
        <v>2251-25</v>
      </c>
      <c r="G687" s="13">
        <f>'[1]TCE - ANEXO II - Preencher'!H696</f>
        <v>44044</v>
      </c>
      <c r="H687" s="12" t="str">
        <f>'[1]TCE - ANEXO II - Preencher'!I696</f>
        <v>2 - Diarista</v>
      </c>
      <c r="I687" s="12">
        <f>'[1]TCE - ANEXO II - Preencher'!J696</f>
        <v>12</v>
      </c>
      <c r="J687" s="14">
        <f>'[1]TCE - ANEXO II - Preencher'!K696</f>
        <v>5850</v>
      </c>
      <c r="K687" s="14">
        <f>'[1]TCE - ANEXO II - Preencher'!O696</f>
        <v>0</v>
      </c>
      <c r="L687" s="14">
        <f>'[1]TCE - ANEXO II - Preencher'!P696</f>
        <v>0</v>
      </c>
      <c r="M687" s="14">
        <f>'[1]TCE - ANEXO II - Preencher'!Q696</f>
        <v>418</v>
      </c>
      <c r="N687" s="15">
        <f>'[1]TCE - ANEXO II - Preencher'!R696</f>
        <v>0</v>
      </c>
      <c r="O687" s="16">
        <f>'[1]TCE - ANEXO II - Preencher'!V696</f>
        <v>1723.7</v>
      </c>
      <c r="P687" s="17">
        <f>'[1]TCE - ANEXO II - Preencher'!W696</f>
        <v>4544.3</v>
      </c>
      <c r="S687" s="21">
        <v>64620</v>
      </c>
    </row>
    <row r="688" spans="1:19" x14ac:dyDescent="0.2">
      <c r="A688" s="8" t="str">
        <f>IFERROR(VLOOKUP(B688,'[1]DADOS (OCULTAR)'!$P$3:$R$56,3,0),"")</f>
        <v>10.894.988/0004-86</v>
      </c>
      <c r="B688" s="9" t="str">
        <f>'[1]TCE - ANEXO II - Preencher'!C697</f>
        <v>HMR</v>
      </c>
      <c r="C688" s="26">
        <v>4490</v>
      </c>
      <c r="D688" s="10" t="str">
        <f>'[1]TCE - ANEXO II - Preencher'!E697</f>
        <v>JONAS MALHA SOARES</v>
      </c>
      <c r="E688" s="11" t="str">
        <f>IF('[1]TCE - ANEXO II - Preencher'!F697="4 - Assistência Odontológica","2 - Outros Profissionais da saúda",'[1]TCE - ANEXO II - Preencher'!F697)</f>
        <v>3 - Administrativo</v>
      </c>
      <c r="F688" s="12" t="str">
        <f>'[1]TCE - ANEXO II - Preencher'!G697</f>
        <v>5163-45</v>
      </c>
      <c r="G688" s="13">
        <f>'[1]TCE - ANEXO II - Preencher'!H697</f>
        <v>44044</v>
      </c>
      <c r="H688" s="12" t="str">
        <f>'[1]TCE - ANEXO II - Preencher'!I697</f>
        <v>2 - Diarista</v>
      </c>
      <c r="I688" s="12">
        <f>'[1]TCE - ANEXO II - Preencher'!J697</f>
        <v>36</v>
      </c>
      <c r="J688" s="14">
        <f>'[1]TCE - ANEXO II - Preencher'!K697</f>
        <v>1045</v>
      </c>
      <c r="K688" s="14">
        <f>'[1]TCE - ANEXO II - Preencher'!O697</f>
        <v>0</v>
      </c>
      <c r="L688" s="14">
        <f>'[1]TCE - ANEXO II - Preencher'!P697</f>
        <v>0</v>
      </c>
      <c r="M688" s="14">
        <f>'[1]TCE - ANEXO II - Preencher'!Q697</f>
        <v>418</v>
      </c>
      <c r="N688" s="15">
        <f>'[1]TCE - ANEXO II - Preencher'!R697</f>
        <v>0</v>
      </c>
      <c r="O688" s="16">
        <f>'[1]TCE - ANEXO II - Preencher'!V697</f>
        <v>178.69</v>
      </c>
      <c r="P688" s="17">
        <f>'[1]TCE - ANEXO II - Preencher'!W697</f>
        <v>1284.31</v>
      </c>
      <c r="S688" s="21">
        <v>64651</v>
      </c>
    </row>
    <row r="689" spans="1:19" x14ac:dyDescent="0.2">
      <c r="A689" s="8" t="str">
        <f>IFERROR(VLOOKUP(B689,'[1]DADOS (OCULTAR)'!$P$3:$R$56,3,0),"")</f>
        <v>10.894.988/0004-86</v>
      </c>
      <c r="B689" s="9" t="str">
        <f>'[1]TCE - ANEXO II - Preencher'!C698</f>
        <v>HMR</v>
      </c>
      <c r="C689" s="26">
        <v>494</v>
      </c>
      <c r="D689" s="10" t="str">
        <f>'[1]TCE - ANEXO II - Preencher'!E698</f>
        <v xml:space="preserve">JONAS REZENDE COSTA FONSECA DE MENEZES </v>
      </c>
      <c r="E689" s="11" t="str">
        <f>IF('[1]TCE - ANEXO II - Preencher'!F698="4 - Assistência Odontológica","2 - Outros Profissionais da saúda",'[1]TCE - ANEXO II - Preencher'!F698)</f>
        <v>1 - Médico</v>
      </c>
      <c r="F689" s="12" t="str">
        <f>'[1]TCE - ANEXO II - Preencher'!G698</f>
        <v>2251-24</v>
      </c>
      <c r="G689" s="13">
        <f>'[1]TCE - ANEXO II - Preencher'!H698</f>
        <v>44044</v>
      </c>
      <c r="H689" s="12" t="str">
        <f>'[1]TCE - ANEXO II - Preencher'!I698</f>
        <v>2 - Diarista</v>
      </c>
      <c r="I689" s="12">
        <f>'[1]TCE - ANEXO II - Preencher'!J698</f>
        <v>12</v>
      </c>
      <c r="J689" s="14">
        <f>'[1]TCE - ANEXO II - Preencher'!K698</f>
        <v>5850</v>
      </c>
      <c r="K689" s="14">
        <f>'[1]TCE - ANEXO II - Preencher'!O698</f>
        <v>0</v>
      </c>
      <c r="L689" s="14">
        <f>'[1]TCE - ANEXO II - Preencher'!P698</f>
        <v>0</v>
      </c>
      <c r="M689" s="14">
        <f>'[1]TCE - ANEXO II - Preencher'!Q698</f>
        <v>1003</v>
      </c>
      <c r="N689" s="15">
        <f>'[1]TCE - ANEXO II - Preencher'!R698</f>
        <v>0</v>
      </c>
      <c r="O689" s="16">
        <f>'[1]TCE - ANEXO II - Preencher'!V698</f>
        <v>1532.19</v>
      </c>
      <c r="P689" s="17">
        <f>'[1]TCE - ANEXO II - Preencher'!W698</f>
        <v>5320.8099999999995</v>
      </c>
      <c r="S689" s="21">
        <v>64682</v>
      </c>
    </row>
    <row r="690" spans="1:19" x14ac:dyDescent="0.2">
      <c r="A690" s="8" t="str">
        <f>IFERROR(VLOOKUP(B690,'[1]DADOS (OCULTAR)'!$P$3:$R$56,3,0),"")</f>
        <v>10.894.988/0004-86</v>
      </c>
      <c r="B690" s="9" t="str">
        <f>'[1]TCE - ANEXO II - Preencher'!C699</f>
        <v>HMR</v>
      </c>
      <c r="C690" s="26">
        <v>4410</v>
      </c>
      <c r="D690" s="10" t="str">
        <f>'[1]TCE - ANEXO II - Preencher'!E699</f>
        <v>JONNAS DA SILVA DUARTE</v>
      </c>
      <c r="E690" s="11" t="str">
        <f>IF('[1]TCE - ANEXO II - Preencher'!F699="4 - Assistência Odontológica","2 - Outros Profissionais da saúda",'[1]TCE - ANEXO II - Preencher'!F699)</f>
        <v>3 - Administrativo</v>
      </c>
      <c r="F690" s="12" t="str">
        <f>'[1]TCE - ANEXO II - Preencher'!G699</f>
        <v>2124-10</v>
      </c>
      <c r="G690" s="13">
        <f>'[1]TCE - ANEXO II - Preencher'!H699</f>
        <v>44044</v>
      </c>
      <c r="H690" s="12" t="str">
        <f>'[1]TCE - ANEXO II - Preencher'!I699</f>
        <v>2 - Diarista</v>
      </c>
      <c r="I690" s="12">
        <f>'[1]TCE - ANEXO II - Preencher'!J699</f>
        <v>40</v>
      </c>
      <c r="J690" s="14">
        <f>'[1]TCE - ANEXO II - Preencher'!K699</f>
        <v>1428.94</v>
      </c>
      <c r="K690" s="14">
        <f>'[1]TCE - ANEXO II - Preencher'!O699</f>
        <v>0</v>
      </c>
      <c r="L690" s="14">
        <f>'[1]TCE - ANEXO II - Preencher'!P699</f>
        <v>0</v>
      </c>
      <c r="M690" s="14">
        <f>'[1]TCE - ANEXO II - Preencher'!Q699</f>
        <v>0</v>
      </c>
      <c r="N690" s="15">
        <f>'[1]TCE - ANEXO II - Preencher'!R699</f>
        <v>0</v>
      </c>
      <c r="O690" s="16">
        <f>'[1]TCE - ANEXO II - Preencher'!V699</f>
        <v>198.66</v>
      </c>
      <c r="P690" s="17">
        <f>'[1]TCE - ANEXO II - Preencher'!W699</f>
        <v>1230.28</v>
      </c>
      <c r="S690" s="21">
        <v>64710</v>
      </c>
    </row>
    <row r="691" spans="1:19" x14ac:dyDescent="0.2">
      <c r="A691" s="8" t="str">
        <f>IFERROR(VLOOKUP(B691,'[1]DADOS (OCULTAR)'!$P$3:$R$56,3,0),"")</f>
        <v>10.894.988/0004-86</v>
      </c>
      <c r="B691" s="9" t="str">
        <f>'[1]TCE - ANEXO II - Preencher'!C700</f>
        <v>HMR</v>
      </c>
      <c r="C691" s="26">
        <v>482</v>
      </c>
      <c r="D691" s="10" t="str">
        <f>'[1]TCE - ANEXO II - Preencher'!E700</f>
        <v>JOQUEBEDE WABER DE AMORIM</v>
      </c>
      <c r="E691" s="11" t="str">
        <f>IF('[1]TCE - ANEXO II - Preencher'!F700="4 - Assistência Odontológica","2 - Outros Profissionais da saúda",'[1]TCE - ANEXO II - Preencher'!F700)</f>
        <v>2 - Outros Profissionais da Saúde</v>
      </c>
      <c r="F691" s="12" t="str">
        <f>'[1]TCE - ANEXO II - Preencher'!G700</f>
        <v>3222-05</v>
      </c>
      <c r="G691" s="13">
        <f>'[1]TCE - ANEXO II - Preencher'!H700</f>
        <v>44044</v>
      </c>
      <c r="H691" s="12" t="str">
        <f>'[1]TCE - ANEXO II - Preencher'!I700</f>
        <v>2 - Diarista</v>
      </c>
      <c r="I691" s="12">
        <f>'[1]TCE - ANEXO II - Preencher'!J700</f>
        <v>36</v>
      </c>
      <c r="J691" s="14">
        <f>'[1]TCE - ANEXO II - Preencher'!K700</f>
        <v>1099.18</v>
      </c>
      <c r="K691" s="14">
        <f>'[1]TCE - ANEXO II - Preencher'!O700</f>
        <v>0</v>
      </c>
      <c r="L691" s="14">
        <f>'[1]TCE - ANEXO II - Preencher'!P700</f>
        <v>0</v>
      </c>
      <c r="M691" s="14">
        <f>'[1]TCE - ANEXO II - Preencher'!Q700</f>
        <v>445.07000000000005</v>
      </c>
      <c r="N691" s="15">
        <f>'[1]TCE - ANEXO II - Preencher'!R700</f>
        <v>0</v>
      </c>
      <c r="O691" s="16">
        <f>'[1]TCE - ANEXO II - Preencher'!V700</f>
        <v>234.25</v>
      </c>
      <c r="P691" s="17">
        <f>'[1]TCE - ANEXO II - Preencher'!W700</f>
        <v>1310</v>
      </c>
      <c r="S691" s="21">
        <v>64741</v>
      </c>
    </row>
    <row r="692" spans="1:19" x14ac:dyDescent="0.2">
      <c r="A692" s="8" t="str">
        <f>IFERROR(VLOOKUP(B692,'[1]DADOS (OCULTAR)'!$P$3:$R$56,3,0),"")</f>
        <v>10.894.988/0004-86</v>
      </c>
      <c r="B692" s="9" t="str">
        <f>'[1]TCE - ANEXO II - Preencher'!C701</f>
        <v>HMR</v>
      </c>
      <c r="C692" s="26">
        <v>6468</v>
      </c>
      <c r="D692" s="10" t="str">
        <f>'[1]TCE - ANEXO II - Preencher'!E701</f>
        <v>JORDAO RODRIGUES FONSECA</v>
      </c>
      <c r="E692" s="11" t="str">
        <f>IF('[1]TCE - ANEXO II - Preencher'!F701="4 - Assistência Odontológica","2 - Outros Profissionais da saúda",'[1]TCE - ANEXO II - Preencher'!F701)</f>
        <v>3 - Administrativo</v>
      </c>
      <c r="F692" s="12" t="str">
        <f>'[1]TCE - ANEXO II - Preencher'!G701</f>
        <v>4110-05</v>
      </c>
      <c r="G692" s="13">
        <f>'[1]TCE - ANEXO II - Preencher'!H701</f>
        <v>44044</v>
      </c>
      <c r="H692" s="12" t="str">
        <f>'[1]TCE - ANEXO II - Preencher'!I701</f>
        <v>2 - Diarista</v>
      </c>
      <c r="I692" s="12">
        <f>'[1]TCE - ANEXO II - Preencher'!J701</f>
        <v>40</v>
      </c>
      <c r="J692" s="14">
        <f>'[1]TCE - ANEXO II - Preencher'!K701</f>
        <v>1045</v>
      </c>
      <c r="K692" s="14">
        <f>'[1]TCE - ANEXO II - Preencher'!O701</f>
        <v>0</v>
      </c>
      <c r="L692" s="14">
        <f>'[1]TCE - ANEXO II - Preencher'!P701</f>
        <v>0</v>
      </c>
      <c r="M692" s="14">
        <f>'[1]TCE - ANEXO II - Preencher'!Q701</f>
        <v>418</v>
      </c>
      <c r="N692" s="15">
        <f>'[1]TCE - ANEXO II - Preencher'!R701</f>
        <v>0</v>
      </c>
      <c r="O692" s="16">
        <f>'[1]TCE - ANEXO II - Preencher'!V701</f>
        <v>288.10000000000002</v>
      </c>
      <c r="P692" s="17">
        <f>'[1]TCE - ANEXO II - Preencher'!W701</f>
        <v>1174.9000000000001</v>
      </c>
      <c r="S692" s="21">
        <v>64771</v>
      </c>
    </row>
    <row r="693" spans="1:19" x14ac:dyDescent="0.2">
      <c r="A693" s="8" t="str">
        <f>IFERROR(VLOOKUP(B693,'[1]DADOS (OCULTAR)'!$P$3:$R$56,3,0),"")</f>
        <v>10.894.988/0004-86</v>
      </c>
      <c r="B693" s="9" t="str">
        <f>'[1]TCE - ANEXO II - Preencher'!C702</f>
        <v>HMR</v>
      </c>
      <c r="C693" s="26">
        <v>417</v>
      </c>
      <c r="D693" s="10" t="str">
        <f>'[1]TCE - ANEXO II - Preencher'!E702</f>
        <v>JORGE LUIS DE ARAUJO ROSSITER</v>
      </c>
      <c r="E693" s="11" t="str">
        <f>IF('[1]TCE - ANEXO II - Preencher'!F702="4 - Assistência Odontológica","2 - Outros Profissionais da saúda",'[1]TCE - ANEXO II - Preencher'!F702)</f>
        <v>3 - Administrativo</v>
      </c>
      <c r="F693" s="12" t="str">
        <f>'[1]TCE - ANEXO II - Preencher'!G702</f>
        <v>2124-10</v>
      </c>
      <c r="G693" s="13">
        <f>'[1]TCE - ANEXO II - Preencher'!H702</f>
        <v>44044</v>
      </c>
      <c r="H693" s="12" t="str">
        <f>'[1]TCE - ANEXO II - Preencher'!I702</f>
        <v>2 - Diarista</v>
      </c>
      <c r="I693" s="12">
        <f>'[1]TCE - ANEXO II - Preencher'!J702</f>
        <v>36</v>
      </c>
      <c r="J693" s="14">
        <f>'[1]TCE - ANEXO II - Preencher'!K702</f>
        <v>2308.29</v>
      </c>
      <c r="K693" s="14">
        <f>'[1]TCE - ANEXO II - Preencher'!O702</f>
        <v>0</v>
      </c>
      <c r="L693" s="14">
        <f>'[1]TCE - ANEXO II - Preencher'!P702</f>
        <v>0</v>
      </c>
      <c r="M693" s="14">
        <f>'[1]TCE - ANEXO II - Preencher'!Q702</f>
        <v>920.44</v>
      </c>
      <c r="N693" s="15">
        <f>'[1]TCE - ANEXO II - Preencher'!R702</f>
        <v>0</v>
      </c>
      <c r="O693" s="16">
        <f>'[1]TCE - ANEXO II - Preencher'!V702</f>
        <v>393.81</v>
      </c>
      <c r="P693" s="17">
        <f>'[1]TCE - ANEXO II - Preencher'!W702</f>
        <v>2834.92</v>
      </c>
      <c r="S693" s="21">
        <v>64802</v>
      </c>
    </row>
    <row r="694" spans="1:19" x14ac:dyDescent="0.2">
      <c r="A694" s="8" t="str">
        <f>IFERROR(VLOOKUP(B694,'[1]DADOS (OCULTAR)'!$P$3:$R$56,3,0),"")</f>
        <v>10.894.988/0004-86</v>
      </c>
      <c r="B694" s="9" t="str">
        <f>'[1]TCE - ANEXO II - Preencher'!C703</f>
        <v>HMR</v>
      </c>
      <c r="C694" s="26">
        <v>2409</v>
      </c>
      <c r="D694" s="10" t="str">
        <f>'[1]TCE - ANEXO II - Preencher'!E703</f>
        <v>JOSE ADRIANO ANDRADE DE MOURA</v>
      </c>
      <c r="E694" s="11" t="str">
        <f>IF('[1]TCE - ANEXO II - Preencher'!F703="4 - Assistência Odontológica","2 - Outros Profissionais da saúda",'[1]TCE - ANEXO II - Preencher'!F703)</f>
        <v>2 - Outros Profissionais da Saúde</v>
      </c>
      <c r="F694" s="12" t="str">
        <f>'[1]TCE - ANEXO II - Preencher'!G703</f>
        <v>3222-05</v>
      </c>
      <c r="G694" s="13">
        <f>'[1]TCE - ANEXO II - Preencher'!H703</f>
        <v>44044</v>
      </c>
      <c r="H694" s="12" t="str">
        <f>'[1]TCE - ANEXO II - Preencher'!I703</f>
        <v>2 - Diarista</v>
      </c>
      <c r="I694" s="12">
        <f>'[1]TCE - ANEXO II - Preencher'!J703</f>
        <v>36</v>
      </c>
      <c r="J694" s="14">
        <f>'[1]TCE - ANEXO II - Preencher'!K703</f>
        <v>1099.18</v>
      </c>
      <c r="K694" s="14">
        <f>'[1]TCE - ANEXO II - Preencher'!O703</f>
        <v>0</v>
      </c>
      <c r="L694" s="14">
        <f>'[1]TCE - ANEXO II - Preencher'!P703</f>
        <v>0</v>
      </c>
      <c r="M694" s="14">
        <f>'[1]TCE - ANEXO II - Preencher'!Q703</f>
        <v>632.29999999999995</v>
      </c>
      <c r="N694" s="15">
        <f>'[1]TCE - ANEXO II - Preencher'!R703</f>
        <v>0</v>
      </c>
      <c r="O694" s="16">
        <f>'[1]TCE - ANEXO II - Preencher'!V703</f>
        <v>251.10000000000002</v>
      </c>
      <c r="P694" s="17">
        <f>'[1]TCE - ANEXO II - Preencher'!W703</f>
        <v>1480.38</v>
      </c>
      <c r="S694" s="21">
        <v>64832</v>
      </c>
    </row>
    <row r="695" spans="1:19" x14ac:dyDescent="0.2">
      <c r="A695" s="8" t="str">
        <f>IFERROR(VLOOKUP(B695,'[1]DADOS (OCULTAR)'!$P$3:$R$56,3,0),"")</f>
        <v>10.894.988/0004-86</v>
      </c>
      <c r="B695" s="9" t="str">
        <f>'[1]TCE - ANEXO II - Preencher'!C704</f>
        <v>HMR</v>
      </c>
      <c r="C695" s="26">
        <v>453</v>
      </c>
      <c r="D695" s="10" t="str">
        <f>'[1]TCE - ANEXO II - Preencher'!E704</f>
        <v>JOSE ANGELO CARDOSO DE ALMEIDA</v>
      </c>
      <c r="E695" s="11" t="str">
        <f>IF('[1]TCE - ANEXO II - Preencher'!F704="4 - Assistência Odontológica","2 - Outros Profissionais da saúda",'[1]TCE - ANEXO II - Preencher'!F704)</f>
        <v>3 - Administrativo</v>
      </c>
      <c r="F695" s="12" t="str">
        <f>'[1]TCE - ANEXO II - Preencher'!G704</f>
        <v>3132-20</v>
      </c>
      <c r="G695" s="13">
        <f>'[1]TCE - ANEXO II - Preencher'!H704</f>
        <v>44044</v>
      </c>
      <c r="H695" s="12" t="str">
        <f>'[1]TCE - ANEXO II - Preencher'!I704</f>
        <v>2 - Diarista</v>
      </c>
      <c r="I695" s="12">
        <f>'[1]TCE - ANEXO II - Preencher'!J704</f>
        <v>36</v>
      </c>
      <c r="J695" s="14">
        <f>'[1]TCE - ANEXO II - Preencher'!K704</f>
        <v>1428.94</v>
      </c>
      <c r="K695" s="14">
        <f>'[1]TCE - ANEXO II - Preencher'!O704</f>
        <v>0</v>
      </c>
      <c r="L695" s="14">
        <f>'[1]TCE - ANEXO II - Preencher'!P704</f>
        <v>0</v>
      </c>
      <c r="M695" s="14">
        <f>'[1]TCE - ANEXO II - Preencher'!Q704</f>
        <v>418</v>
      </c>
      <c r="N695" s="15">
        <f>'[1]TCE - ANEXO II - Preencher'!R704</f>
        <v>0</v>
      </c>
      <c r="O695" s="16">
        <f>'[1]TCE - ANEXO II - Preencher'!V704</f>
        <v>222.54</v>
      </c>
      <c r="P695" s="17">
        <f>'[1]TCE - ANEXO II - Preencher'!W704</f>
        <v>1624.4</v>
      </c>
      <c r="S695" s="21">
        <v>64863</v>
      </c>
    </row>
    <row r="696" spans="1:19" x14ac:dyDescent="0.2">
      <c r="A696" s="8" t="str">
        <f>IFERROR(VLOOKUP(B696,'[1]DADOS (OCULTAR)'!$P$3:$R$56,3,0),"")</f>
        <v>10.894.988/0004-86</v>
      </c>
      <c r="B696" s="9" t="str">
        <f>'[1]TCE - ANEXO II - Preencher'!C705</f>
        <v>HMR</v>
      </c>
      <c r="C696" s="26">
        <v>406</v>
      </c>
      <c r="D696" s="10" t="str">
        <f>'[1]TCE - ANEXO II - Preencher'!E705</f>
        <v>JOSE CARLOS DA SILVA</v>
      </c>
      <c r="E696" s="11" t="str">
        <f>IF('[1]TCE - ANEXO II - Preencher'!F705="4 - Assistência Odontológica","2 - Outros Profissionais da saúda",'[1]TCE - ANEXO II - Preencher'!F705)</f>
        <v>3 - Administrativo</v>
      </c>
      <c r="F696" s="12" t="str">
        <f>'[1]TCE - ANEXO II - Preencher'!G705</f>
        <v>5143-20</v>
      </c>
      <c r="G696" s="13">
        <f>'[1]TCE - ANEXO II - Preencher'!H705</f>
        <v>44044</v>
      </c>
      <c r="H696" s="12" t="str">
        <f>'[1]TCE - ANEXO II - Preencher'!I705</f>
        <v>2 - Diarista</v>
      </c>
      <c r="I696" s="12">
        <f>'[1]TCE - ANEXO II - Preencher'!J705</f>
        <v>36</v>
      </c>
      <c r="J696" s="14">
        <f>'[1]TCE - ANEXO II - Preencher'!K705</f>
        <v>1045</v>
      </c>
      <c r="K696" s="14">
        <f>'[1]TCE - ANEXO II - Preencher'!O705</f>
        <v>0</v>
      </c>
      <c r="L696" s="14">
        <f>'[1]TCE - ANEXO II - Preencher'!P705</f>
        <v>0</v>
      </c>
      <c r="M696" s="14">
        <f>'[1]TCE - ANEXO II - Preencher'!Q705</f>
        <v>719.74</v>
      </c>
      <c r="N696" s="15">
        <f>'[1]TCE - ANEXO II - Preencher'!R705</f>
        <v>0</v>
      </c>
      <c r="O696" s="16">
        <f>'[1]TCE - ANEXO II - Preencher'!V705</f>
        <v>250.83999999999997</v>
      </c>
      <c r="P696" s="17">
        <f>'[1]TCE - ANEXO II - Preencher'!W705</f>
        <v>1513.9</v>
      </c>
      <c r="S696" s="21">
        <v>64894</v>
      </c>
    </row>
    <row r="697" spans="1:19" x14ac:dyDescent="0.2">
      <c r="A697" s="8" t="str">
        <f>IFERROR(VLOOKUP(B697,'[1]DADOS (OCULTAR)'!$P$3:$R$56,3,0),"")</f>
        <v>10.894.988/0004-86</v>
      </c>
      <c r="B697" s="9" t="str">
        <f>'[1]TCE - ANEXO II - Preencher'!C706</f>
        <v>HMR</v>
      </c>
      <c r="C697" s="26">
        <v>2404</v>
      </c>
      <c r="D697" s="10" t="str">
        <f>'[1]TCE - ANEXO II - Preencher'!E706</f>
        <v>JOSE CARLOS SAMPAIO TRAVASSOS</v>
      </c>
      <c r="E697" s="11" t="str">
        <f>IF('[1]TCE - ANEXO II - Preencher'!F706="4 - Assistência Odontológica","2 - Outros Profissionais da saúda",'[1]TCE - ANEXO II - Preencher'!F706)</f>
        <v>1 - Médico</v>
      </c>
      <c r="F697" s="12" t="str">
        <f>'[1]TCE - ANEXO II - Preencher'!G706</f>
        <v>2251-24</v>
      </c>
      <c r="G697" s="13">
        <f>'[1]TCE - ANEXO II - Preencher'!H706</f>
        <v>44044</v>
      </c>
      <c r="H697" s="12" t="str">
        <f>'[1]TCE - ANEXO II - Preencher'!I706</f>
        <v>2 - Diarista</v>
      </c>
      <c r="I697" s="12">
        <f>'[1]TCE - ANEXO II - Preencher'!J706</f>
        <v>20</v>
      </c>
      <c r="J697" s="14">
        <f>'[1]TCE - ANEXO II - Preencher'!K706</f>
        <v>5850</v>
      </c>
      <c r="K697" s="14">
        <f>'[1]TCE - ANEXO II - Preencher'!O706</f>
        <v>0</v>
      </c>
      <c r="L697" s="14">
        <f>'[1]TCE - ANEXO II - Preencher'!P706</f>
        <v>0</v>
      </c>
      <c r="M697" s="14">
        <f>'[1]TCE - ANEXO II - Preencher'!Q706</f>
        <v>418</v>
      </c>
      <c r="N697" s="15">
        <f>'[1]TCE - ANEXO II - Preencher'!R706</f>
        <v>0</v>
      </c>
      <c r="O697" s="16">
        <f>'[1]TCE - ANEXO II - Preencher'!V706</f>
        <v>1319.18</v>
      </c>
      <c r="P697" s="17">
        <f>'[1]TCE - ANEXO II - Preencher'!W706</f>
        <v>4948.82</v>
      </c>
      <c r="S697" s="21">
        <v>64924</v>
      </c>
    </row>
    <row r="698" spans="1:19" x14ac:dyDescent="0.2">
      <c r="A698" s="8" t="str">
        <f>IFERROR(VLOOKUP(B698,'[1]DADOS (OCULTAR)'!$P$3:$R$56,3,0),"")</f>
        <v>10.894.988/0004-86</v>
      </c>
      <c r="B698" s="9" t="str">
        <f>'[1]TCE - ANEXO II - Preencher'!C707</f>
        <v>HMR</v>
      </c>
      <c r="C698" s="26">
        <v>7409</v>
      </c>
      <c r="D698" s="10" t="str">
        <f>'[1]TCE - ANEXO II - Preencher'!E707</f>
        <v>JOSE DOUGLAS DE SOUZA CORDEIRO</v>
      </c>
      <c r="E698" s="11" t="str">
        <f>IF('[1]TCE - ANEXO II - Preencher'!F707="4 - Assistência Odontológica","2 - Outros Profissionais da saúda",'[1]TCE - ANEXO II - Preencher'!F707)</f>
        <v>2 - Outros Profissionais da Saúde</v>
      </c>
      <c r="F698" s="12" t="str">
        <f>'[1]TCE - ANEXO II - Preencher'!G707</f>
        <v>2236-25</v>
      </c>
      <c r="G698" s="13">
        <f>'[1]TCE - ANEXO II - Preencher'!H707</f>
        <v>44044</v>
      </c>
      <c r="H698" s="12" t="str">
        <f>'[1]TCE - ANEXO II - Preencher'!I707</f>
        <v>2 - Diarista</v>
      </c>
      <c r="I698" s="12">
        <f>'[1]TCE - ANEXO II - Preencher'!J707</f>
        <v>24</v>
      </c>
      <c r="J698" s="14">
        <f>'[1]TCE - ANEXO II - Preencher'!K707</f>
        <v>2010.94</v>
      </c>
      <c r="K698" s="14">
        <f>'[1]TCE - ANEXO II - Preencher'!O707</f>
        <v>0</v>
      </c>
      <c r="L698" s="14">
        <f>'[1]TCE - ANEXO II - Preencher'!P707</f>
        <v>0</v>
      </c>
      <c r="M698" s="14">
        <f>'[1]TCE - ANEXO II - Preencher'!Q707</f>
        <v>802.2</v>
      </c>
      <c r="N698" s="15">
        <f>'[1]TCE - ANEXO II - Preencher'!R707</f>
        <v>0</v>
      </c>
      <c r="O698" s="16">
        <f>'[1]TCE - ANEXO II - Preencher'!V707</f>
        <v>307.94</v>
      </c>
      <c r="P698" s="17">
        <f>'[1]TCE - ANEXO II - Preencher'!W707</f>
        <v>2505.2000000000003</v>
      </c>
      <c r="S698" s="21">
        <v>64955</v>
      </c>
    </row>
    <row r="699" spans="1:19" x14ac:dyDescent="0.2">
      <c r="A699" s="8" t="str">
        <f>IFERROR(VLOOKUP(B699,'[1]DADOS (OCULTAR)'!$P$3:$R$56,3,0),"")</f>
        <v>10.894.988/0004-86</v>
      </c>
      <c r="B699" s="9" t="str">
        <f>'[1]TCE - ANEXO II - Preencher'!C708</f>
        <v>HMR</v>
      </c>
      <c r="C699" s="26">
        <v>2420</v>
      </c>
      <c r="D699" s="10" t="str">
        <f>'[1]TCE - ANEXO II - Preencher'!E708</f>
        <v>JOSE EDSON DA SILVA</v>
      </c>
      <c r="E699" s="11" t="str">
        <f>IF('[1]TCE - ANEXO II - Preencher'!F708="4 - Assistência Odontológica","2 - Outros Profissionais da saúda",'[1]TCE - ANEXO II - Preencher'!F708)</f>
        <v>3 - Administrativo</v>
      </c>
      <c r="F699" s="12" t="str">
        <f>'[1]TCE - ANEXO II - Preencher'!G708</f>
        <v>5103-10</v>
      </c>
      <c r="G699" s="13">
        <f>'[1]TCE - ANEXO II - Preencher'!H708</f>
        <v>44044</v>
      </c>
      <c r="H699" s="12" t="str">
        <f>'[1]TCE - ANEXO II - Preencher'!I708</f>
        <v>2 - Diarista</v>
      </c>
      <c r="I699" s="12">
        <f>'[1]TCE - ANEXO II - Preencher'!J708</f>
        <v>36</v>
      </c>
      <c r="J699" s="14">
        <f>'[1]TCE - ANEXO II - Preencher'!K708</f>
        <v>2054.37</v>
      </c>
      <c r="K699" s="14">
        <f>'[1]TCE - ANEXO II - Preencher'!O708</f>
        <v>0</v>
      </c>
      <c r="L699" s="14">
        <f>'[1]TCE - ANEXO II - Preencher'!P708</f>
        <v>0</v>
      </c>
      <c r="M699" s="14">
        <f>'[1]TCE - ANEXO II - Preencher'!Q708</f>
        <v>993.13999999999987</v>
      </c>
      <c r="N699" s="15">
        <f>'[1]TCE - ANEXO II - Preencher'!R708</f>
        <v>0</v>
      </c>
      <c r="O699" s="16">
        <f>'[1]TCE - ANEXO II - Preencher'!V708</f>
        <v>351.53</v>
      </c>
      <c r="P699" s="17">
        <f>'[1]TCE - ANEXO II - Preencher'!W708</f>
        <v>2695.9799999999996</v>
      </c>
      <c r="S699" s="21">
        <v>64985</v>
      </c>
    </row>
    <row r="700" spans="1:19" x14ac:dyDescent="0.2">
      <c r="A700" s="8" t="str">
        <f>IFERROR(VLOOKUP(B700,'[1]DADOS (OCULTAR)'!$P$3:$R$56,3,0),"")</f>
        <v>10.894.988/0004-86</v>
      </c>
      <c r="B700" s="9" t="str">
        <f>'[1]TCE - ANEXO II - Preencher'!C709</f>
        <v>HMR</v>
      </c>
      <c r="C700" s="26">
        <v>409</v>
      </c>
      <c r="D700" s="10" t="str">
        <f>'[1]TCE - ANEXO II - Preencher'!E709</f>
        <v>JOSE HENRIQUE DIAS CORDEIRO</v>
      </c>
      <c r="E700" s="11" t="str">
        <f>IF('[1]TCE - ANEXO II - Preencher'!F709="4 - Assistência Odontológica","2 - Outros Profissionais da saúda",'[1]TCE - ANEXO II - Preencher'!F709)</f>
        <v>3 - Administrativo</v>
      </c>
      <c r="F700" s="12" t="str">
        <f>'[1]TCE - ANEXO II - Preencher'!G709</f>
        <v>5174-10</v>
      </c>
      <c r="G700" s="13">
        <f>'[1]TCE - ANEXO II - Preencher'!H709</f>
        <v>44044</v>
      </c>
      <c r="H700" s="12" t="str">
        <f>'[1]TCE - ANEXO II - Preencher'!I709</f>
        <v>2 - Diarista</v>
      </c>
      <c r="I700" s="12">
        <f>'[1]TCE - ANEXO II - Preencher'!J709</f>
        <v>36</v>
      </c>
      <c r="J700" s="14">
        <f>'[1]TCE - ANEXO II - Preencher'!K709</f>
        <v>1045</v>
      </c>
      <c r="K700" s="14">
        <f>'[1]TCE - ANEXO II - Preencher'!O709</f>
        <v>0</v>
      </c>
      <c r="L700" s="14">
        <f>'[1]TCE - ANEXO II - Preencher'!P709</f>
        <v>0</v>
      </c>
      <c r="M700" s="14">
        <f>'[1]TCE - ANEXO II - Preencher'!Q709</f>
        <v>48.62</v>
      </c>
      <c r="N700" s="15">
        <f>'[1]TCE - ANEXO II - Preencher'!R709</f>
        <v>0</v>
      </c>
      <c r="O700" s="16">
        <f>'[1]TCE - ANEXO II - Preencher'!V709</f>
        <v>141.07</v>
      </c>
      <c r="P700" s="17">
        <f>'[1]TCE - ANEXO II - Preencher'!W709</f>
        <v>952.55</v>
      </c>
      <c r="S700" s="21">
        <v>65016</v>
      </c>
    </row>
    <row r="701" spans="1:19" x14ac:dyDescent="0.2">
      <c r="A701" s="8" t="str">
        <f>IFERROR(VLOOKUP(B701,'[1]DADOS (OCULTAR)'!$P$3:$R$56,3,0),"")</f>
        <v>10.894.988/0004-86</v>
      </c>
      <c r="B701" s="9" t="str">
        <f>'[1]TCE - ANEXO II - Preencher'!C710</f>
        <v>HMR</v>
      </c>
      <c r="C701" s="26">
        <v>460</v>
      </c>
      <c r="D701" s="10" t="str">
        <f>'[1]TCE - ANEXO II - Preencher'!E710</f>
        <v>JOSE ISMAR PATRIOTA FILHO</v>
      </c>
      <c r="E701" s="11" t="str">
        <f>IF('[1]TCE - ANEXO II - Preencher'!F710="4 - Assistência Odontológica","2 - Outros Profissionais da saúda",'[1]TCE - ANEXO II - Preencher'!F710)</f>
        <v>1 - Médico</v>
      </c>
      <c r="F701" s="12" t="str">
        <f>'[1]TCE - ANEXO II - Preencher'!G710</f>
        <v>2253-20</v>
      </c>
      <c r="G701" s="13">
        <f>'[1]TCE - ANEXO II - Preencher'!H710</f>
        <v>44044</v>
      </c>
      <c r="H701" s="12" t="str">
        <f>'[1]TCE - ANEXO II - Preencher'!I710</f>
        <v>2 - Diarista</v>
      </c>
      <c r="I701" s="12">
        <f>'[1]TCE - ANEXO II - Preencher'!J710</f>
        <v>20</v>
      </c>
      <c r="J701" s="14">
        <f>'[1]TCE - ANEXO II - Preencher'!K710</f>
        <v>5850</v>
      </c>
      <c r="K701" s="14">
        <f>'[1]TCE - ANEXO II - Preencher'!O710</f>
        <v>0</v>
      </c>
      <c r="L701" s="14">
        <f>'[1]TCE - ANEXO II - Preencher'!P710</f>
        <v>0</v>
      </c>
      <c r="M701" s="14">
        <f>'[1]TCE - ANEXO II - Preencher'!Q710</f>
        <v>418</v>
      </c>
      <c r="N701" s="15">
        <f>'[1]TCE - ANEXO II - Preencher'!R710</f>
        <v>0</v>
      </c>
      <c r="O701" s="16">
        <f>'[1]TCE - ANEXO II - Preencher'!V710</f>
        <v>1371.3200000000002</v>
      </c>
      <c r="P701" s="17">
        <f>'[1]TCE - ANEXO II - Preencher'!W710</f>
        <v>4896.68</v>
      </c>
      <c r="S701" s="21">
        <v>65047</v>
      </c>
    </row>
    <row r="702" spans="1:19" x14ac:dyDescent="0.2">
      <c r="A702" s="8" t="str">
        <f>IFERROR(VLOOKUP(B702,'[1]DADOS (OCULTAR)'!$P$3:$R$56,3,0),"")</f>
        <v>10.894.988/0004-86</v>
      </c>
      <c r="B702" s="9" t="str">
        <f>'[1]TCE - ANEXO II - Preencher'!C711</f>
        <v>HMR</v>
      </c>
      <c r="C702" s="26">
        <v>6</v>
      </c>
      <c r="D702" s="10" t="str">
        <f>'[1]TCE - ANEXO II - Preencher'!E711</f>
        <v>JOSE MAURICIO MATAPI DA SILVA</v>
      </c>
      <c r="E702" s="11" t="str">
        <f>IF('[1]TCE - ANEXO II - Preencher'!F711="4 - Assistência Odontológica","2 - Outros Profissionais da saúda",'[1]TCE - ANEXO II - Preencher'!F711)</f>
        <v>3 - Administrativo</v>
      </c>
      <c r="F702" s="12" t="str">
        <f>'[1]TCE - ANEXO II - Preencher'!G711</f>
        <v>2124-05</v>
      </c>
      <c r="G702" s="13">
        <f>'[1]TCE - ANEXO II - Preencher'!H711</f>
        <v>44044</v>
      </c>
      <c r="H702" s="12" t="str">
        <f>'[1]TCE - ANEXO II - Preencher'!I711</f>
        <v>2 - Diarista</v>
      </c>
      <c r="I702" s="12">
        <f>'[1]TCE - ANEXO II - Preencher'!J711</f>
        <v>40</v>
      </c>
      <c r="J702" s="14">
        <f>'[1]TCE - ANEXO II - Preencher'!K711</f>
        <v>2308.29</v>
      </c>
      <c r="K702" s="14">
        <f>'[1]TCE - ANEXO II - Preencher'!O711</f>
        <v>0</v>
      </c>
      <c r="L702" s="14">
        <f>'[1]TCE - ANEXO II - Preencher'!P711</f>
        <v>0</v>
      </c>
      <c r="M702" s="14">
        <f>'[1]TCE - ANEXO II - Preencher'!Q711</f>
        <v>0</v>
      </c>
      <c r="N702" s="15">
        <f>'[1]TCE - ANEXO II - Preencher'!R711</f>
        <v>0</v>
      </c>
      <c r="O702" s="16">
        <f>'[1]TCE - ANEXO II - Preencher'!V711</f>
        <v>875.20999999999992</v>
      </c>
      <c r="P702" s="17">
        <f>'[1]TCE - ANEXO II - Preencher'!W711</f>
        <v>1433.08</v>
      </c>
      <c r="S702" s="21">
        <v>65075</v>
      </c>
    </row>
    <row r="703" spans="1:19" x14ac:dyDescent="0.2">
      <c r="A703" s="8" t="str">
        <f>IFERROR(VLOOKUP(B703,'[1]DADOS (OCULTAR)'!$P$3:$R$56,3,0),"")</f>
        <v>10.894.988/0004-86</v>
      </c>
      <c r="B703" s="9" t="str">
        <f>'[1]TCE - ANEXO II - Preencher'!C712</f>
        <v>HMR</v>
      </c>
      <c r="C703" s="26">
        <v>408</v>
      </c>
      <c r="D703" s="10" t="str">
        <f>'[1]TCE - ANEXO II - Preencher'!E712</f>
        <v xml:space="preserve">JOSE WILTON FRANCO FIGUEIREDO </v>
      </c>
      <c r="E703" s="11" t="str">
        <f>IF('[1]TCE - ANEXO II - Preencher'!F712="4 - Assistência Odontológica","2 - Outros Profissionais da saúda",'[1]TCE - ANEXO II - Preencher'!F712)</f>
        <v>2 - Outros Profissionais da Saúde</v>
      </c>
      <c r="F703" s="12" t="str">
        <f>'[1]TCE - ANEXO II - Preencher'!G712</f>
        <v>2235-05</v>
      </c>
      <c r="G703" s="13">
        <f>'[1]TCE - ANEXO II - Preencher'!H712</f>
        <v>44044</v>
      </c>
      <c r="H703" s="12" t="str">
        <f>'[1]TCE - ANEXO II - Preencher'!I712</f>
        <v>2 - Diarista</v>
      </c>
      <c r="I703" s="12">
        <f>'[1]TCE - ANEXO II - Preencher'!J712</f>
        <v>24</v>
      </c>
      <c r="J703" s="14">
        <f>'[1]TCE - ANEXO II - Preencher'!K712</f>
        <v>1026.8699999999999</v>
      </c>
      <c r="K703" s="14">
        <f>'[1]TCE - ANEXO II - Preencher'!O712</f>
        <v>4155.28</v>
      </c>
      <c r="L703" s="14">
        <f>'[1]TCE - ANEXO II - Preencher'!P712</f>
        <v>0</v>
      </c>
      <c r="M703" s="14">
        <f>'[1]TCE - ANEXO II - Preencher'!Q712</f>
        <v>328.75</v>
      </c>
      <c r="N703" s="15">
        <f>'[1]TCE - ANEXO II - Preencher'!R712</f>
        <v>0</v>
      </c>
      <c r="O703" s="16">
        <f>'[1]TCE - ANEXO II - Preencher'!V712</f>
        <v>4251.38</v>
      </c>
      <c r="P703" s="17">
        <f>'[1]TCE - ANEXO II - Preencher'!W712</f>
        <v>1259.5199999999995</v>
      </c>
      <c r="S703" s="21">
        <v>65106</v>
      </c>
    </row>
    <row r="704" spans="1:19" x14ac:dyDescent="0.2">
      <c r="A704" s="8" t="str">
        <f>IFERROR(VLOOKUP(B704,'[1]DADOS (OCULTAR)'!$P$3:$R$56,3,0),"")</f>
        <v>10.894.988/0004-86</v>
      </c>
      <c r="B704" s="9" t="str">
        <f>'[1]TCE - ANEXO II - Preencher'!C713</f>
        <v>HMR</v>
      </c>
      <c r="C704" s="26">
        <v>410</v>
      </c>
      <c r="D704" s="10" t="str">
        <f>'[1]TCE - ANEXO II - Preencher'!E713</f>
        <v>JOSEANA VIRGINIA FERREIRA DE ANDRADE HOPPER</v>
      </c>
      <c r="E704" s="11" t="str">
        <f>IF('[1]TCE - ANEXO II - Preencher'!F713="4 - Assistência Odontológica","2 - Outros Profissionais da saúda",'[1]TCE - ANEXO II - Preencher'!F713)</f>
        <v>1 - Médico</v>
      </c>
      <c r="F704" s="12" t="str">
        <f>'[1]TCE - ANEXO II - Preencher'!G713</f>
        <v>2251-24</v>
      </c>
      <c r="G704" s="13">
        <f>'[1]TCE - ANEXO II - Preencher'!H713</f>
        <v>44044</v>
      </c>
      <c r="H704" s="12" t="str">
        <f>'[1]TCE - ANEXO II - Preencher'!I713</f>
        <v>2 - Diarista</v>
      </c>
      <c r="I704" s="12">
        <f>'[1]TCE - ANEXO II - Preencher'!J713</f>
        <v>12</v>
      </c>
      <c r="J704" s="14">
        <f>'[1]TCE - ANEXO II - Preencher'!K713</f>
        <v>5850</v>
      </c>
      <c r="K704" s="14">
        <f>'[1]TCE - ANEXO II - Preencher'!O713</f>
        <v>0</v>
      </c>
      <c r="L704" s="14">
        <f>'[1]TCE - ANEXO II - Preencher'!P713</f>
        <v>0</v>
      </c>
      <c r="M704" s="14">
        <f>'[1]TCE - ANEXO II - Preencher'!Q713</f>
        <v>418</v>
      </c>
      <c r="N704" s="15">
        <f>'[1]TCE - ANEXO II - Preencher'!R713</f>
        <v>0</v>
      </c>
      <c r="O704" s="16">
        <f>'[1]TCE - ANEXO II - Preencher'!V713</f>
        <v>1267.04</v>
      </c>
      <c r="P704" s="17">
        <f>'[1]TCE - ANEXO II - Preencher'!W713</f>
        <v>5000.96</v>
      </c>
      <c r="S704" s="21">
        <v>65136</v>
      </c>
    </row>
    <row r="705" spans="1:19" x14ac:dyDescent="0.2">
      <c r="A705" s="8" t="str">
        <f>IFERROR(VLOOKUP(B705,'[1]DADOS (OCULTAR)'!$P$3:$R$56,3,0),"")</f>
        <v>10.894.988/0004-86</v>
      </c>
      <c r="B705" s="9" t="str">
        <f>'[1]TCE - ANEXO II - Preencher'!C714</f>
        <v>HMR</v>
      </c>
      <c r="C705" s="26">
        <v>406</v>
      </c>
      <c r="D705" s="10" t="str">
        <f>'[1]TCE - ANEXO II - Preencher'!E714</f>
        <v>JOSELI MATIAS DE SOUZA</v>
      </c>
      <c r="E705" s="11" t="str">
        <f>IF('[1]TCE - ANEXO II - Preencher'!F714="4 - Assistência Odontológica","2 - Outros Profissionais da saúda",'[1]TCE - ANEXO II - Preencher'!F714)</f>
        <v>2 - Outros Profissionais da Saúde</v>
      </c>
      <c r="F705" s="12" t="str">
        <f>'[1]TCE - ANEXO II - Preencher'!G714</f>
        <v>3222-05</v>
      </c>
      <c r="G705" s="13">
        <f>'[1]TCE - ANEXO II - Preencher'!H714</f>
        <v>44044</v>
      </c>
      <c r="H705" s="12" t="str">
        <f>'[1]TCE - ANEXO II - Preencher'!I714</f>
        <v>2 - Diarista</v>
      </c>
      <c r="I705" s="12">
        <f>'[1]TCE - ANEXO II - Preencher'!J714</f>
        <v>36</v>
      </c>
      <c r="J705" s="14">
        <f>'[1]TCE - ANEXO II - Preencher'!K714</f>
        <v>1099.18</v>
      </c>
      <c r="K705" s="14">
        <f>'[1]TCE - ANEXO II - Preencher'!O714</f>
        <v>0</v>
      </c>
      <c r="L705" s="14">
        <f>'[1]TCE - ANEXO II - Preencher'!P714</f>
        <v>0</v>
      </c>
      <c r="M705" s="14">
        <f>'[1]TCE - ANEXO II - Preencher'!Q714</f>
        <v>577.6</v>
      </c>
      <c r="N705" s="15">
        <f>'[1]TCE - ANEXO II - Preencher'!R714</f>
        <v>0</v>
      </c>
      <c r="O705" s="16">
        <f>'[1]TCE - ANEXO II - Preencher'!V714</f>
        <v>135.22999999999999</v>
      </c>
      <c r="P705" s="17">
        <f>'[1]TCE - ANEXO II - Preencher'!W714</f>
        <v>1541.5500000000002</v>
      </c>
      <c r="S705" s="21">
        <v>65167</v>
      </c>
    </row>
    <row r="706" spans="1:19" x14ac:dyDescent="0.2">
      <c r="A706" s="8" t="str">
        <f>IFERROR(VLOOKUP(B706,'[1]DADOS (OCULTAR)'!$P$3:$R$56,3,0),"")</f>
        <v>10.894.988/0004-86</v>
      </c>
      <c r="B706" s="9" t="str">
        <f>'[1]TCE - ANEXO II - Preencher'!C715</f>
        <v>HMR</v>
      </c>
      <c r="C706" s="26">
        <v>2453</v>
      </c>
      <c r="D706" s="10" t="str">
        <f>'[1]TCE - ANEXO II - Preencher'!E715</f>
        <v>JOSELIA ESTEVAM DA SILVA</v>
      </c>
      <c r="E706" s="11" t="str">
        <f>IF('[1]TCE - ANEXO II - Preencher'!F715="4 - Assistência Odontológica","2 - Outros Profissionais da saúda",'[1]TCE - ANEXO II - Preencher'!F715)</f>
        <v>2 - Outros Profissionais da Saúde</v>
      </c>
      <c r="F706" s="12" t="str">
        <f>'[1]TCE - ANEXO II - Preencher'!G715</f>
        <v>3222-05</v>
      </c>
      <c r="G706" s="13">
        <f>'[1]TCE - ANEXO II - Preencher'!H715</f>
        <v>44044</v>
      </c>
      <c r="H706" s="12" t="str">
        <f>'[1]TCE - ANEXO II - Preencher'!I715</f>
        <v>2 - Diarista</v>
      </c>
      <c r="I706" s="12">
        <f>'[1]TCE - ANEXO II - Preencher'!J715</f>
        <v>36</v>
      </c>
      <c r="J706" s="14">
        <f>'[1]TCE - ANEXO II - Preencher'!K715</f>
        <v>1099.18</v>
      </c>
      <c r="K706" s="14">
        <f>'[1]TCE - ANEXO II - Preencher'!O715</f>
        <v>0</v>
      </c>
      <c r="L706" s="14">
        <f>'[1]TCE - ANEXO II - Preencher'!P715</f>
        <v>0</v>
      </c>
      <c r="M706" s="14">
        <f>'[1]TCE - ANEXO II - Preencher'!Q715</f>
        <v>526.39</v>
      </c>
      <c r="N706" s="15">
        <f>'[1]TCE - ANEXO II - Preencher'!R715</f>
        <v>0</v>
      </c>
      <c r="O706" s="16">
        <f>'[1]TCE - ANEXO II - Preencher'!V715</f>
        <v>598.4</v>
      </c>
      <c r="P706" s="17">
        <f>'[1]TCE - ANEXO II - Preencher'!W715</f>
        <v>1027.17</v>
      </c>
      <c r="S706" s="21">
        <v>65197</v>
      </c>
    </row>
    <row r="707" spans="1:19" x14ac:dyDescent="0.2">
      <c r="A707" s="8" t="str">
        <f>IFERROR(VLOOKUP(B707,'[1]DADOS (OCULTAR)'!$P$3:$R$56,3,0),"")</f>
        <v>10.894.988/0004-86</v>
      </c>
      <c r="B707" s="9" t="str">
        <f>'[1]TCE - ANEXO II - Preencher'!C716</f>
        <v>HMR</v>
      </c>
      <c r="C707" s="26">
        <v>434</v>
      </c>
      <c r="D707" s="10" t="str">
        <f>'[1]TCE - ANEXO II - Preencher'!E716</f>
        <v>JOSENI DO CARMO PESSOA</v>
      </c>
      <c r="E707" s="11" t="str">
        <f>IF('[1]TCE - ANEXO II - Preencher'!F716="4 - Assistência Odontológica","2 - Outros Profissionais da saúda",'[1]TCE - ANEXO II - Preencher'!F716)</f>
        <v>2 - Outros Profissionais da Saúde</v>
      </c>
      <c r="F707" s="12" t="str">
        <f>'[1]TCE - ANEXO II - Preencher'!G716</f>
        <v>3222-05</v>
      </c>
      <c r="G707" s="13">
        <f>'[1]TCE - ANEXO II - Preencher'!H716</f>
        <v>44044</v>
      </c>
      <c r="H707" s="12" t="str">
        <f>'[1]TCE - ANEXO II - Preencher'!I716</f>
        <v>2 - Diarista</v>
      </c>
      <c r="I707" s="12">
        <f>'[1]TCE - ANEXO II - Preencher'!J716</f>
        <v>36</v>
      </c>
      <c r="J707" s="14">
        <f>'[1]TCE - ANEXO II - Preencher'!K716</f>
        <v>1099.18</v>
      </c>
      <c r="K707" s="14">
        <f>'[1]TCE - ANEXO II - Preencher'!O716</f>
        <v>0</v>
      </c>
      <c r="L707" s="14">
        <f>'[1]TCE - ANEXO II - Preencher'!P716</f>
        <v>0</v>
      </c>
      <c r="M707" s="14">
        <f>'[1]TCE - ANEXO II - Preencher'!Q716</f>
        <v>418</v>
      </c>
      <c r="N707" s="15">
        <f>'[1]TCE - ANEXO II - Preencher'!R716</f>
        <v>0</v>
      </c>
      <c r="O707" s="16">
        <f>'[1]TCE - ANEXO II - Preencher'!V716</f>
        <v>444.67</v>
      </c>
      <c r="P707" s="17">
        <f>'[1]TCE - ANEXO II - Preencher'!W716</f>
        <v>1072.51</v>
      </c>
      <c r="S707" s="21">
        <v>65228</v>
      </c>
    </row>
    <row r="708" spans="1:19" x14ac:dyDescent="0.2">
      <c r="A708" s="8" t="str">
        <f>IFERROR(VLOOKUP(B708,'[1]DADOS (OCULTAR)'!$P$3:$R$56,3,0),"")</f>
        <v>10.894.988/0004-86</v>
      </c>
      <c r="B708" s="9" t="str">
        <f>'[1]TCE - ANEXO II - Preencher'!C717</f>
        <v>HMR</v>
      </c>
      <c r="C708" s="26">
        <v>424</v>
      </c>
      <c r="D708" s="10" t="str">
        <f>'[1]TCE - ANEXO II - Preencher'!E717</f>
        <v xml:space="preserve">JOSENILDA DA SILVA ARAUJO </v>
      </c>
      <c r="E708" s="11" t="str">
        <f>IF('[1]TCE - ANEXO II - Preencher'!F717="4 - Assistência Odontológica","2 - Outros Profissionais da saúda",'[1]TCE - ANEXO II - Preencher'!F717)</f>
        <v>3 - Administrativo</v>
      </c>
      <c r="F708" s="12" t="str">
        <f>'[1]TCE - ANEXO II - Preencher'!G717</f>
        <v>4110-10</v>
      </c>
      <c r="G708" s="13">
        <f>'[1]TCE - ANEXO II - Preencher'!H717</f>
        <v>44044</v>
      </c>
      <c r="H708" s="12" t="str">
        <f>'[1]TCE - ANEXO II - Preencher'!I717</f>
        <v>2 - Diarista</v>
      </c>
      <c r="I708" s="12">
        <f>'[1]TCE - ANEXO II - Preencher'!J717</f>
        <v>40</v>
      </c>
      <c r="J708" s="14">
        <f>'[1]TCE - ANEXO II - Preencher'!K717</f>
        <v>1428.94</v>
      </c>
      <c r="K708" s="14">
        <f>'[1]TCE - ANEXO II - Preencher'!O717</f>
        <v>0</v>
      </c>
      <c r="L708" s="14">
        <f>'[1]TCE - ANEXO II - Preencher'!P717</f>
        <v>0</v>
      </c>
      <c r="M708" s="14">
        <f>'[1]TCE - ANEXO II - Preencher'!Q717</f>
        <v>0</v>
      </c>
      <c r="N708" s="15">
        <f>'[1]TCE - ANEXO II - Preencher'!R717</f>
        <v>0</v>
      </c>
      <c r="O708" s="16">
        <f>'[1]TCE - ANEXO II - Preencher'!V717</f>
        <v>506.92</v>
      </c>
      <c r="P708" s="17">
        <f>'[1]TCE - ANEXO II - Preencher'!W717</f>
        <v>922.02</v>
      </c>
      <c r="S708" s="21">
        <v>65259</v>
      </c>
    </row>
    <row r="709" spans="1:19" x14ac:dyDescent="0.2">
      <c r="A709" s="8" t="str">
        <f>IFERROR(VLOOKUP(B709,'[1]DADOS (OCULTAR)'!$P$3:$R$56,3,0),"")</f>
        <v>10.894.988/0004-86</v>
      </c>
      <c r="B709" s="9" t="str">
        <f>'[1]TCE - ANEXO II - Preencher'!C718</f>
        <v>HMR</v>
      </c>
      <c r="C709" s="26">
        <v>3404</v>
      </c>
      <c r="D709" s="10" t="str">
        <f>'[1]TCE - ANEXO II - Preencher'!E718</f>
        <v>JOSIANE CRISTINA DE SANTANA CAVALCANTE</v>
      </c>
      <c r="E709" s="11" t="str">
        <f>IF('[1]TCE - ANEXO II - Preencher'!F718="4 - Assistência Odontológica","2 - Outros Profissionais da saúda",'[1]TCE - ANEXO II - Preencher'!F718)</f>
        <v>3 - Administrativo</v>
      </c>
      <c r="F709" s="12" t="str">
        <f>'[1]TCE - ANEXO II - Preencher'!G718</f>
        <v>5143-20</v>
      </c>
      <c r="G709" s="13">
        <f>'[1]TCE - ANEXO II - Preencher'!H718</f>
        <v>44044</v>
      </c>
      <c r="H709" s="12" t="str">
        <f>'[1]TCE - ANEXO II - Preencher'!I718</f>
        <v>2 - Diarista</v>
      </c>
      <c r="I709" s="12">
        <f>'[1]TCE - ANEXO II - Preencher'!J718</f>
        <v>36</v>
      </c>
      <c r="J709" s="14">
        <f>'[1]TCE - ANEXO II - Preencher'!K718</f>
        <v>1045</v>
      </c>
      <c r="K709" s="14">
        <f>'[1]TCE - ANEXO II - Preencher'!O718</f>
        <v>0</v>
      </c>
      <c r="L709" s="14">
        <f>'[1]TCE - ANEXO II - Preencher'!P718</f>
        <v>0</v>
      </c>
      <c r="M709" s="14">
        <f>'[1]TCE - ANEXO II - Preencher'!Q718</f>
        <v>612</v>
      </c>
      <c r="N709" s="15">
        <f>'[1]TCE - ANEXO II - Preencher'!R718</f>
        <v>0</v>
      </c>
      <c r="O709" s="16">
        <f>'[1]TCE - ANEXO II - Preencher'!V718</f>
        <v>612.89</v>
      </c>
      <c r="P709" s="17">
        <f>'[1]TCE - ANEXO II - Preencher'!W718</f>
        <v>1044.1100000000001</v>
      </c>
      <c r="S709" s="21">
        <v>65289</v>
      </c>
    </row>
    <row r="710" spans="1:19" x14ac:dyDescent="0.2">
      <c r="A710" s="8" t="str">
        <f>IFERROR(VLOOKUP(B710,'[1]DADOS (OCULTAR)'!$P$3:$R$56,3,0),"")</f>
        <v>10.894.988/0004-86</v>
      </c>
      <c r="B710" s="9" t="str">
        <f>'[1]TCE - ANEXO II - Preencher'!C719</f>
        <v>HMR</v>
      </c>
      <c r="C710" s="26">
        <v>405</v>
      </c>
      <c r="D710" s="10" t="str">
        <f>'[1]TCE - ANEXO II - Preencher'!E719</f>
        <v>JOSIANE MARIA SILVA DO NASCIMENTO</v>
      </c>
      <c r="E710" s="11" t="str">
        <f>IF('[1]TCE - ANEXO II - Preencher'!F719="4 - Assistência Odontológica","2 - Outros Profissionais da saúda",'[1]TCE - ANEXO II - Preencher'!F719)</f>
        <v>2 - Outros Profissionais da Saúde</v>
      </c>
      <c r="F710" s="12" t="str">
        <f>'[1]TCE - ANEXO II - Preencher'!G719</f>
        <v>3222-05</v>
      </c>
      <c r="G710" s="13">
        <f>'[1]TCE - ANEXO II - Preencher'!H719</f>
        <v>44044</v>
      </c>
      <c r="H710" s="12" t="str">
        <f>'[1]TCE - ANEXO II - Preencher'!I719</f>
        <v>2 - Diarista</v>
      </c>
      <c r="I710" s="12">
        <f>'[1]TCE - ANEXO II - Preencher'!J719</f>
        <v>36</v>
      </c>
      <c r="J710" s="14">
        <f>'[1]TCE - ANEXO II - Preencher'!K719</f>
        <v>1099.18</v>
      </c>
      <c r="K710" s="14">
        <f>'[1]TCE - ANEXO II - Preencher'!O719</f>
        <v>0</v>
      </c>
      <c r="L710" s="14">
        <f>'[1]TCE - ANEXO II - Preencher'!P719</f>
        <v>0</v>
      </c>
      <c r="M710" s="14">
        <f>'[1]TCE - ANEXO II - Preencher'!Q719</f>
        <v>610.78000000000009</v>
      </c>
      <c r="N710" s="15">
        <f>'[1]TCE - ANEXO II - Preencher'!R719</f>
        <v>0</v>
      </c>
      <c r="O710" s="16">
        <f>'[1]TCE - ANEXO II - Preencher'!V719</f>
        <v>138.21</v>
      </c>
      <c r="P710" s="17">
        <f>'[1]TCE - ANEXO II - Preencher'!W719</f>
        <v>1571.75</v>
      </c>
      <c r="S710" s="21">
        <v>65320</v>
      </c>
    </row>
    <row r="711" spans="1:19" x14ac:dyDescent="0.2">
      <c r="A711" s="8" t="str">
        <f>IFERROR(VLOOKUP(B711,'[1]DADOS (OCULTAR)'!$P$3:$R$56,3,0),"")</f>
        <v>10.894.988/0004-86</v>
      </c>
      <c r="B711" s="9" t="str">
        <f>'[1]TCE - ANEXO II - Preencher'!C720</f>
        <v>HMR</v>
      </c>
      <c r="C711" s="26">
        <v>5420</v>
      </c>
      <c r="D711" s="10" t="str">
        <f>'[1]TCE - ANEXO II - Preencher'!E720</f>
        <v>JOSIAS ALVES DA PAIXAO</v>
      </c>
      <c r="E711" s="11" t="str">
        <f>IF('[1]TCE - ANEXO II - Preencher'!F720="4 - Assistência Odontológica","2 - Outros Profissionais da saúda",'[1]TCE - ANEXO II - Preencher'!F720)</f>
        <v>3 - Administrativo</v>
      </c>
      <c r="F711" s="12" t="str">
        <f>'[1]TCE - ANEXO II - Preencher'!G720</f>
        <v>7823-05</v>
      </c>
      <c r="G711" s="13">
        <f>'[1]TCE - ANEXO II - Preencher'!H720</f>
        <v>44044</v>
      </c>
      <c r="H711" s="12" t="str">
        <f>'[1]TCE - ANEXO II - Preencher'!I720</f>
        <v>2 - Diarista</v>
      </c>
      <c r="I711" s="12">
        <f>'[1]TCE - ANEXO II - Preencher'!J720</f>
        <v>36</v>
      </c>
      <c r="J711" s="14">
        <f>'[1]TCE - ANEXO II - Preencher'!K720</f>
        <v>1297.96</v>
      </c>
      <c r="K711" s="14">
        <f>'[1]TCE - ANEXO II - Preencher'!O720</f>
        <v>0</v>
      </c>
      <c r="L711" s="14">
        <f>'[1]TCE - ANEXO II - Preencher'!P720</f>
        <v>0</v>
      </c>
      <c r="M711" s="14">
        <f>'[1]TCE - ANEXO II - Preencher'!Q720</f>
        <v>5.5500000000000007</v>
      </c>
      <c r="N711" s="15">
        <f>'[1]TCE - ANEXO II - Preencher'!R720</f>
        <v>0</v>
      </c>
      <c r="O711" s="16">
        <f>'[1]TCE - ANEXO II - Preencher'!V720</f>
        <v>101.63</v>
      </c>
      <c r="P711" s="17">
        <f>'[1]TCE - ANEXO II - Preencher'!W720</f>
        <v>1201.8800000000001</v>
      </c>
      <c r="S711" s="21">
        <v>65350</v>
      </c>
    </row>
    <row r="712" spans="1:19" x14ac:dyDescent="0.2">
      <c r="A712" s="8" t="str">
        <f>IFERROR(VLOOKUP(B712,'[1]DADOS (OCULTAR)'!$P$3:$R$56,3,0),"")</f>
        <v>10.894.988/0004-86</v>
      </c>
      <c r="B712" s="9" t="str">
        <f>'[1]TCE - ANEXO II - Preencher'!C721</f>
        <v>HMR</v>
      </c>
      <c r="C712" s="26">
        <v>433</v>
      </c>
      <c r="D712" s="10" t="str">
        <f>'[1]TCE - ANEXO II - Preencher'!E721</f>
        <v>JOSIAS BATISTA DOS SANTOS</v>
      </c>
      <c r="E712" s="11" t="str">
        <f>IF('[1]TCE - ANEXO II - Preencher'!F721="4 - Assistência Odontológica","2 - Outros Profissionais da saúda",'[1]TCE - ANEXO II - Preencher'!F721)</f>
        <v>3 - Administrativo</v>
      </c>
      <c r="F712" s="12" t="str">
        <f>'[1]TCE - ANEXO II - Preencher'!G721</f>
        <v>5143-20</v>
      </c>
      <c r="G712" s="13">
        <f>'[1]TCE - ANEXO II - Preencher'!H721</f>
        <v>44044</v>
      </c>
      <c r="H712" s="12" t="str">
        <f>'[1]TCE - ANEXO II - Preencher'!I721</f>
        <v>2 - Diarista</v>
      </c>
      <c r="I712" s="12">
        <f>'[1]TCE - ANEXO II - Preencher'!J721</f>
        <v>36</v>
      </c>
      <c r="J712" s="14">
        <f>'[1]TCE - ANEXO II - Preencher'!K721</f>
        <v>1045</v>
      </c>
      <c r="K712" s="14">
        <f>'[1]TCE - ANEXO II - Preencher'!O721</f>
        <v>0</v>
      </c>
      <c r="L712" s="14">
        <f>'[1]TCE - ANEXO II - Preencher'!P721</f>
        <v>0</v>
      </c>
      <c r="M712" s="14">
        <f>'[1]TCE - ANEXO II - Preencher'!Q721</f>
        <v>432.44</v>
      </c>
      <c r="N712" s="15">
        <f>'[1]TCE - ANEXO II - Preencher'!R721</f>
        <v>0</v>
      </c>
      <c r="O712" s="16">
        <f>'[1]TCE - ANEXO II - Preencher'!V721</f>
        <v>117.28</v>
      </c>
      <c r="P712" s="17">
        <f>'[1]TCE - ANEXO II - Preencher'!W721</f>
        <v>1360.16</v>
      </c>
      <c r="S712" s="21">
        <v>65381</v>
      </c>
    </row>
    <row r="713" spans="1:19" x14ac:dyDescent="0.2">
      <c r="A713" s="8" t="str">
        <f>IFERROR(VLOOKUP(B713,'[1]DADOS (OCULTAR)'!$P$3:$R$56,3,0),"")</f>
        <v>10.894.988/0004-86</v>
      </c>
      <c r="B713" s="9" t="str">
        <f>'[1]TCE - ANEXO II - Preencher'!C722</f>
        <v>HMR</v>
      </c>
      <c r="C713" s="26">
        <v>5412</v>
      </c>
      <c r="D713" s="10" t="str">
        <f>'[1]TCE - ANEXO II - Preencher'!E722</f>
        <v>JOSICLEIDE BANDEIRA DA SILVA</v>
      </c>
      <c r="E713" s="11" t="str">
        <f>IF('[1]TCE - ANEXO II - Preencher'!F722="4 - Assistência Odontológica","2 - Outros Profissionais da saúda",'[1]TCE - ANEXO II - Preencher'!F722)</f>
        <v>2 - Outros Profissionais da Saúde</v>
      </c>
      <c r="F713" s="12" t="str">
        <f>'[1]TCE - ANEXO II - Preencher'!G722</f>
        <v>3222-05</v>
      </c>
      <c r="G713" s="13">
        <f>'[1]TCE - ANEXO II - Preencher'!H722</f>
        <v>44044</v>
      </c>
      <c r="H713" s="12" t="str">
        <f>'[1]TCE - ANEXO II - Preencher'!I722</f>
        <v>2 - Diarista</v>
      </c>
      <c r="I713" s="12">
        <f>'[1]TCE - ANEXO II - Preencher'!J722</f>
        <v>36</v>
      </c>
      <c r="J713" s="14">
        <f>'[1]TCE - ANEXO II - Preencher'!K722</f>
        <v>1099.18</v>
      </c>
      <c r="K713" s="14">
        <f>'[1]TCE - ANEXO II - Preencher'!O722</f>
        <v>0</v>
      </c>
      <c r="L713" s="14">
        <f>'[1]TCE - ANEXO II - Preencher'!P722</f>
        <v>0</v>
      </c>
      <c r="M713" s="14">
        <f>'[1]TCE - ANEXO II - Preencher'!Q722</f>
        <v>617.52</v>
      </c>
      <c r="N713" s="15">
        <f>'[1]TCE - ANEXO II - Preencher'!R722</f>
        <v>0</v>
      </c>
      <c r="O713" s="16">
        <f>'[1]TCE - ANEXO II - Preencher'!V722</f>
        <v>204.76999999999998</v>
      </c>
      <c r="P713" s="17">
        <f>'[1]TCE - ANEXO II - Preencher'!W722</f>
        <v>1511.93</v>
      </c>
      <c r="S713" s="21">
        <v>65412</v>
      </c>
    </row>
    <row r="714" spans="1:19" x14ac:dyDescent="0.2">
      <c r="A714" s="8" t="str">
        <f>IFERROR(VLOOKUP(B714,'[1]DADOS (OCULTAR)'!$P$3:$R$56,3,0),"")</f>
        <v>10.894.988/0004-86</v>
      </c>
      <c r="B714" s="9" t="str">
        <f>'[1]TCE - ANEXO II - Preencher'!C723</f>
        <v>HMR</v>
      </c>
      <c r="C714" s="26">
        <v>7400</v>
      </c>
      <c r="D714" s="10" t="str">
        <f>'[1]TCE - ANEXO II - Preencher'!E723</f>
        <v>JOSICLEIDE DE CARVALHO SOBRAL PESSOA</v>
      </c>
      <c r="E714" s="11" t="str">
        <f>IF('[1]TCE - ANEXO II - Preencher'!F723="4 - Assistência Odontológica","2 - Outros Profissionais da saúda",'[1]TCE - ANEXO II - Preencher'!F723)</f>
        <v>2 - Outros Profissionais da Saúde</v>
      </c>
      <c r="F714" s="12" t="str">
        <f>'[1]TCE - ANEXO II - Preencher'!G723</f>
        <v>2236-25</v>
      </c>
      <c r="G714" s="13">
        <f>'[1]TCE - ANEXO II - Preencher'!H723</f>
        <v>44044</v>
      </c>
      <c r="H714" s="12" t="str">
        <f>'[1]TCE - ANEXO II - Preencher'!I723</f>
        <v>2 - Diarista</v>
      </c>
      <c r="I714" s="12">
        <f>'[1]TCE - ANEXO II - Preencher'!J723</f>
        <v>24</v>
      </c>
      <c r="J714" s="14">
        <f>'[1]TCE - ANEXO II - Preencher'!K723</f>
        <v>2010.94</v>
      </c>
      <c r="K714" s="14">
        <f>'[1]TCE - ANEXO II - Preencher'!O723</f>
        <v>0</v>
      </c>
      <c r="L714" s="14">
        <f>'[1]TCE - ANEXO II - Preencher'!P723</f>
        <v>0</v>
      </c>
      <c r="M714" s="14">
        <f>'[1]TCE - ANEXO II - Preencher'!Q723</f>
        <v>2226.4899999999998</v>
      </c>
      <c r="N714" s="15">
        <f>'[1]TCE - ANEXO II - Preencher'!R723</f>
        <v>0</v>
      </c>
      <c r="O714" s="16">
        <f>'[1]TCE - ANEXO II - Preencher'!V723</f>
        <v>636.72</v>
      </c>
      <c r="P714" s="17">
        <f>'[1]TCE - ANEXO II - Preencher'!W723</f>
        <v>3600.71</v>
      </c>
      <c r="S714" s="21">
        <v>65440</v>
      </c>
    </row>
    <row r="715" spans="1:19" x14ac:dyDescent="0.2">
      <c r="A715" s="8" t="str">
        <f>IFERROR(VLOOKUP(B715,'[1]DADOS (OCULTAR)'!$P$3:$R$56,3,0),"")</f>
        <v>10.894.988/0004-86</v>
      </c>
      <c r="B715" s="9" t="str">
        <f>'[1]TCE - ANEXO II - Preencher'!C724</f>
        <v>HMR</v>
      </c>
      <c r="C715" s="26">
        <v>424</v>
      </c>
      <c r="D715" s="10" t="str">
        <f>'[1]TCE - ANEXO II - Preencher'!E724</f>
        <v>JOSIENI SILVA MARTINS DE LIMA E SILVA</v>
      </c>
      <c r="E715" s="11" t="str">
        <f>IF('[1]TCE - ANEXO II - Preencher'!F724="4 - Assistência Odontológica","2 - Outros Profissionais da saúda",'[1]TCE - ANEXO II - Preencher'!F724)</f>
        <v>2 - Outros Profissionais da Saúde</v>
      </c>
      <c r="F715" s="12" t="str">
        <f>'[1]TCE - ANEXO II - Preencher'!G724</f>
        <v>3222-05</v>
      </c>
      <c r="G715" s="13">
        <f>'[1]TCE - ANEXO II - Preencher'!H724</f>
        <v>44044</v>
      </c>
      <c r="H715" s="12" t="str">
        <f>'[1]TCE - ANEXO II - Preencher'!I724</f>
        <v>2 - Diarista</v>
      </c>
      <c r="I715" s="12">
        <f>'[1]TCE - ANEXO II - Preencher'!J724</f>
        <v>36</v>
      </c>
      <c r="J715" s="14">
        <f>'[1]TCE - ANEXO II - Preencher'!K724</f>
        <v>1099.18</v>
      </c>
      <c r="K715" s="14">
        <f>'[1]TCE - ANEXO II - Preencher'!O724</f>
        <v>0</v>
      </c>
      <c r="L715" s="14">
        <f>'[1]TCE - ANEXO II - Preencher'!P724</f>
        <v>0</v>
      </c>
      <c r="M715" s="14">
        <f>'[1]TCE - ANEXO II - Preencher'!Q724</f>
        <v>484.11</v>
      </c>
      <c r="N715" s="15">
        <f>'[1]TCE - ANEXO II - Preencher'!R724</f>
        <v>0</v>
      </c>
      <c r="O715" s="16">
        <f>'[1]TCE - ANEXO II - Preencher'!V724</f>
        <v>186.81</v>
      </c>
      <c r="P715" s="17">
        <f>'[1]TCE - ANEXO II - Preencher'!W724</f>
        <v>1396.48</v>
      </c>
      <c r="S715" s="21">
        <v>65471</v>
      </c>
    </row>
    <row r="716" spans="1:19" x14ac:dyDescent="0.2">
      <c r="A716" s="8" t="str">
        <f>IFERROR(VLOOKUP(B716,'[1]DADOS (OCULTAR)'!$P$3:$R$56,3,0),"")</f>
        <v>10.894.988/0004-86</v>
      </c>
      <c r="B716" s="9" t="str">
        <f>'[1]TCE - ANEXO II - Preencher'!C725</f>
        <v>HMR</v>
      </c>
      <c r="C716" s="26">
        <v>5415</v>
      </c>
      <c r="D716" s="10" t="str">
        <f>'[1]TCE - ANEXO II - Preencher'!E725</f>
        <v>JOSILDA BARBOSA DA SILVA</v>
      </c>
      <c r="E716" s="11" t="str">
        <f>IF('[1]TCE - ANEXO II - Preencher'!F725="4 - Assistência Odontológica","2 - Outros Profissionais da saúda",'[1]TCE - ANEXO II - Preencher'!F725)</f>
        <v>3 - Administrativo</v>
      </c>
      <c r="F716" s="12" t="str">
        <f>'[1]TCE - ANEXO II - Preencher'!G725</f>
        <v>7630-15</v>
      </c>
      <c r="G716" s="13">
        <f>'[1]TCE - ANEXO II - Preencher'!H725</f>
        <v>44044</v>
      </c>
      <c r="H716" s="12" t="str">
        <f>'[1]TCE - ANEXO II - Preencher'!I725</f>
        <v>2 - Diarista</v>
      </c>
      <c r="I716" s="12">
        <f>'[1]TCE - ANEXO II - Preencher'!J725</f>
        <v>40</v>
      </c>
      <c r="J716" s="14">
        <f>'[1]TCE - ANEXO II - Preencher'!K725</f>
        <v>1235.92</v>
      </c>
      <c r="K716" s="14">
        <f>'[1]TCE - ANEXO II - Preencher'!O725</f>
        <v>0</v>
      </c>
      <c r="L716" s="14">
        <f>'[1]TCE - ANEXO II - Preencher'!P725</f>
        <v>0</v>
      </c>
      <c r="M716" s="14">
        <f>'[1]TCE - ANEXO II - Preencher'!Q725</f>
        <v>677.1400000000001</v>
      </c>
      <c r="N716" s="15">
        <f>'[1]TCE - ANEXO II - Preencher'!R725</f>
        <v>0</v>
      </c>
      <c r="O716" s="16">
        <f>'[1]TCE - ANEXO II - Preencher'!V725</f>
        <v>230.65</v>
      </c>
      <c r="P716" s="17">
        <f>'[1]TCE - ANEXO II - Preencher'!W725</f>
        <v>1682.41</v>
      </c>
      <c r="S716" s="21">
        <v>65501</v>
      </c>
    </row>
    <row r="717" spans="1:19" x14ac:dyDescent="0.2">
      <c r="A717" s="8" t="str">
        <f>IFERROR(VLOOKUP(B717,'[1]DADOS (OCULTAR)'!$P$3:$R$56,3,0),"")</f>
        <v>10.894.988/0004-86</v>
      </c>
      <c r="B717" s="9" t="str">
        <f>'[1]TCE - ANEXO II - Preencher'!C726</f>
        <v>HMR</v>
      </c>
      <c r="C717" s="26">
        <v>9404</v>
      </c>
      <c r="D717" s="10" t="str">
        <f>'[1]TCE - ANEXO II - Preencher'!E726</f>
        <v>JOSIMAR CABRAL DA SILVA</v>
      </c>
      <c r="E717" s="11" t="str">
        <f>IF('[1]TCE - ANEXO II - Preencher'!F726="4 - Assistência Odontológica","2 - Outros Profissionais da saúda",'[1]TCE - ANEXO II - Preencher'!F726)</f>
        <v>3 - Administrativo</v>
      </c>
      <c r="F717" s="12" t="str">
        <f>'[1]TCE - ANEXO II - Preencher'!G726</f>
        <v>4110-10</v>
      </c>
      <c r="G717" s="13">
        <f>'[1]TCE - ANEXO II - Preencher'!H726</f>
        <v>44044</v>
      </c>
      <c r="H717" s="12" t="str">
        <f>'[1]TCE - ANEXO II - Preencher'!I726</f>
        <v>2 - Diarista</v>
      </c>
      <c r="I717" s="12">
        <f>'[1]TCE - ANEXO II - Preencher'!J726</f>
        <v>36</v>
      </c>
      <c r="J717" s="14">
        <f>'[1]TCE - ANEXO II - Preencher'!K726</f>
        <v>1428.94</v>
      </c>
      <c r="K717" s="14">
        <f>'[1]TCE - ANEXO II - Preencher'!O726</f>
        <v>0</v>
      </c>
      <c r="L717" s="14">
        <f>'[1]TCE - ANEXO II - Preencher'!P726</f>
        <v>0</v>
      </c>
      <c r="M717" s="14">
        <f>'[1]TCE - ANEXO II - Preencher'!Q726</f>
        <v>0</v>
      </c>
      <c r="N717" s="15">
        <f>'[1]TCE - ANEXO II - Preencher'!R726</f>
        <v>0</v>
      </c>
      <c r="O717" s="16">
        <f>'[1]TCE - ANEXO II - Preencher'!V726</f>
        <v>198.66</v>
      </c>
      <c r="P717" s="17">
        <f>'[1]TCE - ANEXO II - Preencher'!W726</f>
        <v>1230.28</v>
      </c>
      <c r="S717" s="21">
        <v>65532</v>
      </c>
    </row>
    <row r="718" spans="1:19" x14ac:dyDescent="0.2">
      <c r="A718" s="8" t="str">
        <f>IFERROR(VLOOKUP(B718,'[1]DADOS (OCULTAR)'!$P$3:$R$56,3,0),"")</f>
        <v>10.894.988/0004-86</v>
      </c>
      <c r="B718" s="9" t="str">
        <f>'[1]TCE - ANEXO II - Preencher'!C727</f>
        <v>HMR</v>
      </c>
      <c r="C718" s="26">
        <v>463</v>
      </c>
      <c r="D718" s="10" t="str">
        <f>'[1]TCE - ANEXO II - Preencher'!E727</f>
        <v>JOSINEIDE ALVES DE PAIVA</v>
      </c>
      <c r="E718" s="11" t="str">
        <f>IF('[1]TCE - ANEXO II - Preencher'!F727="4 - Assistência Odontológica","2 - Outros Profissionais da saúda",'[1]TCE - ANEXO II - Preencher'!F727)</f>
        <v>2 - Outros Profissionais da Saúde</v>
      </c>
      <c r="F718" s="12" t="str">
        <f>'[1]TCE - ANEXO II - Preencher'!G727</f>
        <v>3222-05</v>
      </c>
      <c r="G718" s="13">
        <f>'[1]TCE - ANEXO II - Preencher'!H727</f>
        <v>44044</v>
      </c>
      <c r="H718" s="12" t="str">
        <f>'[1]TCE - ANEXO II - Preencher'!I727</f>
        <v>2 - Diarista</v>
      </c>
      <c r="I718" s="12">
        <f>'[1]TCE - ANEXO II - Preencher'!J727</f>
        <v>36</v>
      </c>
      <c r="J718" s="14">
        <f>'[1]TCE - ANEXO II - Preencher'!K727</f>
        <v>0</v>
      </c>
      <c r="K718" s="14">
        <f>'[1]TCE - ANEXO II - Preencher'!O727</f>
        <v>0</v>
      </c>
      <c r="L718" s="14">
        <f>'[1]TCE - ANEXO II - Preencher'!P727</f>
        <v>0</v>
      </c>
      <c r="M718" s="14">
        <f>'[1]TCE - ANEXO II - Preencher'!Q727</f>
        <v>640.82000000000005</v>
      </c>
      <c r="N718" s="15">
        <f>'[1]TCE - ANEXO II - Preencher'!R727</f>
        <v>0</v>
      </c>
      <c r="O718" s="16">
        <f>'[1]TCE - ANEXO II - Preencher'!V727</f>
        <v>553.23</v>
      </c>
      <c r="P718" s="17">
        <f>'[1]TCE - ANEXO II - Preencher'!W727</f>
        <v>87.590000000000032</v>
      </c>
      <c r="S718" s="21">
        <v>65562</v>
      </c>
    </row>
    <row r="719" spans="1:19" x14ac:dyDescent="0.2">
      <c r="A719" s="8" t="str">
        <f>IFERROR(VLOOKUP(B719,'[1]DADOS (OCULTAR)'!$P$3:$R$56,3,0),"")</f>
        <v>10.894.988/0004-86</v>
      </c>
      <c r="B719" s="9" t="str">
        <f>'[1]TCE - ANEXO II - Preencher'!C728</f>
        <v>HMR</v>
      </c>
      <c r="C719" s="26">
        <v>5415</v>
      </c>
      <c r="D719" s="10" t="str">
        <f>'[1]TCE - ANEXO II - Preencher'!E728</f>
        <v>JOSINETE MARIA DA SILVA DE ALMEIDA</v>
      </c>
      <c r="E719" s="11" t="str">
        <f>IF('[1]TCE - ANEXO II - Preencher'!F728="4 - Assistência Odontológica","2 - Outros Profissionais da saúda",'[1]TCE - ANEXO II - Preencher'!F728)</f>
        <v>2 - Outros Profissionais da Saúde</v>
      </c>
      <c r="F719" s="12" t="str">
        <f>'[1]TCE - ANEXO II - Preencher'!G728</f>
        <v>3241-15</v>
      </c>
      <c r="G719" s="13">
        <f>'[1]TCE - ANEXO II - Preencher'!H728</f>
        <v>44044</v>
      </c>
      <c r="H719" s="12" t="str">
        <f>'[1]TCE - ANEXO II - Preencher'!I728</f>
        <v>2 - Diarista</v>
      </c>
      <c r="I719" s="12">
        <f>'[1]TCE - ANEXO II - Preencher'!J728</f>
        <v>24</v>
      </c>
      <c r="J719" s="14">
        <f>'[1]TCE - ANEXO II - Preencher'!K728</f>
        <v>2030.47</v>
      </c>
      <c r="K719" s="14">
        <f>'[1]TCE - ANEXO II - Preencher'!O728</f>
        <v>0</v>
      </c>
      <c r="L719" s="14">
        <f>'[1]TCE - ANEXO II - Preencher'!P728</f>
        <v>0</v>
      </c>
      <c r="M719" s="14">
        <f>'[1]TCE - ANEXO II - Preencher'!Q728</f>
        <v>812.19</v>
      </c>
      <c r="N719" s="15">
        <f>'[1]TCE - ANEXO II - Preencher'!R728</f>
        <v>0</v>
      </c>
      <c r="O719" s="16">
        <f>'[1]TCE - ANEXO II - Preencher'!V728</f>
        <v>950.97</v>
      </c>
      <c r="P719" s="17">
        <f>'[1]TCE - ANEXO II - Preencher'!W728</f>
        <v>1891.6899999999998</v>
      </c>
      <c r="S719" s="21">
        <v>65593</v>
      </c>
    </row>
    <row r="720" spans="1:19" x14ac:dyDescent="0.2">
      <c r="A720" s="8" t="str">
        <f>IFERROR(VLOOKUP(B720,'[1]DADOS (OCULTAR)'!$P$3:$R$56,3,0),"")</f>
        <v>10.894.988/0004-86</v>
      </c>
      <c r="B720" s="9" t="str">
        <f>'[1]TCE - ANEXO II - Preencher'!C729</f>
        <v>HMR</v>
      </c>
      <c r="C720" s="26">
        <v>1434</v>
      </c>
      <c r="D720" s="10" t="str">
        <f>'[1]TCE - ANEXO II - Preencher'!E729</f>
        <v xml:space="preserve">JOSIVANIA PEREIRA DE FREITAS </v>
      </c>
      <c r="E720" s="11" t="str">
        <f>IF('[1]TCE - ANEXO II - Preencher'!F729="4 - Assistência Odontológica","2 - Outros Profissionais da saúda",'[1]TCE - ANEXO II - Preencher'!F729)</f>
        <v>3 - Administrativo</v>
      </c>
      <c r="F720" s="12" t="str">
        <f>'[1]TCE - ANEXO II - Preencher'!G729</f>
        <v>5143-20</v>
      </c>
      <c r="G720" s="13">
        <f>'[1]TCE - ANEXO II - Preencher'!H729</f>
        <v>44044</v>
      </c>
      <c r="H720" s="12" t="str">
        <f>'[1]TCE - ANEXO II - Preencher'!I729</f>
        <v>2 - Diarista</v>
      </c>
      <c r="I720" s="12">
        <f>'[1]TCE - ANEXO II - Preencher'!J729</f>
        <v>40</v>
      </c>
      <c r="J720" s="14">
        <f>'[1]TCE - ANEXO II - Preencher'!K729</f>
        <v>1045</v>
      </c>
      <c r="K720" s="14">
        <f>'[1]TCE - ANEXO II - Preencher'!O729</f>
        <v>0</v>
      </c>
      <c r="L720" s="14">
        <f>'[1]TCE - ANEXO II - Preencher'!P729</f>
        <v>0</v>
      </c>
      <c r="M720" s="14">
        <f>'[1]TCE - ANEXO II - Preencher'!Q729</f>
        <v>418</v>
      </c>
      <c r="N720" s="15">
        <f>'[1]TCE - ANEXO II - Preencher'!R729</f>
        <v>0</v>
      </c>
      <c r="O720" s="16">
        <f>'[1]TCE - ANEXO II - Preencher'!V729</f>
        <v>193.69</v>
      </c>
      <c r="P720" s="17">
        <f>'[1]TCE - ANEXO II - Preencher'!W729</f>
        <v>1269.31</v>
      </c>
      <c r="S720" s="21">
        <v>65624</v>
      </c>
    </row>
    <row r="721" spans="1:19" x14ac:dyDescent="0.2">
      <c r="A721" s="8" t="str">
        <f>IFERROR(VLOOKUP(B721,'[1]DADOS (OCULTAR)'!$P$3:$R$56,3,0),"")</f>
        <v>10.894.988/0004-86</v>
      </c>
      <c r="B721" s="9" t="str">
        <f>'[1]TCE - ANEXO II - Preencher'!C730</f>
        <v>HMR</v>
      </c>
      <c r="C721" s="26">
        <v>441</v>
      </c>
      <c r="D721" s="10" t="str">
        <f>'[1]TCE - ANEXO II - Preencher'!E730</f>
        <v>JOSUE LUIS DE LIRA</v>
      </c>
      <c r="E721" s="11" t="str">
        <f>IF('[1]TCE - ANEXO II - Preencher'!F730="4 - Assistência Odontológica","2 - Outros Profissionais da saúda",'[1]TCE - ANEXO II - Preencher'!F730)</f>
        <v>3 - Administrativo</v>
      </c>
      <c r="F721" s="12" t="str">
        <f>'[1]TCE - ANEXO II - Preencher'!G730</f>
        <v>7156-15</v>
      </c>
      <c r="G721" s="13">
        <f>'[1]TCE - ANEXO II - Preencher'!H730</f>
        <v>44044</v>
      </c>
      <c r="H721" s="12" t="str">
        <f>'[1]TCE - ANEXO II - Preencher'!I730</f>
        <v>2 - Diarista</v>
      </c>
      <c r="I721" s="12">
        <f>'[1]TCE - ANEXO II - Preencher'!J730</f>
        <v>36</v>
      </c>
      <c r="J721" s="14">
        <f>'[1]TCE - ANEXO II - Preencher'!K730</f>
        <v>1262.96</v>
      </c>
      <c r="K721" s="14">
        <f>'[1]TCE - ANEXO II - Preencher'!O730</f>
        <v>0</v>
      </c>
      <c r="L721" s="14">
        <f>'[1]TCE - ANEXO II - Preencher'!P730</f>
        <v>0</v>
      </c>
      <c r="M721" s="14">
        <f>'[1]TCE - ANEXO II - Preencher'!Q730</f>
        <v>548.87</v>
      </c>
      <c r="N721" s="15">
        <f>'[1]TCE - ANEXO II - Preencher'!R730</f>
        <v>0</v>
      </c>
      <c r="O721" s="16">
        <f>'[1]TCE - ANEXO II - Preencher'!V730</f>
        <v>238.16</v>
      </c>
      <c r="P721" s="17">
        <f>'[1]TCE - ANEXO II - Preencher'!W730</f>
        <v>1573.6699999999998</v>
      </c>
      <c r="S721" s="21">
        <v>65654</v>
      </c>
    </row>
    <row r="722" spans="1:19" x14ac:dyDescent="0.2">
      <c r="A722" s="8" t="str">
        <f>IFERROR(VLOOKUP(B722,'[1]DADOS (OCULTAR)'!$P$3:$R$56,3,0),"")</f>
        <v>10.894.988/0004-86</v>
      </c>
      <c r="B722" s="9" t="str">
        <f>'[1]TCE - ANEXO II - Preencher'!C731</f>
        <v>HMR</v>
      </c>
      <c r="C722" s="26">
        <v>6453</v>
      </c>
      <c r="D722" s="10" t="str">
        <f>'[1]TCE - ANEXO II - Preencher'!E731</f>
        <v>JOZANIL ANTONIA DE OLIVEIRA</v>
      </c>
      <c r="E722" s="11" t="str">
        <f>IF('[1]TCE - ANEXO II - Preencher'!F731="4 - Assistência Odontológica","2 - Outros Profissionais da saúda",'[1]TCE - ANEXO II - Preencher'!F731)</f>
        <v>2 - Outros Profissionais da Saúde</v>
      </c>
      <c r="F722" s="12" t="str">
        <f>'[1]TCE - ANEXO II - Preencher'!G731</f>
        <v>3222-05</v>
      </c>
      <c r="G722" s="13">
        <f>'[1]TCE - ANEXO II - Preencher'!H731</f>
        <v>44044</v>
      </c>
      <c r="H722" s="12" t="str">
        <f>'[1]TCE - ANEXO II - Preencher'!I731</f>
        <v>2 - Diarista</v>
      </c>
      <c r="I722" s="12">
        <f>'[1]TCE - ANEXO II - Preencher'!J731</f>
        <v>36</v>
      </c>
      <c r="J722" s="14">
        <f>'[1]TCE - ANEXO II - Preencher'!K731</f>
        <v>1099.18</v>
      </c>
      <c r="K722" s="14">
        <f>'[1]TCE - ANEXO II - Preencher'!O731</f>
        <v>0</v>
      </c>
      <c r="L722" s="14">
        <f>'[1]TCE - ANEXO II - Preencher'!P731</f>
        <v>0</v>
      </c>
      <c r="M722" s="14">
        <f>'[1]TCE - ANEXO II - Preencher'!Q731</f>
        <v>418</v>
      </c>
      <c r="N722" s="15">
        <f>'[1]TCE - ANEXO II - Preencher'!R731</f>
        <v>0</v>
      </c>
      <c r="O722" s="16">
        <f>'[1]TCE - ANEXO II - Preencher'!V731</f>
        <v>444.67</v>
      </c>
      <c r="P722" s="17">
        <f>'[1]TCE - ANEXO II - Preencher'!W731</f>
        <v>1072.51</v>
      </c>
      <c r="S722" s="21">
        <v>65685</v>
      </c>
    </row>
    <row r="723" spans="1:19" x14ac:dyDescent="0.2">
      <c r="A723" s="8" t="str">
        <f>IFERROR(VLOOKUP(B723,'[1]DADOS (OCULTAR)'!$P$3:$R$56,3,0),"")</f>
        <v>10.894.988/0004-86</v>
      </c>
      <c r="B723" s="9" t="str">
        <f>'[1]TCE - ANEXO II - Preencher'!C732</f>
        <v>HMR</v>
      </c>
      <c r="C723" s="26">
        <v>6420</v>
      </c>
      <c r="D723" s="10" t="str">
        <f>'[1]TCE - ANEXO II - Preencher'!E732</f>
        <v>JOZIVANIA DO CARMO DO NASCIMENTO SILVA</v>
      </c>
      <c r="E723" s="11" t="str">
        <f>IF('[1]TCE - ANEXO II - Preencher'!F732="4 - Assistência Odontológica","2 - Outros Profissionais da saúda",'[1]TCE - ANEXO II - Preencher'!F732)</f>
        <v>2 - Outros Profissionais da Saúde</v>
      </c>
      <c r="F723" s="12" t="str">
        <f>'[1]TCE - ANEXO II - Preencher'!G732</f>
        <v>3222-05</v>
      </c>
      <c r="G723" s="13">
        <f>'[1]TCE - ANEXO II - Preencher'!H732</f>
        <v>44044</v>
      </c>
      <c r="H723" s="12" t="str">
        <f>'[1]TCE - ANEXO II - Preencher'!I732</f>
        <v>2 - Diarista</v>
      </c>
      <c r="I723" s="12">
        <f>'[1]TCE - ANEXO II - Preencher'!J732</f>
        <v>36</v>
      </c>
      <c r="J723" s="14">
        <f>'[1]TCE - ANEXO II - Preencher'!K732</f>
        <v>1099.18</v>
      </c>
      <c r="K723" s="14">
        <f>'[1]TCE - ANEXO II - Preencher'!O732</f>
        <v>0</v>
      </c>
      <c r="L723" s="14">
        <f>'[1]TCE - ANEXO II - Preencher'!P732</f>
        <v>0</v>
      </c>
      <c r="M723" s="14">
        <f>'[1]TCE - ANEXO II - Preencher'!Q732</f>
        <v>418</v>
      </c>
      <c r="N723" s="15">
        <f>'[1]TCE - ANEXO II - Preencher'!R732</f>
        <v>0</v>
      </c>
      <c r="O723" s="16">
        <f>'[1]TCE - ANEXO II - Preencher'!V732</f>
        <v>186.81</v>
      </c>
      <c r="P723" s="17">
        <f>'[1]TCE - ANEXO II - Preencher'!W732</f>
        <v>1330.3700000000001</v>
      </c>
      <c r="S723" s="21">
        <v>65715</v>
      </c>
    </row>
    <row r="724" spans="1:19" x14ac:dyDescent="0.2">
      <c r="A724" s="8" t="str">
        <f>IFERROR(VLOOKUP(B724,'[1]DADOS (OCULTAR)'!$P$3:$R$56,3,0),"")</f>
        <v>10.894.988/0004-86</v>
      </c>
      <c r="B724" s="9" t="str">
        <f>'[1]TCE - ANEXO II - Preencher'!C733</f>
        <v>HMR</v>
      </c>
      <c r="C724" s="26">
        <v>7400</v>
      </c>
      <c r="D724" s="10" t="str">
        <f>'[1]TCE - ANEXO II - Preencher'!E733</f>
        <v xml:space="preserve">JUCILLE DO AMARAL MENESES </v>
      </c>
      <c r="E724" s="11" t="str">
        <f>IF('[1]TCE - ANEXO II - Preencher'!F733="4 - Assistência Odontológica","2 - Outros Profissionais da saúda",'[1]TCE - ANEXO II - Preencher'!F733)</f>
        <v>3 - Administrativo</v>
      </c>
      <c r="F724" s="12" t="str">
        <f>'[1]TCE - ANEXO II - Preencher'!G733</f>
        <v>2394-30</v>
      </c>
      <c r="G724" s="13">
        <f>'[1]TCE - ANEXO II - Preencher'!H733</f>
        <v>44044</v>
      </c>
      <c r="H724" s="12" t="str">
        <f>'[1]TCE - ANEXO II - Preencher'!I733</f>
        <v>2 - Diarista</v>
      </c>
      <c r="I724" s="12">
        <f>'[1]TCE - ANEXO II - Preencher'!J733</f>
        <v>12</v>
      </c>
      <c r="J724" s="14">
        <f>'[1]TCE - ANEXO II - Preencher'!K733</f>
        <v>5850</v>
      </c>
      <c r="K724" s="14">
        <f>'[1]TCE - ANEXO II - Preencher'!O733</f>
        <v>0</v>
      </c>
      <c r="L724" s="14">
        <f>'[1]TCE - ANEXO II - Preencher'!P733</f>
        <v>0</v>
      </c>
      <c r="M724" s="14">
        <f>'[1]TCE - ANEXO II - Preencher'!Q733</f>
        <v>418</v>
      </c>
      <c r="N724" s="15">
        <f>'[1]TCE - ANEXO II - Preencher'!R733</f>
        <v>4000</v>
      </c>
      <c r="O724" s="16">
        <f>'[1]TCE - ANEXO II - Preencher'!V733</f>
        <v>1954.34</v>
      </c>
      <c r="P724" s="17">
        <f>'[1]TCE - ANEXO II - Preencher'!W733</f>
        <v>8313.66</v>
      </c>
      <c r="S724" s="21">
        <v>65746</v>
      </c>
    </row>
    <row r="725" spans="1:19" x14ac:dyDescent="0.2">
      <c r="A725" s="8" t="str">
        <f>IFERROR(VLOOKUP(B725,'[1]DADOS (OCULTAR)'!$P$3:$R$56,3,0),"")</f>
        <v>10.894.988/0004-86</v>
      </c>
      <c r="B725" s="9" t="str">
        <f>'[1]TCE - ANEXO II - Preencher'!C734</f>
        <v>HMR</v>
      </c>
      <c r="C725" s="26">
        <v>456</v>
      </c>
      <c r="D725" s="10" t="str">
        <f>'[1]TCE - ANEXO II - Preencher'!E734</f>
        <v>JUELISI MONTEIRO DA SILVA LIMA</v>
      </c>
      <c r="E725" s="11" t="str">
        <f>IF('[1]TCE - ANEXO II - Preencher'!F734="4 - Assistência Odontológica","2 - Outros Profissionais da saúda",'[1]TCE - ANEXO II - Preencher'!F734)</f>
        <v>1 - Médico</v>
      </c>
      <c r="F725" s="12" t="str">
        <f>'[1]TCE - ANEXO II - Preencher'!G734</f>
        <v>2251-24</v>
      </c>
      <c r="G725" s="13">
        <f>'[1]TCE - ANEXO II - Preencher'!H734</f>
        <v>44044</v>
      </c>
      <c r="H725" s="12" t="str">
        <f>'[1]TCE - ANEXO II - Preencher'!I734</f>
        <v>2 - Diarista</v>
      </c>
      <c r="I725" s="12">
        <f>'[1]TCE - ANEXO II - Preencher'!J734</f>
        <v>12</v>
      </c>
      <c r="J725" s="14">
        <f>'[1]TCE - ANEXO II - Preencher'!K734</f>
        <v>5850</v>
      </c>
      <c r="K725" s="14">
        <f>'[1]TCE - ANEXO II - Preencher'!O734</f>
        <v>0</v>
      </c>
      <c r="L725" s="14">
        <f>'[1]TCE - ANEXO II - Preencher'!P734</f>
        <v>0</v>
      </c>
      <c r="M725" s="14">
        <f>'[1]TCE - ANEXO II - Preencher'!Q734</f>
        <v>418</v>
      </c>
      <c r="N725" s="15">
        <f>'[1]TCE - ANEXO II - Preencher'!R734</f>
        <v>0</v>
      </c>
      <c r="O725" s="16">
        <f>'[1]TCE - ANEXO II - Preencher'!V734</f>
        <v>854.34</v>
      </c>
      <c r="P725" s="17">
        <f>'[1]TCE - ANEXO II - Preencher'!W734</f>
        <v>5413.66</v>
      </c>
      <c r="S725" s="21">
        <v>65777</v>
      </c>
    </row>
    <row r="726" spans="1:19" x14ac:dyDescent="0.2">
      <c r="A726" s="8" t="str">
        <f>IFERROR(VLOOKUP(B726,'[1]DADOS (OCULTAR)'!$P$3:$R$56,3,0),"")</f>
        <v>10.894.988/0004-86</v>
      </c>
      <c r="B726" s="9" t="str">
        <f>'[1]TCE - ANEXO II - Preencher'!C735</f>
        <v>HMR</v>
      </c>
      <c r="C726" s="26">
        <v>8487</v>
      </c>
      <c r="D726" s="10" t="str">
        <f>'[1]TCE - ANEXO II - Preencher'!E735</f>
        <v>JULIA ANA MARQUES FERREIRA</v>
      </c>
      <c r="E726" s="11" t="str">
        <f>IF('[1]TCE - ANEXO II - Preencher'!F735="4 - Assistência Odontológica","2 - Outros Profissionais da saúda",'[1]TCE - ANEXO II - Preencher'!F735)</f>
        <v>2 - Outros Profissionais da Saúde</v>
      </c>
      <c r="F726" s="12" t="str">
        <f>'[1]TCE - ANEXO II - Preencher'!G735</f>
        <v>3222-05</v>
      </c>
      <c r="G726" s="13">
        <f>'[1]TCE - ANEXO II - Preencher'!H735</f>
        <v>44044</v>
      </c>
      <c r="H726" s="12" t="str">
        <f>'[1]TCE - ANEXO II - Preencher'!I735</f>
        <v>2 - Diarista</v>
      </c>
      <c r="I726" s="12">
        <f>'[1]TCE - ANEXO II - Preencher'!J735</f>
        <v>36</v>
      </c>
      <c r="J726" s="14">
        <f>'[1]TCE - ANEXO II - Preencher'!K735</f>
        <v>1099.18</v>
      </c>
      <c r="K726" s="14">
        <f>'[1]TCE - ANEXO II - Preencher'!O735</f>
        <v>0</v>
      </c>
      <c r="L726" s="14">
        <f>'[1]TCE - ANEXO II - Preencher'!P735</f>
        <v>0</v>
      </c>
      <c r="M726" s="14">
        <f>'[1]TCE - ANEXO II - Preencher'!Q735</f>
        <v>418</v>
      </c>
      <c r="N726" s="15">
        <f>'[1]TCE - ANEXO II - Preencher'!R735</f>
        <v>0</v>
      </c>
      <c r="O726" s="16">
        <f>'[1]TCE - ANEXO II - Preencher'!V735</f>
        <v>186.81</v>
      </c>
      <c r="P726" s="17">
        <f>'[1]TCE - ANEXO II - Preencher'!W735</f>
        <v>1330.3700000000001</v>
      </c>
      <c r="S726" s="21">
        <v>65806</v>
      </c>
    </row>
    <row r="727" spans="1:19" x14ac:dyDescent="0.2">
      <c r="A727" s="8" t="str">
        <f>IFERROR(VLOOKUP(B727,'[1]DADOS (OCULTAR)'!$P$3:$R$56,3,0),"")</f>
        <v>10.894.988/0004-86</v>
      </c>
      <c r="B727" s="9" t="str">
        <f>'[1]TCE - ANEXO II - Preencher'!C736</f>
        <v>HMR</v>
      </c>
      <c r="C727" s="26">
        <v>9448</v>
      </c>
      <c r="D727" s="10" t="str">
        <f>'[1]TCE - ANEXO II - Preencher'!E736</f>
        <v>JULIANA AVELINO SANTIAGO</v>
      </c>
      <c r="E727" s="11" t="str">
        <f>IF('[1]TCE - ANEXO II - Preencher'!F736="4 - Assistência Odontológica","2 - Outros Profissionais da saúda",'[1]TCE - ANEXO II - Preencher'!F736)</f>
        <v>2 - Outros Profissionais da Saúde</v>
      </c>
      <c r="F727" s="12" t="str">
        <f>'[1]TCE - ANEXO II - Preencher'!G736</f>
        <v>2236-05</v>
      </c>
      <c r="G727" s="13">
        <f>'[1]TCE - ANEXO II - Preencher'!H736</f>
        <v>44044</v>
      </c>
      <c r="H727" s="12" t="str">
        <f>'[1]TCE - ANEXO II - Preencher'!I736</f>
        <v>2 - Diarista</v>
      </c>
      <c r="I727" s="12">
        <f>'[1]TCE - ANEXO II - Preencher'!J736</f>
        <v>24</v>
      </c>
      <c r="J727" s="14">
        <f>'[1]TCE - ANEXO II - Preencher'!K736</f>
        <v>2010.94</v>
      </c>
      <c r="K727" s="14">
        <f>'[1]TCE - ANEXO II - Preencher'!O736</f>
        <v>0</v>
      </c>
      <c r="L727" s="14">
        <f>'[1]TCE - ANEXO II - Preencher'!P736</f>
        <v>0</v>
      </c>
      <c r="M727" s="14">
        <f>'[1]TCE - ANEXO II - Preencher'!Q736</f>
        <v>686.12</v>
      </c>
      <c r="N727" s="15">
        <f>'[1]TCE - ANEXO II - Preencher'!R736</f>
        <v>0</v>
      </c>
      <c r="O727" s="16">
        <f>'[1]TCE - ANEXO II - Preencher'!V736</f>
        <v>286.35000000000002</v>
      </c>
      <c r="P727" s="17">
        <f>'[1]TCE - ANEXO II - Preencher'!W736</f>
        <v>2410.71</v>
      </c>
      <c r="S727" s="21">
        <v>65837</v>
      </c>
    </row>
    <row r="728" spans="1:19" x14ac:dyDescent="0.2">
      <c r="A728" s="8" t="str">
        <f>IFERROR(VLOOKUP(B728,'[1]DADOS (OCULTAR)'!$P$3:$R$56,3,0),"")</f>
        <v>10.894.988/0004-86</v>
      </c>
      <c r="B728" s="9" t="str">
        <f>'[1]TCE - ANEXO II - Preencher'!C737</f>
        <v>HMR</v>
      </c>
      <c r="C728" s="26">
        <v>420</v>
      </c>
      <c r="D728" s="10" t="str">
        <f>'[1]TCE - ANEXO II - Preencher'!E737</f>
        <v>JULIANA BARBOSA AIRES</v>
      </c>
      <c r="E728" s="11" t="str">
        <f>IF('[1]TCE - ANEXO II - Preencher'!F737="4 - Assistência Odontológica","2 - Outros Profissionais da saúda",'[1]TCE - ANEXO II - Preencher'!F737)</f>
        <v>2 - Outros Profissionais da Saúde</v>
      </c>
      <c r="F728" s="12" t="str">
        <f>'[1]TCE - ANEXO II - Preencher'!G737</f>
        <v>2235-05</v>
      </c>
      <c r="G728" s="13">
        <f>'[1]TCE - ANEXO II - Preencher'!H737</f>
        <v>44044</v>
      </c>
      <c r="H728" s="12" t="str">
        <f>'[1]TCE - ANEXO II - Preencher'!I737</f>
        <v>2 - Diarista</v>
      </c>
      <c r="I728" s="12">
        <f>'[1]TCE - ANEXO II - Preencher'!J737</f>
        <v>24</v>
      </c>
      <c r="J728" s="14">
        <f>'[1]TCE - ANEXO II - Preencher'!K737</f>
        <v>2369.69</v>
      </c>
      <c r="K728" s="14">
        <f>'[1]TCE - ANEXO II - Preencher'!O737</f>
        <v>0</v>
      </c>
      <c r="L728" s="14">
        <f>'[1]TCE - ANEXO II - Preencher'!P737</f>
        <v>0</v>
      </c>
      <c r="M728" s="14">
        <f>'[1]TCE - ANEXO II - Preencher'!Q737</f>
        <v>723.13</v>
      </c>
      <c r="N728" s="15">
        <f>'[1]TCE - ANEXO II - Preencher'!R737</f>
        <v>930.33</v>
      </c>
      <c r="O728" s="16">
        <f>'[1]TCE - ANEXO II - Preencher'!V737</f>
        <v>607.51</v>
      </c>
      <c r="P728" s="17">
        <f>'[1]TCE - ANEXO II - Preencher'!W737</f>
        <v>3415.6400000000003</v>
      </c>
      <c r="S728" s="21">
        <v>65867</v>
      </c>
    </row>
    <row r="729" spans="1:19" x14ac:dyDescent="0.2">
      <c r="A729" s="8" t="str">
        <f>IFERROR(VLOOKUP(B729,'[1]DADOS (OCULTAR)'!$P$3:$R$56,3,0),"")</f>
        <v>10.894.988/0004-86</v>
      </c>
      <c r="B729" s="9" t="str">
        <f>'[1]TCE - ANEXO II - Preencher'!C738</f>
        <v>HMR</v>
      </c>
      <c r="C729" s="26">
        <v>409</v>
      </c>
      <c r="D729" s="10" t="str">
        <f>'[1]TCE - ANEXO II - Preencher'!E738</f>
        <v xml:space="preserve">JULIANA DE PAIVA ARAUJO SANTOS </v>
      </c>
      <c r="E729" s="11" t="str">
        <f>IF('[1]TCE - ANEXO II - Preencher'!F738="4 - Assistência Odontológica","2 - Outros Profissionais da saúda",'[1]TCE - ANEXO II - Preencher'!F738)</f>
        <v>3 - Administrativo</v>
      </c>
      <c r="F729" s="12" t="str">
        <f>'[1]TCE - ANEXO II - Preencher'!G738</f>
        <v>2523-05</v>
      </c>
      <c r="G729" s="13">
        <f>'[1]TCE - ANEXO II - Preencher'!H738</f>
        <v>44044</v>
      </c>
      <c r="H729" s="12" t="str">
        <f>'[1]TCE - ANEXO II - Preencher'!I738</f>
        <v>2 - Diarista</v>
      </c>
      <c r="I729" s="12">
        <f>'[1]TCE - ANEXO II - Preencher'!J738</f>
        <v>30</v>
      </c>
      <c r="J729" s="14">
        <f>'[1]TCE - ANEXO II - Preencher'!K738</f>
        <v>0</v>
      </c>
      <c r="K729" s="14">
        <f>'[1]TCE - ANEXO II - Preencher'!O738</f>
        <v>0</v>
      </c>
      <c r="L729" s="14">
        <f>'[1]TCE - ANEXO II - Preencher'!P738</f>
        <v>0</v>
      </c>
      <c r="M729" s="14">
        <f>'[1]TCE - ANEXO II - Preencher'!Q738</f>
        <v>0</v>
      </c>
      <c r="N729" s="15">
        <f>'[1]TCE - ANEXO II - Preencher'!R738</f>
        <v>0</v>
      </c>
      <c r="O729" s="16">
        <f>'[1]TCE - ANEXO II - Preencher'!V738</f>
        <v>0</v>
      </c>
      <c r="P729" s="17">
        <f>'[1]TCE - ANEXO II - Preencher'!W738</f>
        <v>0</v>
      </c>
      <c r="S729" s="21">
        <v>65898</v>
      </c>
    </row>
    <row r="730" spans="1:19" x14ac:dyDescent="0.2">
      <c r="A730" s="8" t="str">
        <f>IFERROR(VLOOKUP(B730,'[1]DADOS (OCULTAR)'!$P$3:$R$56,3,0),"")</f>
        <v>10.894.988/0004-86</v>
      </c>
      <c r="B730" s="9" t="str">
        <f>'[1]TCE - ANEXO II - Preencher'!C739</f>
        <v>HMR</v>
      </c>
      <c r="C730" s="26">
        <v>61</v>
      </c>
      <c r="D730" s="10" t="str">
        <f>'[1]TCE - ANEXO II - Preencher'!E739</f>
        <v>JULIANA EBBERS CARNEIRO LEAO</v>
      </c>
      <c r="E730" s="11" t="str">
        <f>IF('[1]TCE - ANEXO II - Preencher'!F739="4 - Assistência Odontológica","2 - Outros Profissionais da saúda",'[1]TCE - ANEXO II - Preencher'!F739)</f>
        <v>2 - Outros Profissionais da Saúde</v>
      </c>
      <c r="F730" s="12" t="str">
        <f>'[1]TCE - ANEXO II - Preencher'!G739</f>
        <v>2235-05</v>
      </c>
      <c r="G730" s="13">
        <f>'[1]TCE - ANEXO II - Preencher'!H739</f>
        <v>44044</v>
      </c>
      <c r="H730" s="12" t="str">
        <f>'[1]TCE - ANEXO II - Preencher'!I739</f>
        <v>2 - Diarista</v>
      </c>
      <c r="I730" s="12">
        <f>'[1]TCE - ANEXO II - Preencher'!J739</f>
        <v>40</v>
      </c>
      <c r="J730" s="14">
        <f>'[1]TCE - ANEXO II - Preencher'!K739</f>
        <v>3159.6</v>
      </c>
      <c r="K730" s="14">
        <f>'[1]TCE - ANEXO II - Preencher'!O739</f>
        <v>0</v>
      </c>
      <c r="L730" s="14">
        <f>'[1]TCE - ANEXO II - Preencher'!P739</f>
        <v>0</v>
      </c>
      <c r="M730" s="14">
        <f>'[1]TCE - ANEXO II - Preencher'!Q739</f>
        <v>418</v>
      </c>
      <c r="N730" s="15">
        <f>'[1]TCE - ANEXO II - Preencher'!R739</f>
        <v>0</v>
      </c>
      <c r="O730" s="16">
        <f>'[1]TCE - ANEXO II - Preencher'!V739</f>
        <v>487.66</v>
      </c>
      <c r="P730" s="17">
        <f>'[1]TCE - ANEXO II - Preencher'!W739</f>
        <v>3089.94</v>
      </c>
      <c r="S730" s="21">
        <v>65928</v>
      </c>
    </row>
    <row r="731" spans="1:19" x14ac:dyDescent="0.2">
      <c r="A731" s="8" t="str">
        <f>IFERROR(VLOOKUP(B731,'[1]DADOS (OCULTAR)'!$P$3:$R$56,3,0),"")</f>
        <v>10.894.988/0004-86</v>
      </c>
      <c r="B731" s="9" t="str">
        <f>'[1]TCE - ANEXO II - Preencher'!C740</f>
        <v>HMR</v>
      </c>
      <c r="C731" s="26">
        <v>461</v>
      </c>
      <c r="D731" s="10" t="str">
        <f>'[1]TCE - ANEXO II - Preencher'!E740</f>
        <v>JULIANA FERNANDES LOPES DE HOLLANDA CAVALCANTI</v>
      </c>
      <c r="E731" s="11" t="str">
        <f>IF('[1]TCE - ANEXO II - Preencher'!F740="4 - Assistência Odontológica","2 - Outros Profissionais da saúda",'[1]TCE - ANEXO II - Preencher'!F740)</f>
        <v>1 - Médico</v>
      </c>
      <c r="F731" s="12" t="str">
        <f>'[1]TCE - ANEXO II - Preencher'!G740</f>
        <v>2251-24</v>
      </c>
      <c r="G731" s="13">
        <f>'[1]TCE - ANEXO II - Preencher'!H740</f>
        <v>44044</v>
      </c>
      <c r="H731" s="12" t="str">
        <f>'[1]TCE - ANEXO II - Preencher'!I740</f>
        <v>2 - Diarista</v>
      </c>
      <c r="I731" s="12">
        <f>'[1]TCE - ANEXO II - Preencher'!J740</f>
        <v>12</v>
      </c>
      <c r="J731" s="14">
        <f>'[1]TCE - ANEXO II - Preencher'!K740</f>
        <v>0</v>
      </c>
      <c r="K731" s="14">
        <f>'[1]TCE - ANEXO II - Preencher'!O740</f>
        <v>0</v>
      </c>
      <c r="L731" s="14">
        <f>'[1]TCE - ANEXO II - Preencher'!P740</f>
        <v>0</v>
      </c>
      <c r="M731" s="14">
        <f>'[1]TCE - ANEXO II - Preencher'!Q740</f>
        <v>6268</v>
      </c>
      <c r="N731" s="15">
        <f>'[1]TCE - ANEXO II - Preencher'!R740</f>
        <v>0</v>
      </c>
      <c r="O731" s="16">
        <f>'[1]TCE - ANEXO II - Preencher'!V740</f>
        <v>1371.3200000000002</v>
      </c>
      <c r="P731" s="17">
        <f>'[1]TCE - ANEXO II - Preencher'!W740</f>
        <v>4896.68</v>
      </c>
      <c r="S731" s="21">
        <v>65959</v>
      </c>
    </row>
    <row r="732" spans="1:19" x14ac:dyDescent="0.2">
      <c r="A732" s="8" t="str">
        <f>IFERROR(VLOOKUP(B732,'[1]DADOS (OCULTAR)'!$P$3:$R$56,3,0),"")</f>
        <v>10.894.988/0004-86</v>
      </c>
      <c r="B732" s="9" t="str">
        <f>'[1]TCE - ANEXO II - Preencher'!C741</f>
        <v>HMR</v>
      </c>
      <c r="C732" s="26">
        <v>80</v>
      </c>
      <c r="D732" s="10" t="str">
        <f>'[1]TCE - ANEXO II - Preencher'!E741</f>
        <v>JULIANA LIMEIRA DE ARAUJO</v>
      </c>
      <c r="E732" s="11" t="str">
        <f>IF('[1]TCE - ANEXO II - Preencher'!F741="4 - Assistência Odontológica","2 - Outros Profissionais da saúda",'[1]TCE - ANEXO II - Preencher'!F741)</f>
        <v>1 - Médico</v>
      </c>
      <c r="F732" s="12" t="str">
        <f>'[1]TCE - ANEXO II - Preencher'!G741</f>
        <v>2251-25</v>
      </c>
      <c r="G732" s="13">
        <f>'[1]TCE - ANEXO II - Preencher'!H741</f>
        <v>44044</v>
      </c>
      <c r="H732" s="12" t="str">
        <f>'[1]TCE - ANEXO II - Preencher'!I741</f>
        <v>2 - Diarista</v>
      </c>
      <c r="I732" s="12">
        <f>'[1]TCE - ANEXO II - Preencher'!J741</f>
        <v>20</v>
      </c>
      <c r="J732" s="14">
        <f>'[1]TCE - ANEXO II - Preencher'!K741</f>
        <v>5850</v>
      </c>
      <c r="K732" s="14">
        <f>'[1]TCE - ANEXO II - Preencher'!O741</f>
        <v>0</v>
      </c>
      <c r="L732" s="14">
        <f>'[1]TCE - ANEXO II - Preencher'!P741</f>
        <v>0</v>
      </c>
      <c r="M732" s="14">
        <f>'[1]TCE - ANEXO II - Preencher'!Q741</f>
        <v>418</v>
      </c>
      <c r="N732" s="15">
        <f>'[1]TCE - ANEXO II - Preencher'!R741</f>
        <v>0</v>
      </c>
      <c r="O732" s="16">
        <f>'[1]TCE - ANEXO II - Preencher'!V741</f>
        <v>1371.3200000000002</v>
      </c>
      <c r="P732" s="17">
        <f>'[1]TCE - ANEXO II - Preencher'!W741</f>
        <v>4896.68</v>
      </c>
      <c r="S732" s="21">
        <v>65990</v>
      </c>
    </row>
    <row r="733" spans="1:19" x14ac:dyDescent="0.2">
      <c r="A733" s="8" t="str">
        <f>IFERROR(VLOOKUP(B733,'[1]DADOS (OCULTAR)'!$P$3:$R$56,3,0),"")</f>
        <v>10.894.988/0004-86</v>
      </c>
      <c r="B733" s="9" t="str">
        <f>'[1]TCE - ANEXO II - Preencher'!C742</f>
        <v>HMR</v>
      </c>
      <c r="C733" s="26">
        <v>410</v>
      </c>
      <c r="D733" s="10" t="str">
        <f>'[1]TCE - ANEXO II - Preencher'!E742</f>
        <v>JULIANA LINS DE ALBUQUERQUE SOUZA</v>
      </c>
      <c r="E733" s="11" t="str">
        <f>IF('[1]TCE - ANEXO II - Preencher'!F742="4 - Assistência Odontológica","2 - Outros Profissionais da saúda",'[1]TCE - ANEXO II - Preencher'!F742)</f>
        <v>2 - Outros Profissionais da Saúde</v>
      </c>
      <c r="F733" s="12" t="str">
        <f>'[1]TCE - ANEXO II - Preencher'!G742</f>
        <v>2232-08</v>
      </c>
      <c r="G733" s="13">
        <f>'[1]TCE - ANEXO II - Preencher'!H742</f>
        <v>44044</v>
      </c>
      <c r="H733" s="12" t="str">
        <f>'[1]TCE - ANEXO II - Preencher'!I742</f>
        <v>2 - Diarista</v>
      </c>
      <c r="I733" s="12">
        <f>'[1]TCE - ANEXO II - Preencher'!J742</f>
        <v>20</v>
      </c>
      <c r="J733" s="14">
        <f>'[1]TCE - ANEXO II - Preencher'!K742</f>
        <v>3000</v>
      </c>
      <c r="K733" s="14">
        <f>'[1]TCE - ANEXO II - Preencher'!O742</f>
        <v>0</v>
      </c>
      <c r="L733" s="14">
        <f>'[1]TCE - ANEXO II - Preencher'!P742</f>
        <v>0</v>
      </c>
      <c r="M733" s="14">
        <f>'[1]TCE - ANEXO II - Preencher'!Q742</f>
        <v>418</v>
      </c>
      <c r="N733" s="15">
        <f>'[1]TCE - ANEXO II - Preencher'!R742</f>
        <v>1240</v>
      </c>
      <c r="O733" s="16">
        <f>'[1]TCE - ANEXO II - Preencher'!V742</f>
        <v>807.98</v>
      </c>
      <c r="P733" s="17">
        <f>'[1]TCE - ANEXO II - Preencher'!W742</f>
        <v>3850.02</v>
      </c>
      <c r="S733" s="21">
        <v>66020</v>
      </c>
    </row>
    <row r="734" spans="1:19" x14ac:dyDescent="0.2">
      <c r="A734" s="8" t="str">
        <f>IFERROR(VLOOKUP(B734,'[1]DADOS (OCULTAR)'!$P$3:$R$56,3,0),"")</f>
        <v>10.894.988/0004-86</v>
      </c>
      <c r="B734" s="9" t="str">
        <f>'[1]TCE - ANEXO II - Preencher'!C743</f>
        <v>HMR</v>
      </c>
      <c r="C734" s="26">
        <v>400</v>
      </c>
      <c r="D734" s="10" t="str">
        <f>'[1]TCE - ANEXO II - Preencher'!E743</f>
        <v>JULIANA MARIA COELHO MAIA DE ALMEIDA</v>
      </c>
      <c r="E734" s="11" t="str">
        <f>IF('[1]TCE - ANEXO II - Preencher'!F743="4 - Assistência Odontológica","2 - Outros Profissionais da saúda",'[1]TCE - ANEXO II - Preencher'!F743)</f>
        <v>1 - Médico</v>
      </c>
      <c r="F734" s="12" t="str">
        <f>'[1]TCE - ANEXO II - Preencher'!G743</f>
        <v>2252-65</v>
      </c>
      <c r="G734" s="13">
        <f>'[1]TCE - ANEXO II - Preencher'!H743</f>
        <v>44044</v>
      </c>
      <c r="H734" s="12" t="str">
        <f>'[1]TCE - ANEXO II - Preencher'!I743</f>
        <v>2 - Diarista</v>
      </c>
      <c r="I734" s="12">
        <f>'[1]TCE - ANEXO II - Preencher'!J743</f>
        <v>20</v>
      </c>
      <c r="J734" s="14">
        <f>'[1]TCE - ANEXO II - Preencher'!K743</f>
        <v>5850</v>
      </c>
      <c r="K734" s="14">
        <f>'[1]TCE - ANEXO II - Preencher'!O743</f>
        <v>0</v>
      </c>
      <c r="L734" s="14">
        <f>'[1]TCE - ANEXO II - Preencher'!P743</f>
        <v>0</v>
      </c>
      <c r="M734" s="14">
        <f>'[1]TCE - ANEXO II - Preencher'!Q743</f>
        <v>418</v>
      </c>
      <c r="N734" s="15">
        <f>'[1]TCE - ANEXO II - Preencher'!R743</f>
        <v>0</v>
      </c>
      <c r="O734" s="16">
        <f>'[1]TCE - ANEXO II - Preencher'!V743</f>
        <v>1319.18</v>
      </c>
      <c r="P734" s="17">
        <f>'[1]TCE - ANEXO II - Preencher'!W743</f>
        <v>4948.82</v>
      </c>
      <c r="S734" s="21">
        <v>66051</v>
      </c>
    </row>
    <row r="735" spans="1:19" x14ac:dyDescent="0.2">
      <c r="A735" s="8" t="str">
        <f>IFERROR(VLOOKUP(B735,'[1]DADOS (OCULTAR)'!$P$3:$R$56,3,0),"")</f>
        <v>10.894.988/0004-86</v>
      </c>
      <c r="B735" s="9" t="str">
        <f>'[1]TCE - ANEXO II - Preencher'!C744</f>
        <v>HMR</v>
      </c>
      <c r="C735" s="26">
        <v>410</v>
      </c>
      <c r="D735" s="10" t="str">
        <f>'[1]TCE - ANEXO II - Preencher'!E744</f>
        <v>JULIANA PEIXOTO SALVADOR</v>
      </c>
      <c r="E735" s="11" t="str">
        <f>IF('[1]TCE - ANEXO II - Preencher'!F744="4 - Assistência Odontológica","2 - Outros Profissionais da saúda",'[1]TCE - ANEXO II - Preencher'!F744)</f>
        <v>2 - Outros Profissionais da Saúde</v>
      </c>
      <c r="F735" s="12" t="str">
        <f>'[1]TCE - ANEXO II - Preencher'!G744</f>
        <v>2235-05</v>
      </c>
      <c r="G735" s="13">
        <f>'[1]TCE - ANEXO II - Preencher'!H744</f>
        <v>44044</v>
      </c>
      <c r="H735" s="12" t="str">
        <f>'[1]TCE - ANEXO II - Preencher'!I744</f>
        <v>2 - Diarista</v>
      </c>
      <c r="I735" s="12">
        <f>'[1]TCE - ANEXO II - Preencher'!J744</f>
        <v>30</v>
      </c>
      <c r="J735" s="14">
        <f>'[1]TCE - ANEXO II - Preencher'!K744</f>
        <v>2369.69</v>
      </c>
      <c r="K735" s="14">
        <f>'[1]TCE - ANEXO II - Preencher'!O744</f>
        <v>0</v>
      </c>
      <c r="L735" s="14">
        <f>'[1]TCE - ANEXO II - Preencher'!P744</f>
        <v>0</v>
      </c>
      <c r="M735" s="14">
        <f>'[1]TCE - ANEXO II - Preencher'!Q744</f>
        <v>770.39</v>
      </c>
      <c r="N735" s="15">
        <f>'[1]TCE - ANEXO II - Preencher'!R744</f>
        <v>930.33</v>
      </c>
      <c r="O735" s="16">
        <f>'[1]TCE - ANEXO II - Preencher'!V744</f>
        <v>579.01</v>
      </c>
      <c r="P735" s="17">
        <f>'[1]TCE - ANEXO II - Preencher'!W744</f>
        <v>3491.3999999999996</v>
      </c>
      <c r="S735" s="21">
        <v>66081</v>
      </c>
    </row>
    <row r="736" spans="1:19" x14ac:dyDescent="0.2">
      <c r="A736" s="8" t="str">
        <f>IFERROR(VLOOKUP(B736,'[1]DADOS (OCULTAR)'!$P$3:$R$56,3,0),"")</f>
        <v>10.894.988/0004-86</v>
      </c>
      <c r="B736" s="9" t="str">
        <f>'[1]TCE - ANEXO II - Preencher'!C745</f>
        <v>HMR</v>
      </c>
      <c r="C736" s="26">
        <v>490</v>
      </c>
      <c r="D736" s="10" t="str">
        <f>'[1]TCE - ANEXO II - Preencher'!E745</f>
        <v>JULIANA RAMOS DE CARVALHO</v>
      </c>
      <c r="E736" s="11" t="str">
        <f>IF('[1]TCE - ANEXO II - Preencher'!F745="4 - Assistência Odontológica","2 - Outros Profissionais da saúda",'[1]TCE - ANEXO II - Preencher'!F745)</f>
        <v>1 - Médico</v>
      </c>
      <c r="F736" s="12" t="str">
        <f>'[1]TCE - ANEXO II - Preencher'!G745</f>
        <v>2251-24</v>
      </c>
      <c r="G736" s="13">
        <f>'[1]TCE - ANEXO II - Preencher'!H745</f>
        <v>44044</v>
      </c>
      <c r="H736" s="12" t="str">
        <f>'[1]TCE - ANEXO II - Preencher'!I745</f>
        <v>2 - Diarista</v>
      </c>
      <c r="I736" s="12">
        <f>'[1]TCE - ANEXO II - Preencher'!J745</f>
        <v>12</v>
      </c>
      <c r="J736" s="14">
        <f>'[1]TCE - ANEXO II - Preencher'!K745</f>
        <v>5850</v>
      </c>
      <c r="K736" s="14">
        <f>'[1]TCE - ANEXO II - Preencher'!O745</f>
        <v>0</v>
      </c>
      <c r="L736" s="14">
        <f>'[1]TCE - ANEXO II - Preencher'!P745</f>
        <v>0</v>
      </c>
      <c r="M736" s="14">
        <f>'[1]TCE - ANEXO II - Preencher'!Q745</f>
        <v>418</v>
      </c>
      <c r="N736" s="15">
        <f>'[1]TCE - ANEXO II - Preencher'!R745</f>
        <v>0</v>
      </c>
      <c r="O736" s="16">
        <f>'[1]TCE - ANEXO II - Preencher'!V745</f>
        <v>1371.3200000000002</v>
      </c>
      <c r="P736" s="17">
        <f>'[1]TCE - ANEXO II - Preencher'!W745</f>
        <v>4896.68</v>
      </c>
      <c r="S736" s="21">
        <v>66112</v>
      </c>
    </row>
    <row r="737" spans="1:19" x14ac:dyDescent="0.2">
      <c r="A737" s="8" t="str">
        <f>IFERROR(VLOOKUP(B737,'[1]DADOS (OCULTAR)'!$P$3:$R$56,3,0),"")</f>
        <v>10.894.988/0004-86</v>
      </c>
      <c r="B737" s="9" t="str">
        <f>'[1]TCE - ANEXO II - Preencher'!C746</f>
        <v>HMR</v>
      </c>
      <c r="C737" s="26">
        <v>408</v>
      </c>
      <c r="D737" s="10" t="str">
        <f>'[1]TCE - ANEXO II - Preencher'!E746</f>
        <v>JULIANA TAVARES LINS</v>
      </c>
      <c r="E737" s="11" t="str">
        <f>IF('[1]TCE - ANEXO II - Preencher'!F746="4 - Assistência Odontológica","2 - Outros Profissionais da saúda",'[1]TCE - ANEXO II - Preencher'!F746)</f>
        <v>2 - Outros Profissionais da Saúde</v>
      </c>
      <c r="F737" s="12" t="str">
        <f>'[1]TCE - ANEXO II - Preencher'!G746</f>
        <v>2235-05</v>
      </c>
      <c r="G737" s="13">
        <f>'[1]TCE - ANEXO II - Preencher'!H746</f>
        <v>44044</v>
      </c>
      <c r="H737" s="12" t="str">
        <f>'[1]TCE - ANEXO II - Preencher'!I746</f>
        <v>2 - Diarista</v>
      </c>
      <c r="I737" s="12">
        <f>'[1]TCE - ANEXO II - Preencher'!J746</f>
        <v>30</v>
      </c>
      <c r="J737" s="14">
        <f>'[1]TCE - ANEXO II - Preencher'!K746</f>
        <v>2369.69</v>
      </c>
      <c r="K737" s="14">
        <f>'[1]TCE - ANEXO II - Preencher'!O746</f>
        <v>0</v>
      </c>
      <c r="L737" s="14">
        <f>'[1]TCE - ANEXO II - Preencher'!P746</f>
        <v>0</v>
      </c>
      <c r="M737" s="14">
        <f>'[1]TCE - ANEXO II - Preencher'!Q746</f>
        <v>998.24</v>
      </c>
      <c r="N737" s="15">
        <f>'[1]TCE - ANEXO II - Preencher'!R746</f>
        <v>0</v>
      </c>
      <c r="O737" s="16">
        <f>'[1]TCE - ANEXO II - Preencher'!V746</f>
        <v>431.26</v>
      </c>
      <c r="P737" s="17">
        <f>'[1]TCE - ANEXO II - Preencher'!W746</f>
        <v>2936.67</v>
      </c>
      <c r="S737" s="21">
        <v>66143</v>
      </c>
    </row>
    <row r="738" spans="1:19" x14ac:dyDescent="0.2">
      <c r="A738" s="8" t="str">
        <f>IFERROR(VLOOKUP(B738,'[1]DADOS (OCULTAR)'!$P$3:$R$56,3,0),"")</f>
        <v>10.894.988/0004-86</v>
      </c>
      <c r="B738" s="9" t="str">
        <f>'[1]TCE - ANEXO II - Preencher'!C747</f>
        <v>HMR</v>
      </c>
      <c r="C738" s="26">
        <v>9421</v>
      </c>
      <c r="D738" s="10" t="str">
        <f>'[1]TCE - ANEXO II - Preencher'!E747</f>
        <v>JULIANE LARISSA ALBUQUERQUE DE ARAUJO SILVA</v>
      </c>
      <c r="E738" s="11" t="str">
        <f>IF('[1]TCE - ANEXO II - Preencher'!F747="4 - Assistência Odontológica","2 - Outros Profissionais da saúda",'[1]TCE - ANEXO II - Preencher'!F747)</f>
        <v>2 - Outros Profissionais da Saúde</v>
      </c>
      <c r="F738" s="12" t="str">
        <f>'[1]TCE - ANEXO II - Preencher'!G747</f>
        <v>5135-05</v>
      </c>
      <c r="G738" s="13">
        <f>'[1]TCE - ANEXO II - Preencher'!H747</f>
        <v>44044</v>
      </c>
      <c r="H738" s="12" t="str">
        <f>'[1]TCE - ANEXO II - Preencher'!I747</f>
        <v>2 - Diarista</v>
      </c>
      <c r="I738" s="12">
        <f>'[1]TCE - ANEXO II - Preencher'!J747</f>
        <v>36</v>
      </c>
      <c r="J738" s="14">
        <f>'[1]TCE - ANEXO II - Preencher'!K747</f>
        <v>1045</v>
      </c>
      <c r="K738" s="14">
        <f>'[1]TCE - ANEXO II - Preencher'!O747</f>
        <v>0</v>
      </c>
      <c r="L738" s="14">
        <f>'[1]TCE - ANEXO II - Preencher'!P747</f>
        <v>0</v>
      </c>
      <c r="M738" s="14">
        <f>'[1]TCE - ANEXO II - Preencher'!Q747</f>
        <v>495.24</v>
      </c>
      <c r="N738" s="15">
        <f>'[1]TCE - ANEXO II - Preencher'!R747</f>
        <v>0</v>
      </c>
      <c r="O738" s="16">
        <f>'[1]TCE - ANEXO II - Preencher'!V747</f>
        <v>279.22000000000003</v>
      </c>
      <c r="P738" s="17">
        <f>'[1]TCE - ANEXO II - Preencher'!W747</f>
        <v>1261.02</v>
      </c>
      <c r="S738" s="21">
        <v>66171</v>
      </c>
    </row>
    <row r="739" spans="1:19" x14ac:dyDescent="0.2">
      <c r="A739" s="8" t="str">
        <f>IFERROR(VLOOKUP(B739,'[1]DADOS (OCULTAR)'!$P$3:$R$56,3,0),"")</f>
        <v>10.894.988/0004-86</v>
      </c>
      <c r="B739" s="9" t="str">
        <f>'[1]TCE - ANEXO II - Preencher'!C748</f>
        <v>HMR</v>
      </c>
      <c r="C739" s="26">
        <v>496</v>
      </c>
      <c r="D739" s="10" t="str">
        <f>'[1]TCE - ANEXO II - Preencher'!E748</f>
        <v>JULIANNE CIBELE RODRIGUES DA SILVA</v>
      </c>
      <c r="E739" s="11" t="str">
        <f>IF('[1]TCE - ANEXO II - Preencher'!F748="4 - Assistência Odontológica","2 - Outros Profissionais da saúda",'[1]TCE - ANEXO II - Preencher'!F748)</f>
        <v>2 - Outros Profissionais da Saúde</v>
      </c>
      <c r="F739" s="12" t="str">
        <f>'[1]TCE - ANEXO II - Preencher'!G748</f>
        <v>2237-10</v>
      </c>
      <c r="G739" s="13">
        <f>'[1]TCE - ANEXO II - Preencher'!H748</f>
        <v>44044</v>
      </c>
      <c r="H739" s="12" t="str">
        <f>'[1]TCE - ANEXO II - Preencher'!I748</f>
        <v>2 - Diarista</v>
      </c>
      <c r="I739" s="12">
        <f>'[1]TCE - ANEXO II - Preencher'!J748</f>
        <v>36</v>
      </c>
      <c r="J739" s="14">
        <f>'[1]TCE - ANEXO II - Preencher'!K748</f>
        <v>2552.96</v>
      </c>
      <c r="K739" s="14">
        <f>'[1]TCE - ANEXO II - Preencher'!O748</f>
        <v>0</v>
      </c>
      <c r="L739" s="14">
        <f>'[1]TCE - ANEXO II - Preencher'!P748</f>
        <v>0</v>
      </c>
      <c r="M739" s="14">
        <f>'[1]TCE - ANEXO II - Preencher'!Q748</f>
        <v>418</v>
      </c>
      <c r="N739" s="15">
        <f>'[1]TCE - ANEXO II - Preencher'!R748</f>
        <v>0</v>
      </c>
      <c r="O739" s="16">
        <f>'[1]TCE - ANEXO II - Preencher'!V748</f>
        <v>337.29999999999995</v>
      </c>
      <c r="P739" s="17">
        <f>'[1]TCE - ANEXO II - Preencher'!W748</f>
        <v>2633.66</v>
      </c>
      <c r="S739" s="21">
        <v>66202</v>
      </c>
    </row>
    <row r="740" spans="1:19" x14ac:dyDescent="0.2">
      <c r="A740" s="8" t="str">
        <f>IFERROR(VLOOKUP(B740,'[1]DADOS (OCULTAR)'!$P$3:$R$56,3,0),"")</f>
        <v>10.894.988/0004-86</v>
      </c>
      <c r="B740" s="9" t="str">
        <f>'[1]TCE - ANEXO II - Preencher'!C749</f>
        <v>HMR</v>
      </c>
      <c r="C740" s="26">
        <v>489</v>
      </c>
      <c r="D740" s="10" t="str">
        <f>'[1]TCE - ANEXO II - Preencher'!E749</f>
        <v>JULIANNE MELO DOS SANTOS MELQUIADES</v>
      </c>
      <c r="E740" s="11" t="str">
        <f>IF('[1]TCE - ANEXO II - Preencher'!F749="4 - Assistência Odontológica","2 - Outros Profissionais da saúda",'[1]TCE - ANEXO II - Preencher'!F749)</f>
        <v>2 - Outros Profissionais da Saúde</v>
      </c>
      <c r="F740" s="12" t="str">
        <f>'[1]TCE - ANEXO II - Preencher'!G749</f>
        <v>2235-05</v>
      </c>
      <c r="G740" s="13">
        <f>'[1]TCE - ANEXO II - Preencher'!H749</f>
        <v>44044</v>
      </c>
      <c r="H740" s="12" t="str">
        <f>'[1]TCE - ANEXO II - Preencher'!I749</f>
        <v>2 - Diarista</v>
      </c>
      <c r="I740" s="12">
        <f>'[1]TCE - ANEXO II - Preencher'!J749</f>
        <v>30</v>
      </c>
      <c r="J740" s="14">
        <f>'[1]TCE - ANEXO II - Preencher'!K749</f>
        <v>2369.69</v>
      </c>
      <c r="K740" s="14">
        <f>'[1]TCE - ANEXO II - Preencher'!O749</f>
        <v>0</v>
      </c>
      <c r="L740" s="14">
        <f>'[1]TCE - ANEXO II - Preencher'!P749</f>
        <v>0</v>
      </c>
      <c r="M740" s="14">
        <f>'[1]TCE - ANEXO II - Preencher'!Q749</f>
        <v>1104.6300000000001</v>
      </c>
      <c r="N740" s="15">
        <f>'[1]TCE - ANEXO II - Preencher'!R749</f>
        <v>130.33000000000001</v>
      </c>
      <c r="O740" s="16">
        <f>'[1]TCE - ANEXO II - Preencher'!V749</f>
        <v>467.15</v>
      </c>
      <c r="P740" s="17">
        <f>'[1]TCE - ANEXO II - Preencher'!W749</f>
        <v>3137.5</v>
      </c>
      <c r="S740" s="21">
        <v>66232</v>
      </c>
    </row>
    <row r="741" spans="1:19" x14ac:dyDescent="0.2">
      <c r="A741" s="8" t="str">
        <f>IFERROR(VLOOKUP(B741,'[1]DADOS (OCULTAR)'!$P$3:$R$56,3,0),"")</f>
        <v>10.894.988/0004-86</v>
      </c>
      <c r="B741" s="9" t="str">
        <f>'[1]TCE - ANEXO II - Preencher'!C750</f>
        <v>HMR</v>
      </c>
      <c r="C741" s="26">
        <v>463</v>
      </c>
      <c r="D741" s="10" t="str">
        <f>'[1]TCE - ANEXO II - Preencher'!E750</f>
        <v>JULIANO JOAO NASCIMENTO SILVA</v>
      </c>
      <c r="E741" s="11" t="str">
        <f>IF('[1]TCE - ANEXO II - Preencher'!F750="4 - Assistência Odontológica","2 - Outros Profissionais da saúda",'[1]TCE - ANEXO II - Preencher'!F750)</f>
        <v>3 - Administrativo</v>
      </c>
      <c r="F741" s="12" t="str">
        <f>'[1]TCE - ANEXO II - Preencher'!G750</f>
        <v>7241-10</v>
      </c>
      <c r="G741" s="13">
        <f>'[1]TCE - ANEXO II - Preencher'!H750</f>
        <v>44044</v>
      </c>
      <c r="H741" s="12" t="str">
        <f>'[1]TCE - ANEXO II - Preencher'!I750</f>
        <v>2 - Diarista</v>
      </c>
      <c r="I741" s="12">
        <f>'[1]TCE - ANEXO II - Preencher'!J750</f>
        <v>40</v>
      </c>
      <c r="J741" s="14">
        <f>'[1]TCE - ANEXO II - Preencher'!K750</f>
        <v>1262.96</v>
      </c>
      <c r="K741" s="14">
        <f>'[1]TCE - ANEXO II - Preencher'!O750</f>
        <v>0</v>
      </c>
      <c r="L741" s="14">
        <f>'[1]TCE - ANEXO II - Preencher'!P750</f>
        <v>0</v>
      </c>
      <c r="M741" s="14">
        <f>'[1]TCE - ANEXO II - Preencher'!Q750</f>
        <v>418</v>
      </c>
      <c r="N741" s="15">
        <f>'[1]TCE - ANEXO II - Preencher'!R750</f>
        <v>0</v>
      </c>
      <c r="O741" s="16">
        <f>'[1]TCE - ANEXO II - Preencher'!V750</f>
        <v>678.48</v>
      </c>
      <c r="P741" s="17">
        <f>'[1]TCE - ANEXO II - Preencher'!W750</f>
        <v>1002.48</v>
      </c>
      <c r="S741" s="21">
        <v>66263</v>
      </c>
    </row>
    <row r="742" spans="1:19" x14ac:dyDescent="0.2">
      <c r="A742" s="8" t="str">
        <f>IFERROR(VLOOKUP(B742,'[1]DADOS (OCULTAR)'!$P$3:$R$56,3,0),"")</f>
        <v>10.894.988/0004-86</v>
      </c>
      <c r="B742" s="9" t="str">
        <f>'[1]TCE - ANEXO II - Preencher'!C751</f>
        <v>HMR</v>
      </c>
      <c r="C742" s="26">
        <v>466</v>
      </c>
      <c r="D742" s="10" t="str">
        <f>'[1]TCE - ANEXO II - Preencher'!E751</f>
        <v>JULIET VALENCA DOS SANTOS</v>
      </c>
      <c r="E742" s="11" t="str">
        <f>IF('[1]TCE - ANEXO II - Preencher'!F751="4 - Assistência Odontológica","2 - Outros Profissionais da saúda",'[1]TCE - ANEXO II - Preencher'!F751)</f>
        <v>2 - Outros Profissionais da Saúde</v>
      </c>
      <c r="F742" s="12" t="str">
        <f>'[1]TCE - ANEXO II - Preencher'!G751</f>
        <v>2235-05</v>
      </c>
      <c r="G742" s="13">
        <f>'[1]TCE - ANEXO II - Preencher'!H751</f>
        <v>44044</v>
      </c>
      <c r="H742" s="12" t="str">
        <f>'[1]TCE - ANEXO II - Preencher'!I751</f>
        <v>2 - Diarista</v>
      </c>
      <c r="I742" s="12">
        <f>'[1]TCE - ANEXO II - Preencher'!J751</f>
        <v>30</v>
      </c>
      <c r="J742" s="14">
        <f>'[1]TCE - ANEXO II - Preencher'!K751</f>
        <v>2369.69</v>
      </c>
      <c r="K742" s="14">
        <f>'[1]TCE - ANEXO II - Preencher'!O751</f>
        <v>0</v>
      </c>
      <c r="L742" s="14">
        <f>'[1]TCE - ANEXO II - Preencher'!P751</f>
        <v>0</v>
      </c>
      <c r="M742" s="14">
        <f>'[1]TCE - ANEXO II - Preencher'!Q751</f>
        <v>476.26</v>
      </c>
      <c r="N742" s="15">
        <f>'[1]TCE - ANEXO II - Preencher'!R751</f>
        <v>0</v>
      </c>
      <c r="O742" s="16">
        <f>'[1]TCE - ANEXO II - Preencher'!V751</f>
        <v>827.84</v>
      </c>
      <c r="P742" s="17">
        <f>'[1]TCE - ANEXO II - Preencher'!W751</f>
        <v>2018.1099999999997</v>
      </c>
      <c r="S742" s="21">
        <v>66293</v>
      </c>
    </row>
    <row r="743" spans="1:19" x14ac:dyDescent="0.2">
      <c r="A743" s="8" t="str">
        <f>IFERROR(VLOOKUP(B743,'[1]DADOS (OCULTAR)'!$P$3:$R$56,3,0),"")</f>
        <v>10.894.988/0004-86</v>
      </c>
      <c r="B743" s="9" t="str">
        <f>'[1]TCE - ANEXO II - Preencher'!C752</f>
        <v>HMR</v>
      </c>
      <c r="C743" s="26">
        <v>416</v>
      </c>
      <c r="D743" s="10" t="str">
        <f>'[1]TCE - ANEXO II - Preencher'!E752</f>
        <v>JULIO CESAR ALVES DE BRITO</v>
      </c>
      <c r="E743" s="11" t="str">
        <f>IF('[1]TCE - ANEXO II - Preencher'!F752="4 - Assistência Odontológica","2 - Outros Profissionais da saúda",'[1]TCE - ANEXO II - Preencher'!F752)</f>
        <v>2 - Outros Profissionais da Saúde</v>
      </c>
      <c r="F743" s="12" t="str">
        <f>'[1]TCE - ANEXO II - Preencher'!G752</f>
        <v>5211-30</v>
      </c>
      <c r="G743" s="13">
        <f>'[1]TCE - ANEXO II - Preencher'!H752</f>
        <v>44044</v>
      </c>
      <c r="H743" s="12" t="str">
        <f>'[1]TCE - ANEXO II - Preencher'!I752</f>
        <v>2 - Diarista</v>
      </c>
      <c r="I743" s="12">
        <f>'[1]TCE - ANEXO II - Preencher'!J752</f>
        <v>36</v>
      </c>
      <c r="J743" s="14">
        <f>'[1]TCE - ANEXO II - Preencher'!K752</f>
        <v>1045</v>
      </c>
      <c r="K743" s="14">
        <f>'[1]TCE - ANEXO II - Preencher'!O752</f>
        <v>0</v>
      </c>
      <c r="L743" s="14">
        <f>'[1]TCE - ANEXO II - Preencher'!P752</f>
        <v>0</v>
      </c>
      <c r="M743" s="14">
        <f>'[1]TCE - ANEXO II - Preencher'!Q752</f>
        <v>291.08</v>
      </c>
      <c r="N743" s="15">
        <f>'[1]TCE - ANEXO II - Preencher'!R752</f>
        <v>0</v>
      </c>
      <c r="O743" s="16">
        <f>'[1]TCE - ANEXO II - Preencher'!V752</f>
        <v>676.73</v>
      </c>
      <c r="P743" s="17">
        <f>'[1]TCE - ANEXO II - Preencher'!W752</f>
        <v>659.34999999999991</v>
      </c>
      <c r="S743" s="21">
        <v>66324</v>
      </c>
    </row>
    <row r="744" spans="1:19" x14ac:dyDescent="0.2">
      <c r="A744" s="8" t="str">
        <f>IFERROR(VLOOKUP(B744,'[1]DADOS (OCULTAR)'!$P$3:$R$56,3,0),"")</f>
        <v>10.894.988/0004-86</v>
      </c>
      <c r="B744" s="9" t="str">
        <f>'[1]TCE - ANEXO II - Preencher'!C753</f>
        <v>HMR</v>
      </c>
      <c r="C744" s="26">
        <v>571</v>
      </c>
      <c r="D744" s="10" t="str">
        <f>'[1]TCE - ANEXO II - Preencher'!E753</f>
        <v>JULIO CEZAR OLIVEIRA CARDOSO LIMA</v>
      </c>
      <c r="E744" s="11" t="str">
        <f>IF('[1]TCE - ANEXO II - Preencher'!F753="4 - Assistência Odontológica","2 - Outros Profissionais da saúda",'[1]TCE - ANEXO II - Preencher'!F753)</f>
        <v>1 - Médico</v>
      </c>
      <c r="F744" s="12" t="str">
        <f>'[1]TCE - ANEXO II - Preencher'!G753</f>
        <v>2251-51</v>
      </c>
      <c r="G744" s="13">
        <f>'[1]TCE - ANEXO II - Preencher'!H753</f>
        <v>44044</v>
      </c>
      <c r="H744" s="12" t="str">
        <f>'[1]TCE - ANEXO II - Preencher'!I753</f>
        <v>2 - Diarista</v>
      </c>
      <c r="I744" s="12">
        <f>'[1]TCE - ANEXO II - Preencher'!J753</f>
        <v>12</v>
      </c>
      <c r="J744" s="14">
        <f>'[1]TCE - ANEXO II - Preencher'!K753</f>
        <v>6790</v>
      </c>
      <c r="K744" s="14">
        <f>'[1]TCE - ANEXO II - Preencher'!O753</f>
        <v>0</v>
      </c>
      <c r="L744" s="14">
        <f>'[1]TCE - ANEXO II - Preencher'!P753</f>
        <v>0</v>
      </c>
      <c r="M744" s="14">
        <f>'[1]TCE - ANEXO II - Preencher'!Q753</f>
        <v>418</v>
      </c>
      <c r="N744" s="15">
        <f>'[1]TCE - ANEXO II - Preencher'!R753</f>
        <v>0</v>
      </c>
      <c r="O744" s="16">
        <f>'[1]TCE - ANEXO II - Preencher'!V753</f>
        <v>1525.54</v>
      </c>
      <c r="P744" s="17">
        <f>'[1]TCE - ANEXO II - Preencher'!W753</f>
        <v>5682.46</v>
      </c>
      <c r="S744" s="21">
        <v>66355</v>
      </c>
    </row>
    <row r="745" spans="1:19" x14ac:dyDescent="0.2">
      <c r="A745" s="8" t="str">
        <f>IFERROR(VLOOKUP(B745,'[1]DADOS (OCULTAR)'!$P$3:$R$56,3,0),"")</f>
        <v>10.894.988/0004-86</v>
      </c>
      <c r="B745" s="9" t="str">
        <f>'[1]TCE - ANEXO II - Preencher'!C754</f>
        <v>HMR</v>
      </c>
      <c r="C745" s="26">
        <v>6491</v>
      </c>
      <c r="D745" s="10" t="str">
        <f>'[1]TCE - ANEXO II - Preencher'!E754</f>
        <v>JULIO VALENTE GALVAO</v>
      </c>
      <c r="E745" s="11" t="str">
        <f>IF('[1]TCE - ANEXO II - Preencher'!F754="4 - Assistência Odontológica","2 - Outros Profissionais da saúda",'[1]TCE - ANEXO II - Preencher'!F754)</f>
        <v>1 - Médico</v>
      </c>
      <c r="F745" s="12" t="str">
        <f>'[1]TCE - ANEXO II - Preencher'!G754</f>
        <v>2251-51</v>
      </c>
      <c r="G745" s="13">
        <f>'[1]TCE - ANEXO II - Preencher'!H754</f>
        <v>44044</v>
      </c>
      <c r="H745" s="12" t="str">
        <f>'[1]TCE - ANEXO II - Preencher'!I754</f>
        <v>2 - Diarista</v>
      </c>
      <c r="I745" s="12">
        <f>'[1]TCE - ANEXO II - Preencher'!J754</f>
        <v>12</v>
      </c>
      <c r="J745" s="14">
        <f>'[1]TCE - ANEXO II - Preencher'!K754</f>
        <v>6790</v>
      </c>
      <c r="K745" s="14">
        <f>'[1]TCE - ANEXO II - Preencher'!O754</f>
        <v>0</v>
      </c>
      <c r="L745" s="14">
        <f>'[1]TCE - ANEXO II - Preencher'!P754</f>
        <v>0</v>
      </c>
      <c r="M745" s="14">
        <f>'[1]TCE - ANEXO II - Preencher'!Q754</f>
        <v>418</v>
      </c>
      <c r="N745" s="15">
        <f>'[1]TCE - ANEXO II - Preencher'!R754</f>
        <v>0</v>
      </c>
      <c r="O745" s="16">
        <f>'[1]TCE - ANEXO II - Preencher'!V754</f>
        <v>1629.8200000000002</v>
      </c>
      <c r="P745" s="17">
        <f>'[1]TCE - ANEXO II - Preencher'!W754</f>
        <v>5578.18</v>
      </c>
      <c r="S745" s="21">
        <v>66385</v>
      </c>
    </row>
    <row r="746" spans="1:19" x14ac:dyDescent="0.2">
      <c r="A746" s="8" t="str">
        <f>IFERROR(VLOOKUP(B746,'[1]DADOS (OCULTAR)'!$P$3:$R$56,3,0),"")</f>
        <v>10.894.988/0004-86</v>
      </c>
      <c r="B746" s="9" t="str">
        <f>'[1]TCE - ANEXO II - Preencher'!C755</f>
        <v>HMR</v>
      </c>
      <c r="C746" s="26">
        <v>449</v>
      </c>
      <c r="D746" s="10" t="str">
        <f>'[1]TCE - ANEXO II - Preencher'!E755</f>
        <v>JULLIANA CARDOSO ACIOLI</v>
      </c>
      <c r="E746" s="11" t="str">
        <f>IF('[1]TCE - ANEXO II - Preencher'!F755="4 - Assistência Odontológica","2 - Outros Profissionais da saúda",'[1]TCE - ANEXO II - Preencher'!F755)</f>
        <v>2 - Outros Profissionais da Saúde</v>
      </c>
      <c r="F746" s="12" t="str">
        <f>'[1]TCE - ANEXO II - Preencher'!G755</f>
        <v>2235-05</v>
      </c>
      <c r="G746" s="13">
        <f>'[1]TCE - ANEXO II - Preencher'!H755</f>
        <v>44044</v>
      </c>
      <c r="H746" s="12" t="str">
        <f>'[1]TCE - ANEXO II - Preencher'!I755</f>
        <v>2 - Diarista</v>
      </c>
      <c r="I746" s="12">
        <f>'[1]TCE - ANEXO II - Preencher'!J755</f>
        <v>30</v>
      </c>
      <c r="J746" s="14">
        <f>'[1]TCE - ANEXO II - Preencher'!K755</f>
        <v>2369.69</v>
      </c>
      <c r="K746" s="14">
        <f>'[1]TCE - ANEXO II - Preencher'!O755</f>
        <v>0</v>
      </c>
      <c r="L746" s="14">
        <f>'[1]TCE - ANEXO II - Preencher'!P755</f>
        <v>0</v>
      </c>
      <c r="M746" s="14">
        <f>'[1]TCE - ANEXO II - Preencher'!Q755</f>
        <v>418</v>
      </c>
      <c r="N746" s="15">
        <f>'[1]TCE - ANEXO II - Preencher'!R755</f>
        <v>130.33000000000001</v>
      </c>
      <c r="O746" s="16">
        <f>'[1]TCE - ANEXO II - Preencher'!V755</f>
        <v>327.45000000000005</v>
      </c>
      <c r="P746" s="17">
        <f>'[1]TCE - ANEXO II - Preencher'!W755</f>
        <v>2590.5699999999997</v>
      </c>
      <c r="S746" s="21">
        <v>66416</v>
      </c>
    </row>
    <row r="747" spans="1:19" x14ac:dyDescent="0.2">
      <c r="A747" s="8" t="str">
        <f>IFERROR(VLOOKUP(B747,'[1]DADOS (OCULTAR)'!$P$3:$R$56,3,0),"")</f>
        <v>10.894.988/0004-86</v>
      </c>
      <c r="B747" s="9" t="str">
        <f>'[1]TCE - ANEXO II - Preencher'!C756</f>
        <v>HMR</v>
      </c>
      <c r="C747" s="26">
        <v>465</v>
      </c>
      <c r="D747" s="10" t="str">
        <f>'[1]TCE - ANEXO II - Preencher'!E756</f>
        <v>JULYANA BARBOSA DE MELO</v>
      </c>
      <c r="E747" s="11" t="str">
        <f>IF('[1]TCE - ANEXO II - Preencher'!F756="4 - Assistência Odontológica","2 - Outros Profissionais da saúda",'[1]TCE - ANEXO II - Preencher'!F756)</f>
        <v>2 - Outros Profissionais da Saúde</v>
      </c>
      <c r="F747" s="12" t="str">
        <f>'[1]TCE - ANEXO II - Preencher'!G756</f>
        <v>5211-30</v>
      </c>
      <c r="G747" s="13">
        <f>'[1]TCE - ANEXO II - Preencher'!H756</f>
        <v>44044</v>
      </c>
      <c r="H747" s="12" t="str">
        <f>'[1]TCE - ANEXO II - Preencher'!I756</f>
        <v>2 - Diarista</v>
      </c>
      <c r="I747" s="12">
        <f>'[1]TCE - ANEXO II - Preencher'!J756</f>
        <v>36</v>
      </c>
      <c r="J747" s="14">
        <f>'[1]TCE - ANEXO II - Preencher'!K756</f>
        <v>1045</v>
      </c>
      <c r="K747" s="14">
        <f>'[1]TCE - ANEXO II - Preencher'!O756</f>
        <v>0</v>
      </c>
      <c r="L747" s="14">
        <f>'[1]TCE - ANEXO II - Preencher'!P756</f>
        <v>0</v>
      </c>
      <c r="M747" s="14">
        <f>'[1]TCE - ANEXO II - Preencher'!Q756</f>
        <v>74.75</v>
      </c>
      <c r="N747" s="15">
        <f>'[1]TCE - ANEXO II - Preencher'!R756</f>
        <v>0</v>
      </c>
      <c r="O747" s="16">
        <f>'[1]TCE - ANEXO II - Preencher'!V756</f>
        <v>85.09</v>
      </c>
      <c r="P747" s="17">
        <f>'[1]TCE - ANEXO II - Preencher'!W756</f>
        <v>1034.6600000000001</v>
      </c>
      <c r="S747" s="21">
        <v>66446</v>
      </c>
    </row>
    <row r="748" spans="1:19" x14ac:dyDescent="0.2">
      <c r="A748" s="8" t="str">
        <f>IFERROR(VLOOKUP(B748,'[1]DADOS (OCULTAR)'!$P$3:$R$56,3,0),"")</f>
        <v>10.894.988/0004-86</v>
      </c>
      <c r="B748" s="9" t="str">
        <f>'[1]TCE - ANEXO II - Preencher'!C757</f>
        <v>HMR</v>
      </c>
      <c r="C748" s="26">
        <v>428</v>
      </c>
      <c r="D748" s="10" t="str">
        <f>'[1]TCE - ANEXO II - Preencher'!E757</f>
        <v>JUNIO PEREIRA DA SILVA</v>
      </c>
      <c r="E748" s="11" t="str">
        <f>IF('[1]TCE - ANEXO II - Preencher'!F757="4 - Assistência Odontológica","2 - Outros Profissionais da saúda",'[1]TCE - ANEXO II - Preencher'!F757)</f>
        <v>3 - Administrativo</v>
      </c>
      <c r="F748" s="12" t="str">
        <f>'[1]TCE - ANEXO II - Preencher'!G757</f>
        <v>7257-05</v>
      </c>
      <c r="G748" s="13">
        <f>'[1]TCE - ANEXO II - Preencher'!H757</f>
        <v>44044</v>
      </c>
      <c r="H748" s="12" t="str">
        <f>'[1]TCE - ANEXO II - Preencher'!I757</f>
        <v>2 - Diarista</v>
      </c>
      <c r="I748" s="12">
        <f>'[1]TCE - ANEXO II - Preencher'!J757</f>
        <v>36</v>
      </c>
      <c r="J748" s="14">
        <f>'[1]TCE - ANEXO II - Preencher'!K757</f>
        <v>1538.86</v>
      </c>
      <c r="K748" s="14">
        <f>'[1]TCE - ANEXO II - Preencher'!O757</f>
        <v>0</v>
      </c>
      <c r="L748" s="14">
        <f>'[1]TCE - ANEXO II - Preencher'!P757</f>
        <v>0</v>
      </c>
      <c r="M748" s="14">
        <f>'[1]TCE - ANEXO II - Preencher'!Q757</f>
        <v>418</v>
      </c>
      <c r="N748" s="15">
        <f>'[1]TCE - ANEXO II - Preencher'!R757</f>
        <v>0</v>
      </c>
      <c r="O748" s="16">
        <f>'[1]TCE - ANEXO II - Preencher'!V757</f>
        <v>252.76</v>
      </c>
      <c r="P748" s="17">
        <f>'[1]TCE - ANEXO II - Preencher'!W757</f>
        <v>1704.1</v>
      </c>
      <c r="S748" s="21">
        <v>66477</v>
      </c>
    </row>
    <row r="749" spans="1:19" x14ac:dyDescent="0.2">
      <c r="A749" s="8" t="str">
        <f>IFERROR(VLOOKUP(B749,'[1]DADOS (OCULTAR)'!$P$3:$R$56,3,0),"")</f>
        <v>10.894.988/0004-86</v>
      </c>
      <c r="B749" s="9" t="str">
        <f>'[1]TCE - ANEXO II - Preencher'!C758</f>
        <v>HMR</v>
      </c>
      <c r="C749" s="26">
        <v>400</v>
      </c>
      <c r="D749" s="10" t="str">
        <f>'[1]TCE - ANEXO II - Preencher'!E758</f>
        <v>JUVANIA FERREIRA DA SILVA</v>
      </c>
      <c r="E749" s="11" t="str">
        <f>IF('[1]TCE - ANEXO II - Preencher'!F758="4 - Assistência Odontológica","2 - Outros Profissionais da saúda",'[1]TCE - ANEXO II - Preencher'!F758)</f>
        <v>3 - Administrativo</v>
      </c>
      <c r="F749" s="12" t="str">
        <f>'[1]TCE - ANEXO II - Preencher'!G758</f>
        <v>7632-10</v>
      </c>
      <c r="G749" s="13">
        <f>'[1]TCE - ANEXO II - Preencher'!H758</f>
        <v>44044</v>
      </c>
      <c r="H749" s="12" t="str">
        <f>'[1]TCE - ANEXO II - Preencher'!I758</f>
        <v>2 - Diarista</v>
      </c>
      <c r="I749" s="12">
        <f>'[1]TCE - ANEXO II - Preencher'!J758</f>
        <v>40</v>
      </c>
      <c r="J749" s="14">
        <f>'[1]TCE - ANEXO II - Preencher'!K758</f>
        <v>1045</v>
      </c>
      <c r="K749" s="14">
        <f>'[1]TCE - ANEXO II - Preencher'!O758</f>
        <v>0</v>
      </c>
      <c r="L749" s="14">
        <f>'[1]TCE - ANEXO II - Preencher'!P758</f>
        <v>0</v>
      </c>
      <c r="M749" s="14">
        <f>'[1]TCE - ANEXO II - Preencher'!Q758</f>
        <v>680.70999999999992</v>
      </c>
      <c r="N749" s="15">
        <f>'[1]TCE - ANEXO II - Preencher'!R758</f>
        <v>0</v>
      </c>
      <c r="O749" s="16">
        <f>'[1]TCE - ANEXO II - Preencher'!V758</f>
        <v>139.63</v>
      </c>
      <c r="P749" s="17">
        <f>'[1]TCE - ANEXO II - Preencher'!W758</f>
        <v>1586.08</v>
      </c>
      <c r="S749" s="21">
        <v>66508</v>
      </c>
    </row>
    <row r="750" spans="1:19" x14ac:dyDescent="0.2">
      <c r="A750" s="8" t="str">
        <f>IFERROR(VLOOKUP(B750,'[1]DADOS (OCULTAR)'!$P$3:$R$56,3,0),"")</f>
        <v>10.894.988/0004-86</v>
      </c>
      <c r="B750" s="9" t="str">
        <f>'[1]TCE - ANEXO II - Preencher'!C759</f>
        <v>HMR</v>
      </c>
      <c r="C750" s="26">
        <v>499</v>
      </c>
      <c r="D750" s="10" t="str">
        <f>'[1]TCE - ANEXO II - Preencher'!E759</f>
        <v>KADINE MORAES E SILVA CAVALCANTI</v>
      </c>
      <c r="E750" s="11" t="str">
        <f>IF('[1]TCE - ANEXO II - Preencher'!F759="4 - Assistência Odontológica","2 - Outros Profissionais da saúda",'[1]TCE - ANEXO II - Preencher'!F759)</f>
        <v>3 - Administrativo</v>
      </c>
      <c r="F750" s="12" t="str">
        <f>'[1]TCE - ANEXO II - Preencher'!G759</f>
        <v>4110-05</v>
      </c>
      <c r="G750" s="13">
        <f>'[1]TCE - ANEXO II - Preencher'!H759</f>
        <v>44044</v>
      </c>
      <c r="H750" s="12" t="str">
        <f>'[1]TCE - ANEXO II - Preencher'!I759</f>
        <v>2 - Diarista</v>
      </c>
      <c r="I750" s="12">
        <f>'[1]TCE - ANEXO II - Preencher'!J759</f>
        <v>36</v>
      </c>
      <c r="J750" s="14">
        <f>'[1]TCE - ANEXO II - Preencher'!K759</f>
        <v>1428.94</v>
      </c>
      <c r="K750" s="14">
        <f>'[1]TCE - ANEXO II - Preencher'!O759</f>
        <v>0</v>
      </c>
      <c r="L750" s="14">
        <f>'[1]TCE - ANEXO II - Preencher'!P759</f>
        <v>0</v>
      </c>
      <c r="M750" s="14">
        <f>'[1]TCE - ANEXO II - Preencher'!Q759</f>
        <v>482</v>
      </c>
      <c r="N750" s="15">
        <f>'[1]TCE - ANEXO II - Preencher'!R759</f>
        <v>416.71</v>
      </c>
      <c r="O750" s="16">
        <f>'[1]TCE - ANEXO II - Preencher'!V759</f>
        <v>291.46999999999997</v>
      </c>
      <c r="P750" s="17">
        <f>'[1]TCE - ANEXO II - Preencher'!W759</f>
        <v>2036.18</v>
      </c>
      <c r="S750" s="21">
        <v>66536</v>
      </c>
    </row>
    <row r="751" spans="1:19" x14ac:dyDescent="0.2">
      <c r="A751" s="8" t="str">
        <f>IFERROR(VLOOKUP(B751,'[1]DADOS (OCULTAR)'!$P$3:$R$56,3,0),"")</f>
        <v>10.894.988/0004-86</v>
      </c>
      <c r="B751" s="9" t="str">
        <f>'[1]TCE - ANEXO II - Preencher'!C760</f>
        <v>HMR</v>
      </c>
      <c r="C751" s="26">
        <v>465</v>
      </c>
      <c r="D751" s="10" t="str">
        <f>'[1]TCE - ANEXO II - Preencher'!E760</f>
        <v>KAMILA DA SILVA FALCAO</v>
      </c>
      <c r="E751" s="11" t="str">
        <f>IF('[1]TCE - ANEXO II - Preencher'!F760="4 - Assistência Odontológica","2 - Outros Profissionais da saúda",'[1]TCE - ANEXO II - Preencher'!F760)</f>
        <v>3 - Administrativo</v>
      </c>
      <c r="F751" s="12" t="str">
        <f>'[1]TCE - ANEXO II - Preencher'!G760</f>
        <v>4131-05</v>
      </c>
      <c r="G751" s="13">
        <f>'[1]TCE - ANEXO II - Preencher'!H760</f>
        <v>44044</v>
      </c>
      <c r="H751" s="12" t="str">
        <f>'[1]TCE - ANEXO II - Preencher'!I760</f>
        <v>2 - Diarista</v>
      </c>
      <c r="I751" s="12">
        <f>'[1]TCE - ANEXO II - Preencher'!J760</f>
        <v>40</v>
      </c>
      <c r="J751" s="14">
        <f>'[1]TCE - ANEXO II - Preencher'!K760</f>
        <v>2308.29</v>
      </c>
      <c r="K751" s="14">
        <f>'[1]TCE - ANEXO II - Preencher'!O760</f>
        <v>0</v>
      </c>
      <c r="L751" s="14">
        <f>'[1]TCE - ANEXO II - Preencher'!P760</f>
        <v>0</v>
      </c>
      <c r="M751" s="14">
        <f>'[1]TCE - ANEXO II - Preencher'!Q760</f>
        <v>2775.62</v>
      </c>
      <c r="N751" s="15">
        <f>'[1]TCE - ANEXO II - Preencher'!R760</f>
        <v>0</v>
      </c>
      <c r="O751" s="16">
        <f>'[1]TCE - ANEXO II - Preencher'!V760</f>
        <v>1207.03</v>
      </c>
      <c r="P751" s="17">
        <f>'[1]TCE - ANEXO II - Preencher'!W760</f>
        <v>3876.88</v>
      </c>
      <c r="S751" s="21">
        <v>66567</v>
      </c>
    </row>
    <row r="752" spans="1:19" x14ac:dyDescent="0.2">
      <c r="A752" s="8" t="str">
        <f>IFERROR(VLOOKUP(B752,'[1]DADOS (OCULTAR)'!$P$3:$R$56,3,0),"")</f>
        <v>10.894.988/0004-86</v>
      </c>
      <c r="B752" s="9" t="str">
        <f>'[1]TCE - ANEXO II - Preencher'!C761</f>
        <v>HMR</v>
      </c>
      <c r="C752" s="26">
        <v>405</v>
      </c>
      <c r="D752" s="10" t="str">
        <f>'[1]TCE - ANEXO II - Preencher'!E761</f>
        <v>KAMILA DE NAZARE RIBAS LEAL</v>
      </c>
      <c r="E752" s="11" t="str">
        <f>IF('[1]TCE - ANEXO II - Preencher'!F761="4 - Assistência Odontológica","2 - Outros Profissionais da saúda",'[1]TCE - ANEXO II - Preencher'!F761)</f>
        <v>1 - Médico</v>
      </c>
      <c r="F752" s="12" t="str">
        <f>'[1]TCE - ANEXO II - Preencher'!G761</f>
        <v>2251-25</v>
      </c>
      <c r="G752" s="13">
        <f>'[1]TCE - ANEXO II - Preencher'!H761</f>
        <v>44044</v>
      </c>
      <c r="H752" s="12" t="str">
        <f>'[1]TCE - ANEXO II - Preencher'!I761</f>
        <v>2 - Diarista</v>
      </c>
      <c r="I752" s="12">
        <f>'[1]TCE - ANEXO II - Preencher'!J761</f>
        <v>12</v>
      </c>
      <c r="J752" s="14">
        <f>'[1]TCE - ANEXO II - Preencher'!K761</f>
        <v>1755</v>
      </c>
      <c r="K752" s="14">
        <f>'[1]TCE - ANEXO II - Preencher'!O761</f>
        <v>0</v>
      </c>
      <c r="L752" s="14">
        <f>'[1]TCE - ANEXO II - Preencher'!P761</f>
        <v>0</v>
      </c>
      <c r="M752" s="14">
        <f>'[1]TCE - ANEXO II - Preencher'!Q761</f>
        <v>5016.5</v>
      </c>
      <c r="N752" s="15">
        <f>'[1]TCE - ANEXO II - Preencher'!R761</f>
        <v>0</v>
      </c>
      <c r="O752" s="16">
        <f>'[1]TCE - ANEXO II - Preencher'!V761</f>
        <v>1596.2400000000002</v>
      </c>
      <c r="P752" s="17">
        <f>'[1]TCE - ANEXO II - Preencher'!W761</f>
        <v>5175.26</v>
      </c>
      <c r="S752" s="21">
        <v>66597</v>
      </c>
    </row>
    <row r="753" spans="1:19" x14ac:dyDescent="0.2">
      <c r="A753" s="8" t="str">
        <f>IFERROR(VLOOKUP(B753,'[1]DADOS (OCULTAR)'!$P$3:$R$56,3,0),"")</f>
        <v>10.894.988/0004-86</v>
      </c>
      <c r="B753" s="9" t="str">
        <f>'[1]TCE - ANEXO II - Preencher'!C762</f>
        <v>HMR</v>
      </c>
      <c r="C753" s="26">
        <v>5486</v>
      </c>
      <c r="D753" s="10" t="str">
        <f>'[1]TCE - ANEXO II - Preencher'!E762</f>
        <v>KANANDA RANNA RODRIGUES DE MELO</v>
      </c>
      <c r="E753" s="11" t="str">
        <f>IF('[1]TCE - ANEXO II - Preencher'!F762="4 - Assistência Odontológica","2 - Outros Profissionais da saúda",'[1]TCE - ANEXO II - Preencher'!F762)</f>
        <v>2 - Outros Profissionais da Saúde</v>
      </c>
      <c r="F753" s="12" t="str">
        <f>'[1]TCE - ANEXO II - Preencher'!G762</f>
        <v>3222-05</v>
      </c>
      <c r="G753" s="13">
        <f>'[1]TCE - ANEXO II - Preencher'!H762</f>
        <v>44044</v>
      </c>
      <c r="H753" s="12" t="str">
        <f>'[1]TCE - ANEXO II - Preencher'!I762</f>
        <v>2 - Diarista</v>
      </c>
      <c r="I753" s="12">
        <f>'[1]TCE - ANEXO II - Preencher'!J762</f>
        <v>36</v>
      </c>
      <c r="J753" s="14">
        <f>'[1]TCE - ANEXO II - Preencher'!K762</f>
        <v>1099.18</v>
      </c>
      <c r="K753" s="14">
        <f>'[1]TCE - ANEXO II - Preencher'!O762</f>
        <v>0</v>
      </c>
      <c r="L753" s="14">
        <f>'[1]TCE - ANEXO II - Preencher'!P762</f>
        <v>0</v>
      </c>
      <c r="M753" s="14">
        <f>'[1]TCE - ANEXO II - Preencher'!Q762</f>
        <v>630.84</v>
      </c>
      <c r="N753" s="15">
        <f>'[1]TCE - ANEXO II - Preencher'!R762</f>
        <v>0</v>
      </c>
      <c r="O753" s="16">
        <f>'[1]TCE - ANEXO II - Preencher'!V762</f>
        <v>205.97000000000003</v>
      </c>
      <c r="P753" s="17">
        <f>'[1]TCE - ANEXO II - Preencher'!W762</f>
        <v>1524.05</v>
      </c>
      <c r="S753" s="21">
        <v>66628</v>
      </c>
    </row>
    <row r="754" spans="1:19" x14ac:dyDescent="0.2">
      <c r="A754" s="8" t="str">
        <f>IFERROR(VLOOKUP(B754,'[1]DADOS (OCULTAR)'!$P$3:$R$56,3,0),"")</f>
        <v>10.894.988/0004-86</v>
      </c>
      <c r="B754" s="9" t="str">
        <f>'[1]TCE - ANEXO II - Preencher'!C763</f>
        <v>HMR</v>
      </c>
      <c r="C754" s="26">
        <v>482</v>
      </c>
      <c r="D754" s="10" t="str">
        <f>'[1]TCE - ANEXO II - Preencher'!E763</f>
        <v>KAREN CRISTINA DOS SANTOS BEZERRA</v>
      </c>
      <c r="E754" s="11" t="str">
        <f>IF('[1]TCE - ANEXO II - Preencher'!F763="4 - Assistência Odontológica","2 - Outros Profissionais da saúda",'[1]TCE - ANEXO II - Preencher'!F763)</f>
        <v>2 - Outros Profissionais da Saúde</v>
      </c>
      <c r="F754" s="12" t="str">
        <f>'[1]TCE - ANEXO II - Preencher'!G763</f>
        <v>3222-05</v>
      </c>
      <c r="G754" s="13">
        <f>'[1]TCE - ANEXO II - Preencher'!H763</f>
        <v>44044</v>
      </c>
      <c r="H754" s="12" t="str">
        <f>'[1]TCE - ANEXO II - Preencher'!I763</f>
        <v>2 - Diarista</v>
      </c>
      <c r="I754" s="12">
        <f>'[1]TCE - ANEXO II - Preencher'!J763</f>
        <v>36</v>
      </c>
      <c r="J754" s="14">
        <f>'[1]TCE - ANEXO II - Preencher'!K763</f>
        <v>1099.18</v>
      </c>
      <c r="K754" s="14">
        <f>'[1]TCE - ANEXO II - Preencher'!O763</f>
        <v>0</v>
      </c>
      <c r="L754" s="14">
        <f>'[1]TCE - ANEXO II - Preencher'!P763</f>
        <v>0</v>
      </c>
      <c r="M754" s="14">
        <f>'[1]TCE - ANEXO II - Preencher'!Q763</f>
        <v>418</v>
      </c>
      <c r="N754" s="15">
        <f>'[1]TCE - ANEXO II - Preencher'!R763</f>
        <v>0</v>
      </c>
      <c r="O754" s="16">
        <f>'[1]TCE - ANEXO II - Preencher'!V763</f>
        <v>120.86</v>
      </c>
      <c r="P754" s="17">
        <f>'[1]TCE - ANEXO II - Preencher'!W763</f>
        <v>1396.3200000000002</v>
      </c>
      <c r="S754" s="21">
        <v>66658</v>
      </c>
    </row>
    <row r="755" spans="1:19" x14ac:dyDescent="0.2">
      <c r="A755" s="8" t="str">
        <f>IFERROR(VLOOKUP(B755,'[1]DADOS (OCULTAR)'!$P$3:$R$56,3,0),"")</f>
        <v>10.894.988/0004-86</v>
      </c>
      <c r="B755" s="9" t="str">
        <f>'[1]TCE - ANEXO II - Preencher'!C764</f>
        <v>HMR</v>
      </c>
      <c r="C755" s="26">
        <v>429</v>
      </c>
      <c r="D755" s="10" t="str">
        <f>'[1]TCE - ANEXO II - Preencher'!E764</f>
        <v>KAREN THAISE PEREIRA LAFAYETTE</v>
      </c>
      <c r="E755" s="11" t="str">
        <f>IF('[1]TCE - ANEXO II - Preencher'!F764="4 - Assistência Odontológica","2 - Outros Profissionais da saúda",'[1]TCE - ANEXO II - Preencher'!F764)</f>
        <v>1 - Médico</v>
      </c>
      <c r="F755" s="12" t="str">
        <f>'[1]TCE - ANEXO II - Preencher'!G764</f>
        <v>2251-25</v>
      </c>
      <c r="G755" s="13">
        <f>'[1]TCE - ANEXO II - Preencher'!H764</f>
        <v>44044</v>
      </c>
      <c r="H755" s="12" t="str">
        <f>'[1]TCE - ANEXO II - Preencher'!I764</f>
        <v>2 - Diarista</v>
      </c>
      <c r="I755" s="12">
        <f>'[1]TCE - ANEXO II - Preencher'!J764</f>
        <v>12</v>
      </c>
      <c r="J755" s="14">
        <f>'[1]TCE - ANEXO II - Preencher'!K764</f>
        <v>5850</v>
      </c>
      <c r="K755" s="14">
        <f>'[1]TCE - ANEXO II - Preencher'!O764</f>
        <v>0</v>
      </c>
      <c r="L755" s="14">
        <f>'[1]TCE - ANEXO II - Preencher'!P764</f>
        <v>0</v>
      </c>
      <c r="M755" s="14">
        <f>'[1]TCE - ANEXO II - Preencher'!Q764</f>
        <v>1100.5</v>
      </c>
      <c r="N755" s="15">
        <f>'[1]TCE - ANEXO II - Preencher'!R764</f>
        <v>0</v>
      </c>
      <c r="O755" s="16">
        <f>'[1]TCE - ANEXO II - Preencher'!V764</f>
        <v>1559.01</v>
      </c>
      <c r="P755" s="17">
        <f>'[1]TCE - ANEXO II - Preencher'!W764</f>
        <v>5391.49</v>
      </c>
      <c r="S755" s="21">
        <v>66689</v>
      </c>
    </row>
    <row r="756" spans="1:19" x14ac:dyDescent="0.2">
      <c r="A756" s="8" t="str">
        <f>IFERROR(VLOOKUP(B756,'[1]DADOS (OCULTAR)'!$P$3:$R$56,3,0),"")</f>
        <v>10.894.988/0004-86</v>
      </c>
      <c r="B756" s="9" t="str">
        <f>'[1]TCE - ANEXO II - Preencher'!C765</f>
        <v>HMR</v>
      </c>
      <c r="C756" s="26">
        <v>429</v>
      </c>
      <c r="D756" s="10" t="str">
        <f>'[1]TCE - ANEXO II - Preencher'!E765</f>
        <v>KAREN THAISE PEREIRA LAFAYETTE</v>
      </c>
      <c r="E756" s="11" t="str">
        <f>IF('[1]TCE - ANEXO II - Preencher'!F765="4 - Assistência Odontológica","2 - Outros Profissionais da saúda",'[1]TCE - ANEXO II - Preencher'!F765)</f>
        <v>1 - Médico</v>
      </c>
      <c r="F756" s="12" t="str">
        <f>'[1]TCE - ANEXO II - Preencher'!G765</f>
        <v>2251-25</v>
      </c>
      <c r="G756" s="13">
        <f>'[1]TCE - ANEXO II - Preencher'!H765</f>
        <v>44044</v>
      </c>
      <c r="H756" s="12" t="str">
        <f>'[1]TCE - ANEXO II - Preencher'!I765</f>
        <v>2 - Diarista</v>
      </c>
      <c r="I756" s="12">
        <f>'[1]TCE - ANEXO II - Preencher'!J765</f>
        <v>20</v>
      </c>
      <c r="J756" s="14">
        <f>'[1]TCE - ANEXO II - Preencher'!K765</f>
        <v>5850</v>
      </c>
      <c r="K756" s="14">
        <f>'[1]TCE - ANEXO II - Preencher'!O765</f>
        <v>0</v>
      </c>
      <c r="L756" s="14">
        <f>'[1]TCE - ANEXO II - Preencher'!P765</f>
        <v>0</v>
      </c>
      <c r="M756" s="14">
        <f>'[1]TCE - ANEXO II - Preencher'!Q765</f>
        <v>418</v>
      </c>
      <c r="N756" s="15">
        <f>'[1]TCE - ANEXO II - Preencher'!R765</f>
        <v>0</v>
      </c>
      <c r="O756" s="16">
        <f>'[1]TCE - ANEXO II - Preencher'!V765</f>
        <v>1723.7</v>
      </c>
      <c r="P756" s="17">
        <f>'[1]TCE - ANEXO II - Preencher'!W765</f>
        <v>4544.3</v>
      </c>
      <c r="S756" s="21">
        <v>66720</v>
      </c>
    </row>
    <row r="757" spans="1:19" x14ac:dyDescent="0.2">
      <c r="A757" s="8" t="str">
        <f>IFERROR(VLOOKUP(B757,'[1]DADOS (OCULTAR)'!$P$3:$R$56,3,0),"")</f>
        <v>10.894.988/0004-86</v>
      </c>
      <c r="B757" s="9" t="str">
        <f>'[1]TCE - ANEXO II - Preencher'!C766</f>
        <v>HMR</v>
      </c>
      <c r="C757" s="26">
        <v>496</v>
      </c>
      <c r="D757" s="10" t="str">
        <f>'[1]TCE - ANEXO II - Preencher'!E766</f>
        <v xml:space="preserve">KARINA ANDRADE DIAS </v>
      </c>
      <c r="E757" s="11" t="str">
        <f>IF('[1]TCE - ANEXO II - Preencher'!F766="4 - Assistência Odontológica","2 - Outros Profissionais da saúda",'[1]TCE - ANEXO II - Preencher'!F766)</f>
        <v>2 - Outros Profissionais da Saúde</v>
      </c>
      <c r="F757" s="12" t="str">
        <f>'[1]TCE - ANEXO II - Preencher'!G766</f>
        <v>2238-10</v>
      </c>
      <c r="G757" s="13">
        <f>'[1]TCE - ANEXO II - Preencher'!H766</f>
        <v>44044</v>
      </c>
      <c r="H757" s="12" t="str">
        <f>'[1]TCE - ANEXO II - Preencher'!I766</f>
        <v>2 - Diarista</v>
      </c>
      <c r="I757" s="12">
        <f>'[1]TCE - ANEXO II - Preencher'!J766</f>
        <v>30</v>
      </c>
      <c r="J757" s="14">
        <f>'[1]TCE - ANEXO II - Preencher'!K766</f>
        <v>2259.83</v>
      </c>
      <c r="K757" s="14">
        <f>'[1]TCE - ANEXO II - Preencher'!O766</f>
        <v>0</v>
      </c>
      <c r="L757" s="14">
        <f>'[1]TCE - ANEXO II - Preencher'!P766</f>
        <v>0</v>
      </c>
      <c r="M757" s="14">
        <f>'[1]TCE - ANEXO II - Preencher'!Q766</f>
        <v>418</v>
      </c>
      <c r="N757" s="15">
        <f>'[1]TCE - ANEXO II - Preencher'!R766</f>
        <v>0</v>
      </c>
      <c r="O757" s="16">
        <f>'[1]TCE - ANEXO II - Preencher'!V766</f>
        <v>418.36</v>
      </c>
      <c r="P757" s="17">
        <f>'[1]TCE - ANEXO II - Preencher'!W766</f>
        <v>2259.4699999999998</v>
      </c>
      <c r="S757" s="21">
        <v>66750</v>
      </c>
    </row>
    <row r="758" spans="1:19" x14ac:dyDescent="0.2">
      <c r="A758" s="8" t="str">
        <f>IFERROR(VLOOKUP(B758,'[1]DADOS (OCULTAR)'!$P$3:$R$56,3,0),"")</f>
        <v>10.894.988/0004-86</v>
      </c>
      <c r="B758" s="9" t="str">
        <f>'[1]TCE - ANEXO II - Preencher'!C767</f>
        <v>HMR</v>
      </c>
      <c r="C758" s="26">
        <v>7877</v>
      </c>
      <c r="D758" s="10" t="str">
        <f>'[1]TCE - ANEXO II - Preencher'!E767</f>
        <v>KARINA ARAUJO DE LUNA CARNEIRO</v>
      </c>
      <c r="E758" s="11" t="str">
        <f>IF('[1]TCE - ANEXO II - Preencher'!F767="4 - Assistência Odontológica","2 - Outros Profissionais da saúda",'[1]TCE - ANEXO II - Preencher'!F767)</f>
        <v>3 - Administrativo</v>
      </c>
      <c r="F758" s="12" t="str">
        <f>'[1]TCE - ANEXO II - Preencher'!G767</f>
        <v>4221-05</v>
      </c>
      <c r="G758" s="13">
        <f>'[1]TCE - ANEXO II - Preencher'!H767</f>
        <v>44044</v>
      </c>
      <c r="H758" s="12" t="str">
        <f>'[1]TCE - ANEXO II - Preencher'!I767</f>
        <v>2 - Diarista</v>
      </c>
      <c r="I758" s="12">
        <f>'[1]TCE - ANEXO II - Preencher'!J767</f>
        <v>36</v>
      </c>
      <c r="J758" s="14">
        <f>'[1]TCE - ANEXO II - Preencher'!K767</f>
        <v>1045</v>
      </c>
      <c r="K758" s="14">
        <f>'[1]TCE - ANEXO II - Preencher'!O767</f>
        <v>0</v>
      </c>
      <c r="L758" s="14">
        <f>'[1]TCE - ANEXO II - Preencher'!P767</f>
        <v>0</v>
      </c>
      <c r="M758" s="14">
        <f>'[1]TCE - ANEXO II - Preencher'!Q767</f>
        <v>595.82000000000005</v>
      </c>
      <c r="N758" s="15">
        <f>'[1]TCE - ANEXO II - Preencher'!R767</f>
        <v>0</v>
      </c>
      <c r="O758" s="16">
        <f>'[1]TCE - ANEXO II - Preencher'!V767</f>
        <v>474.69</v>
      </c>
      <c r="P758" s="17">
        <f>'[1]TCE - ANEXO II - Preencher'!W767</f>
        <v>1166.1300000000001</v>
      </c>
      <c r="S758" s="21">
        <v>66781</v>
      </c>
    </row>
    <row r="759" spans="1:19" x14ac:dyDescent="0.2">
      <c r="A759" s="8" t="str">
        <f>IFERROR(VLOOKUP(B759,'[1]DADOS (OCULTAR)'!$P$3:$R$56,3,0),"")</f>
        <v>10.894.988/0004-86</v>
      </c>
      <c r="B759" s="9" t="str">
        <f>'[1]TCE - ANEXO II - Preencher'!C768</f>
        <v>HMR</v>
      </c>
      <c r="C759" s="26">
        <v>483</v>
      </c>
      <c r="D759" s="10" t="str">
        <f>'[1]TCE - ANEXO II - Preencher'!E768</f>
        <v>KARINA SIQUEIRA CIDRIM</v>
      </c>
      <c r="E759" s="11" t="str">
        <f>IF('[1]TCE - ANEXO II - Preencher'!F768="4 - Assistência Odontológica","2 - Outros Profissionais da saúda",'[1]TCE - ANEXO II - Preencher'!F768)</f>
        <v>1 - Médico</v>
      </c>
      <c r="F759" s="12" t="str">
        <f>'[1]TCE - ANEXO II - Preencher'!G768</f>
        <v>2251-25</v>
      </c>
      <c r="G759" s="13">
        <f>'[1]TCE - ANEXO II - Preencher'!H768</f>
        <v>44044</v>
      </c>
      <c r="H759" s="12" t="str">
        <f>'[1]TCE - ANEXO II - Preencher'!I768</f>
        <v>2 - Diarista</v>
      </c>
      <c r="I759" s="12">
        <f>'[1]TCE - ANEXO II - Preencher'!J768</f>
        <v>24</v>
      </c>
      <c r="J759" s="14">
        <f>'[1]TCE - ANEXO II - Preencher'!K768</f>
        <v>7020</v>
      </c>
      <c r="K759" s="14">
        <f>'[1]TCE - ANEXO II - Preencher'!O768</f>
        <v>0</v>
      </c>
      <c r="L759" s="14">
        <f>'[1]TCE - ANEXO II - Preencher'!P768</f>
        <v>0</v>
      </c>
      <c r="M759" s="14">
        <f>'[1]TCE - ANEXO II - Preencher'!Q768</f>
        <v>1003</v>
      </c>
      <c r="N759" s="15">
        <f>'[1]TCE - ANEXO II - Preencher'!R768</f>
        <v>0</v>
      </c>
      <c r="O759" s="16">
        <f>'[1]TCE - ANEXO II - Preencher'!V768</f>
        <v>1853.94</v>
      </c>
      <c r="P759" s="17">
        <f>'[1]TCE - ANEXO II - Preencher'!W768</f>
        <v>6169.0599999999995</v>
      </c>
      <c r="S759" s="21">
        <v>66811</v>
      </c>
    </row>
    <row r="760" spans="1:19" x14ac:dyDescent="0.2">
      <c r="A760" s="8" t="str">
        <f>IFERROR(VLOOKUP(B760,'[1]DADOS (OCULTAR)'!$P$3:$R$56,3,0),"")</f>
        <v>10.894.988/0004-86</v>
      </c>
      <c r="B760" s="9" t="str">
        <f>'[1]TCE - ANEXO II - Preencher'!C769</f>
        <v>HMR</v>
      </c>
      <c r="C760" s="26">
        <v>2810</v>
      </c>
      <c r="D760" s="10" t="str">
        <f>'[1]TCE - ANEXO II - Preencher'!E769</f>
        <v>KARLA CRISTINA BOGAZ DE MOURA</v>
      </c>
      <c r="E760" s="11" t="str">
        <f>IF('[1]TCE - ANEXO II - Preencher'!F769="4 - Assistência Odontológica","2 - Outros Profissionais da saúda",'[1]TCE - ANEXO II - Preencher'!F769)</f>
        <v>1 - Médico</v>
      </c>
      <c r="F760" s="12" t="str">
        <f>'[1]TCE - ANEXO II - Preencher'!G769</f>
        <v>2251-24</v>
      </c>
      <c r="G760" s="13">
        <f>'[1]TCE - ANEXO II - Preencher'!H769</f>
        <v>44044</v>
      </c>
      <c r="H760" s="12" t="str">
        <f>'[1]TCE - ANEXO II - Preencher'!I769</f>
        <v>2 - Diarista</v>
      </c>
      <c r="I760" s="12">
        <f>'[1]TCE - ANEXO II - Preencher'!J769</f>
        <v>20</v>
      </c>
      <c r="J760" s="14">
        <f>'[1]TCE - ANEXO II - Preencher'!K769</f>
        <v>5850</v>
      </c>
      <c r="K760" s="14">
        <f>'[1]TCE - ANEXO II - Preencher'!O769</f>
        <v>0</v>
      </c>
      <c r="L760" s="14">
        <f>'[1]TCE - ANEXO II - Preencher'!P769</f>
        <v>0</v>
      </c>
      <c r="M760" s="14">
        <f>'[1]TCE - ANEXO II - Preencher'!Q769</f>
        <v>418</v>
      </c>
      <c r="N760" s="15">
        <f>'[1]TCE - ANEXO II - Preencher'!R769</f>
        <v>0</v>
      </c>
      <c r="O760" s="16">
        <f>'[1]TCE - ANEXO II - Preencher'!V769</f>
        <v>3632.63</v>
      </c>
      <c r="P760" s="17">
        <f>'[1]TCE - ANEXO II - Preencher'!W769</f>
        <v>2635.37</v>
      </c>
      <c r="S760" s="21">
        <v>66842</v>
      </c>
    </row>
    <row r="761" spans="1:19" x14ac:dyDescent="0.2">
      <c r="A761" s="8" t="str">
        <f>IFERROR(VLOOKUP(B761,'[1]DADOS (OCULTAR)'!$P$3:$R$56,3,0),"")</f>
        <v>10.894.988/0004-86</v>
      </c>
      <c r="B761" s="9" t="str">
        <f>'[1]TCE - ANEXO II - Preencher'!C770</f>
        <v>HMR</v>
      </c>
      <c r="C761" s="26">
        <v>2810</v>
      </c>
      <c r="D761" s="10" t="str">
        <f>'[1]TCE - ANEXO II - Preencher'!E770</f>
        <v xml:space="preserve">KARLA CRISTINA BOGAZ DE MOURA </v>
      </c>
      <c r="E761" s="11" t="str">
        <f>IF('[1]TCE - ANEXO II - Preencher'!F770="4 - Assistência Odontológica","2 - Outros Profissionais da saúda",'[1]TCE - ANEXO II - Preencher'!F770)</f>
        <v>1 - Médico</v>
      </c>
      <c r="F761" s="12" t="str">
        <f>'[1]TCE - ANEXO II - Preencher'!G770</f>
        <v>2251-24</v>
      </c>
      <c r="G761" s="13">
        <f>'[1]TCE - ANEXO II - Preencher'!H770</f>
        <v>44044</v>
      </c>
      <c r="H761" s="12" t="str">
        <f>'[1]TCE - ANEXO II - Preencher'!I770</f>
        <v>2 - Diarista</v>
      </c>
      <c r="I761" s="12">
        <f>'[1]TCE - ANEXO II - Preencher'!J770</f>
        <v>20</v>
      </c>
      <c r="J761" s="14">
        <f>'[1]TCE - ANEXO II - Preencher'!K770</f>
        <v>5850</v>
      </c>
      <c r="K761" s="14">
        <f>'[1]TCE - ANEXO II - Preencher'!O770</f>
        <v>0</v>
      </c>
      <c r="L761" s="14">
        <f>'[1]TCE - ANEXO II - Preencher'!P770</f>
        <v>0</v>
      </c>
      <c r="M761" s="14">
        <f>'[1]TCE - ANEXO II - Preencher'!Q770</f>
        <v>418</v>
      </c>
      <c r="N761" s="15">
        <f>'[1]TCE - ANEXO II - Preencher'!R770</f>
        <v>0</v>
      </c>
      <c r="O761" s="16">
        <f>'[1]TCE - ANEXO II - Preencher'!V770</f>
        <v>802.2</v>
      </c>
      <c r="P761" s="17">
        <f>'[1]TCE - ANEXO II - Preencher'!W770</f>
        <v>5465.8</v>
      </c>
      <c r="S761" s="21">
        <v>66873</v>
      </c>
    </row>
    <row r="762" spans="1:19" x14ac:dyDescent="0.2">
      <c r="A762" s="8" t="str">
        <f>IFERROR(VLOOKUP(B762,'[1]DADOS (OCULTAR)'!$P$3:$R$56,3,0),"")</f>
        <v>10.894.988/0004-86</v>
      </c>
      <c r="B762" s="9" t="str">
        <f>'[1]TCE - ANEXO II - Preencher'!C771</f>
        <v>HMR</v>
      </c>
      <c r="C762" s="26">
        <v>4415</v>
      </c>
      <c r="D762" s="10" t="str">
        <f>'[1]TCE - ANEXO II - Preencher'!E771</f>
        <v>KARLA VALERIA GONCALVES</v>
      </c>
      <c r="E762" s="11" t="str">
        <f>IF('[1]TCE - ANEXO II - Preencher'!F771="4 - Assistência Odontológica","2 - Outros Profissionais da saúda",'[1]TCE - ANEXO II - Preencher'!F771)</f>
        <v>2 - Outros Profissionais da Saúde</v>
      </c>
      <c r="F762" s="12" t="str">
        <f>'[1]TCE - ANEXO II - Preencher'!G771</f>
        <v>2235-05</v>
      </c>
      <c r="G762" s="13">
        <f>'[1]TCE - ANEXO II - Preencher'!H771</f>
        <v>44044</v>
      </c>
      <c r="H762" s="12" t="str">
        <f>'[1]TCE - ANEXO II - Preencher'!I771</f>
        <v>2 - Diarista</v>
      </c>
      <c r="I762" s="12">
        <f>'[1]TCE - ANEXO II - Preencher'!J771</f>
        <v>30</v>
      </c>
      <c r="J762" s="14">
        <f>'[1]TCE - ANEXO II - Preencher'!K771</f>
        <v>2369.69</v>
      </c>
      <c r="K762" s="14">
        <f>'[1]TCE - ANEXO II - Preencher'!O771</f>
        <v>0</v>
      </c>
      <c r="L762" s="14">
        <f>'[1]TCE - ANEXO II - Preencher'!P771</f>
        <v>0</v>
      </c>
      <c r="M762" s="14">
        <f>'[1]TCE - ANEXO II - Preencher'!Q771</f>
        <v>418</v>
      </c>
      <c r="N762" s="15">
        <f>'[1]TCE - ANEXO II - Preencher'!R771</f>
        <v>930.33</v>
      </c>
      <c r="O762" s="16">
        <f>'[1]TCE - ANEXO II - Preencher'!V771</f>
        <v>525.42999999999995</v>
      </c>
      <c r="P762" s="17">
        <f>'[1]TCE - ANEXO II - Preencher'!W771</f>
        <v>3192.59</v>
      </c>
      <c r="S762" s="21">
        <v>66901</v>
      </c>
    </row>
    <row r="763" spans="1:19" x14ac:dyDescent="0.2">
      <c r="A763" s="8" t="str">
        <f>IFERROR(VLOOKUP(B763,'[1]DADOS (OCULTAR)'!$P$3:$R$56,3,0),"")</f>
        <v>10.894.988/0004-86</v>
      </c>
      <c r="B763" s="9" t="str">
        <f>'[1]TCE - ANEXO II - Preencher'!C772</f>
        <v>HMR</v>
      </c>
      <c r="C763" s="26">
        <v>359</v>
      </c>
      <c r="D763" s="10" t="str">
        <f>'[1]TCE - ANEXO II - Preencher'!E772</f>
        <v>KARLLOS DIEGO RIBEIRO SANTOS</v>
      </c>
      <c r="E763" s="11" t="str">
        <f>IF('[1]TCE - ANEXO II - Preencher'!F772="4 - Assistência Odontológica","2 - Outros Profissionais da saúda",'[1]TCE - ANEXO II - Preencher'!F772)</f>
        <v>1 - Médico</v>
      </c>
      <c r="F763" s="12" t="str">
        <f>'[1]TCE - ANEXO II - Preencher'!G772</f>
        <v>2253-20</v>
      </c>
      <c r="G763" s="13">
        <f>'[1]TCE - ANEXO II - Preencher'!H772</f>
        <v>44044</v>
      </c>
      <c r="H763" s="12" t="str">
        <f>'[1]TCE - ANEXO II - Preencher'!I772</f>
        <v>2 - Diarista</v>
      </c>
      <c r="I763" s="12">
        <f>'[1]TCE - ANEXO II - Preencher'!J772</f>
        <v>20</v>
      </c>
      <c r="J763" s="14">
        <f>'[1]TCE - ANEXO II - Preencher'!K772</f>
        <v>5850</v>
      </c>
      <c r="K763" s="14">
        <f>'[1]TCE - ANEXO II - Preencher'!O772</f>
        <v>0</v>
      </c>
      <c r="L763" s="14">
        <f>'[1]TCE - ANEXO II - Preencher'!P772</f>
        <v>0</v>
      </c>
      <c r="M763" s="14">
        <f>'[1]TCE - ANEXO II - Preencher'!Q772</f>
        <v>418</v>
      </c>
      <c r="N763" s="15">
        <f>'[1]TCE - ANEXO II - Preencher'!R772</f>
        <v>0</v>
      </c>
      <c r="O763" s="16">
        <f>'[1]TCE - ANEXO II - Preencher'!V772</f>
        <v>1371.3200000000002</v>
      </c>
      <c r="P763" s="17">
        <f>'[1]TCE - ANEXO II - Preencher'!W772</f>
        <v>4896.68</v>
      </c>
      <c r="S763" s="21">
        <v>66932</v>
      </c>
    </row>
    <row r="764" spans="1:19" x14ac:dyDescent="0.2">
      <c r="A764" s="8" t="str">
        <f>IFERROR(VLOOKUP(B764,'[1]DADOS (OCULTAR)'!$P$3:$R$56,3,0),"")</f>
        <v>10.894.988/0004-86</v>
      </c>
      <c r="B764" s="9" t="str">
        <f>'[1]TCE - ANEXO II - Preencher'!C773</f>
        <v>HMR</v>
      </c>
      <c r="C764" s="26">
        <v>3451</v>
      </c>
      <c r="D764" s="10" t="str">
        <f>'[1]TCE - ANEXO II - Preencher'!E773</f>
        <v>KAROLAYNE ARAUJO DA SILVA</v>
      </c>
      <c r="E764" s="11" t="str">
        <f>IF('[1]TCE - ANEXO II - Preencher'!F773="4 - Assistência Odontológica","2 - Outros Profissionais da saúda",'[1]TCE - ANEXO II - Preencher'!F773)</f>
        <v>3 - Administrativo</v>
      </c>
      <c r="F764" s="12" t="str">
        <f>'[1]TCE - ANEXO II - Preencher'!G773</f>
        <v>4110-10</v>
      </c>
      <c r="G764" s="13">
        <f>'[1]TCE - ANEXO II - Preencher'!H773</f>
        <v>44044</v>
      </c>
      <c r="H764" s="12" t="str">
        <f>'[1]TCE - ANEXO II - Preencher'!I773</f>
        <v>2 - Diarista</v>
      </c>
      <c r="I764" s="12">
        <f>'[1]TCE - ANEXO II - Preencher'!J773</f>
        <v>40</v>
      </c>
      <c r="J764" s="14">
        <f>'[1]TCE - ANEXO II - Preencher'!K773</f>
        <v>1428.94</v>
      </c>
      <c r="K764" s="14">
        <f>'[1]TCE - ANEXO II - Preencher'!O773</f>
        <v>0</v>
      </c>
      <c r="L764" s="14">
        <f>'[1]TCE - ANEXO II - Preencher'!P773</f>
        <v>0</v>
      </c>
      <c r="M764" s="14">
        <f>'[1]TCE - ANEXO II - Preencher'!Q773</f>
        <v>0</v>
      </c>
      <c r="N764" s="15">
        <f>'[1]TCE - ANEXO II - Preencher'!R773</f>
        <v>0</v>
      </c>
      <c r="O764" s="16">
        <f>'[1]TCE - ANEXO II - Preencher'!V773</f>
        <v>1428.94</v>
      </c>
      <c r="P764" s="17">
        <f>'[1]TCE - ANEXO II - Preencher'!W773</f>
        <v>0</v>
      </c>
      <c r="S764" s="21">
        <v>66962</v>
      </c>
    </row>
    <row r="765" spans="1:19" x14ac:dyDescent="0.2">
      <c r="A765" s="8" t="str">
        <f>IFERROR(VLOOKUP(B765,'[1]DADOS (OCULTAR)'!$P$3:$R$56,3,0),"")</f>
        <v>10.894.988/0004-86</v>
      </c>
      <c r="B765" s="9" t="str">
        <f>'[1]TCE - ANEXO II - Preencher'!C774</f>
        <v>HMR</v>
      </c>
      <c r="C765" s="26">
        <v>474</v>
      </c>
      <c r="D765" s="10" t="str">
        <f>'[1]TCE - ANEXO II - Preencher'!E774</f>
        <v>KAROLINE GONCALVES DE OLIVEIRA BARROS</v>
      </c>
      <c r="E765" s="11" t="str">
        <f>IF('[1]TCE - ANEXO II - Preencher'!F774="4 - Assistência Odontológica","2 - Outros Profissionais da saúda",'[1]TCE - ANEXO II - Preencher'!F774)</f>
        <v>1 - Médico</v>
      </c>
      <c r="F765" s="12" t="str">
        <f>'[1]TCE - ANEXO II - Preencher'!G774</f>
        <v>2251-50</v>
      </c>
      <c r="G765" s="13">
        <f>'[1]TCE - ANEXO II - Preencher'!H774</f>
        <v>44044</v>
      </c>
      <c r="H765" s="12" t="str">
        <f>'[1]TCE - ANEXO II - Preencher'!I774</f>
        <v>2 - Diarista</v>
      </c>
      <c r="I765" s="12">
        <f>'[1]TCE - ANEXO II - Preencher'!J774</f>
        <v>12</v>
      </c>
      <c r="J765" s="14">
        <f>'[1]TCE - ANEXO II - Preencher'!K774</f>
        <v>0</v>
      </c>
      <c r="K765" s="14">
        <f>'[1]TCE - ANEXO II - Preencher'!O774</f>
        <v>0</v>
      </c>
      <c r="L765" s="14">
        <f>'[1]TCE - ANEXO II - Preencher'!P774</f>
        <v>0</v>
      </c>
      <c r="M765" s="14">
        <f>'[1]TCE - ANEXO II - Preencher'!Q774</f>
        <v>0</v>
      </c>
      <c r="N765" s="15">
        <f>'[1]TCE - ANEXO II - Preencher'!R774</f>
        <v>0</v>
      </c>
      <c r="O765" s="16">
        <f>'[1]TCE - ANEXO II - Preencher'!V774</f>
        <v>0</v>
      </c>
      <c r="P765" s="17">
        <f>'[1]TCE - ANEXO II - Preencher'!W774</f>
        <v>0</v>
      </c>
      <c r="S765" s="21">
        <v>66993</v>
      </c>
    </row>
    <row r="766" spans="1:19" x14ac:dyDescent="0.2">
      <c r="A766" s="8" t="str">
        <f>IFERROR(VLOOKUP(B766,'[1]DADOS (OCULTAR)'!$P$3:$R$56,3,0),"")</f>
        <v>10.894.988/0004-86</v>
      </c>
      <c r="B766" s="9" t="str">
        <f>'[1]TCE - ANEXO II - Preencher'!C775</f>
        <v>HMR</v>
      </c>
      <c r="C766" s="26">
        <v>443</v>
      </c>
      <c r="D766" s="10" t="str">
        <f>'[1]TCE - ANEXO II - Preencher'!E775</f>
        <v>KAROLLAYNE ALVES DE BULHOES</v>
      </c>
      <c r="E766" s="11" t="str">
        <f>IF('[1]TCE - ANEXO II - Preencher'!F775="4 - Assistência Odontológica","2 - Outros Profissionais da saúda",'[1]TCE - ANEXO II - Preencher'!F775)</f>
        <v>2 - Outros Profissionais da Saúde</v>
      </c>
      <c r="F766" s="12" t="str">
        <f>'[1]TCE - ANEXO II - Preencher'!G775</f>
        <v>3222-05</v>
      </c>
      <c r="G766" s="13">
        <f>'[1]TCE - ANEXO II - Preencher'!H775</f>
        <v>44044</v>
      </c>
      <c r="H766" s="12" t="str">
        <f>'[1]TCE - ANEXO II - Preencher'!I775</f>
        <v>2 - Diarista</v>
      </c>
      <c r="I766" s="12">
        <f>'[1]TCE - ANEXO II - Preencher'!J775</f>
        <v>36</v>
      </c>
      <c r="J766" s="14">
        <f>'[1]TCE - ANEXO II - Preencher'!K775</f>
        <v>1099.18</v>
      </c>
      <c r="K766" s="14">
        <f>'[1]TCE - ANEXO II - Preencher'!O775</f>
        <v>0</v>
      </c>
      <c r="L766" s="14">
        <f>'[1]TCE - ANEXO II - Preencher'!P775</f>
        <v>0</v>
      </c>
      <c r="M766" s="14">
        <f>'[1]TCE - ANEXO II - Preencher'!Q775</f>
        <v>418</v>
      </c>
      <c r="N766" s="15">
        <f>'[1]TCE - ANEXO II - Preencher'!R775</f>
        <v>0</v>
      </c>
      <c r="O766" s="16">
        <f>'[1]TCE - ANEXO II - Preencher'!V775</f>
        <v>120.86</v>
      </c>
      <c r="P766" s="17">
        <f>'[1]TCE - ANEXO II - Preencher'!W775</f>
        <v>1396.3200000000002</v>
      </c>
      <c r="S766" s="21">
        <v>67023</v>
      </c>
    </row>
    <row r="767" spans="1:19" x14ac:dyDescent="0.2">
      <c r="A767" s="8" t="str">
        <f>IFERROR(VLOOKUP(B767,'[1]DADOS (OCULTAR)'!$P$3:$R$56,3,0),"")</f>
        <v>10.894.988/0004-86</v>
      </c>
      <c r="B767" s="9" t="str">
        <f>'[1]TCE - ANEXO II - Preencher'!C776</f>
        <v>HMR</v>
      </c>
      <c r="C767" s="26">
        <v>9438</v>
      </c>
      <c r="D767" s="10" t="str">
        <f>'[1]TCE - ANEXO II - Preencher'!E776</f>
        <v>KASSIA MARIA BARBOSA DE SANTANA</v>
      </c>
      <c r="E767" s="11" t="str">
        <f>IF('[1]TCE - ANEXO II - Preencher'!F776="4 - Assistência Odontológica","2 - Outros Profissionais da saúda",'[1]TCE - ANEXO II - Preencher'!F776)</f>
        <v>2 - Outros Profissionais da Saúde</v>
      </c>
      <c r="F767" s="12" t="str">
        <f>'[1]TCE - ANEXO II - Preencher'!G776</f>
        <v>3222-05</v>
      </c>
      <c r="G767" s="13">
        <f>'[1]TCE - ANEXO II - Preencher'!H776</f>
        <v>44044</v>
      </c>
      <c r="H767" s="12" t="str">
        <f>'[1]TCE - ANEXO II - Preencher'!I776</f>
        <v>2 - Diarista</v>
      </c>
      <c r="I767" s="12">
        <f>'[1]TCE - ANEXO II - Preencher'!J776</f>
        <v>36</v>
      </c>
      <c r="J767" s="14">
        <f>'[1]TCE - ANEXO II - Preencher'!K776</f>
        <v>549.59</v>
      </c>
      <c r="K767" s="14">
        <f>'[1]TCE - ANEXO II - Preencher'!O776</f>
        <v>2042.17</v>
      </c>
      <c r="L767" s="14">
        <f>'[1]TCE - ANEXO II - Preencher'!P776</f>
        <v>0</v>
      </c>
      <c r="M767" s="14">
        <f>'[1]TCE - ANEXO II - Preencher'!Q776</f>
        <v>209</v>
      </c>
      <c r="N767" s="15">
        <f>'[1]TCE - ANEXO II - Preencher'!R776</f>
        <v>0</v>
      </c>
      <c r="O767" s="16">
        <f>'[1]TCE - ANEXO II - Preencher'!V776</f>
        <v>2164.75</v>
      </c>
      <c r="P767" s="17">
        <f>'[1]TCE - ANEXO II - Preencher'!W776</f>
        <v>636.01000000000022</v>
      </c>
      <c r="S767" s="21">
        <v>67054</v>
      </c>
    </row>
    <row r="768" spans="1:19" x14ac:dyDescent="0.2">
      <c r="A768" s="8" t="str">
        <f>IFERROR(VLOOKUP(B768,'[1]DADOS (OCULTAR)'!$P$3:$R$56,3,0),"")</f>
        <v>10.894.988/0004-86</v>
      </c>
      <c r="B768" s="9" t="str">
        <f>'[1]TCE - ANEXO II - Preencher'!C777</f>
        <v>HMR</v>
      </c>
      <c r="C768" s="26">
        <v>481</v>
      </c>
      <c r="D768" s="10" t="str">
        <f>'[1]TCE - ANEXO II - Preencher'!E777</f>
        <v>KATIA LUCIA DO NASCIMENTO SILVA</v>
      </c>
      <c r="E768" s="11" t="str">
        <f>IF('[1]TCE - ANEXO II - Preencher'!F777="4 - Assistência Odontológica","2 - Outros Profissionais da saúda",'[1]TCE - ANEXO II - Preencher'!F777)</f>
        <v>2 - Outros Profissionais da Saúde</v>
      </c>
      <c r="F768" s="12" t="str">
        <f>'[1]TCE - ANEXO II - Preencher'!G777</f>
        <v>3222-05</v>
      </c>
      <c r="G768" s="13">
        <f>'[1]TCE - ANEXO II - Preencher'!H777</f>
        <v>44044</v>
      </c>
      <c r="H768" s="12" t="str">
        <f>'[1]TCE - ANEXO II - Preencher'!I777</f>
        <v>2 - Diarista</v>
      </c>
      <c r="I768" s="12">
        <f>'[1]TCE - ANEXO II - Preencher'!J777</f>
        <v>36</v>
      </c>
      <c r="J768" s="14">
        <f>'[1]TCE - ANEXO II - Preencher'!K777</f>
        <v>915.98</v>
      </c>
      <c r="K768" s="14">
        <f>'[1]TCE - ANEXO II - Preencher'!O777</f>
        <v>0</v>
      </c>
      <c r="L768" s="14">
        <f>'[1]TCE - ANEXO II - Preencher'!P777</f>
        <v>0</v>
      </c>
      <c r="M768" s="14">
        <f>'[1]TCE - ANEXO II - Preencher'!Q777</f>
        <v>290.26</v>
      </c>
      <c r="N768" s="15">
        <f>'[1]TCE - ANEXO II - Preencher'!R777</f>
        <v>0</v>
      </c>
      <c r="O768" s="16">
        <f>'[1]TCE - ANEXO II - Preencher'!V777</f>
        <v>92.88</v>
      </c>
      <c r="P768" s="17">
        <f>'[1]TCE - ANEXO II - Preencher'!W777</f>
        <v>1113.3600000000001</v>
      </c>
      <c r="S768" s="21">
        <v>67085</v>
      </c>
    </row>
    <row r="769" spans="1:19" x14ac:dyDescent="0.2">
      <c r="A769" s="8" t="str">
        <f>IFERROR(VLOOKUP(B769,'[1]DADOS (OCULTAR)'!$P$3:$R$56,3,0),"")</f>
        <v>10.894.988/0004-86</v>
      </c>
      <c r="B769" s="9" t="str">
        <f>'[1]TCE - ANEXO II - Preencher'!C778</f>
        <v>HMR</v>
      </c>
      <c r="C769" s="26">
        <v>475</v>
      </c>
      <c r="D769" s="10" t="str">
        <f>'[1]TCE - ANEXO II - Preencher'!E778</f>
        <v>KATIA MARIANA VIEIRA FELIX DA SILVA</v>
      </c>
      <c r="E769" s="11" t="str">
        <f>IF('[1]TCE - ANEXO II - Preencher'!F778="4 - Assistência Odontológica","2 - Outros Profissionais da saúda",'[1]TCE - ANEXO II - Preencher'!F778)</f>
        <v>2 - Outros Profissionais da Saúde</v>
      </c>
      <c r="F769" s="12" t="str">
        <f>'[1]TCE - ANEXO II - Preencher'!G778</f>
        <v>2235-05</v>
      </c>
      <c r="G769" s="13">
        <f>'[1]TCE - ANEXO II - Preencher'!H778</f>
        <v>44044</v>
      </c>
      <c r="H769" s="12" t="str">
        <f>'[1]TCE - ANEXO II - Preencher'!I778</f>
        <v>2 - Diarista</v>
      </c>
      <c r="I769" s="12">
        <f>'[1]TCE - ANEXO II - Preencher'!J778</f>
        <v>40</v>
      </c>
      <c r="J769" s="14">
        <f>'[1]TCE - ANEXO II - Preencher'!K778</f>
        <v>3159.6</v>
      </c>
      <c r="K769" s="14">
        <f>'[1]TCE - ANEXO II - Preencher'!O778</f>
        <v>0</v>
      </c>
      <c r="L769" s="14">
        <f>'[1]TCE - ANEXO II - Preencher'!P778</f>
        <v>0</v>
      </c>
      <c r="M769" s="14">
        <f>'[1]TCE - ANEXO II - Preencher'!Q778</f>
        <v>418</v>
      </c>
      <c r="N769" s="15">
        <f>'[1]TCE - ANEXO II - Preencher'!R778</f>
        <v>0</v>
      </c>
      <c r="O769" s="16">
        <f>'[1]TCE - ANEXO II - Preencher'!V778</f>
        <v>397.85</v>
      </c>
      <c r="P769" s="17">
        <f>'[1]TCE - ANEXO II - Preencher'!W778</f>
        <v>3179.75</v>
      </c>
      <c r="S769" s="21">
        <v>67115</v>
      </c>
    </row>
    <row r="770" spans="1:19" x14ac:dyDescent="0.2">
      <c r="A770" s="8" t="str">
        <f>IFERROR(VLOOKUP(B770,'[1]DADOS (OCULTAR)'!$P$3:$R$56,3,0),"")</f>
        <v>10.894.988/0004-86</v>
      </c>
      <c r="B770" s="9" t="str">
        <f>'[1]TCE - ANEXO II - Preencher'!C779</f>
        <v>HMR</v>
      </c>
      <c r="C770" s="26">
        <v>6453</v>
      </c>
      <c r="D770" s="10" t="str">
        <f>'[1]TCE - ANEXO II - Preencher'!E779</f>
        <v>KATIA MARQUES DA TRINDADE</v>
      </c>
      <c r="E770" s="11" t="str">
        <f>IF('[1]TCE - ANEXO II - Preencher'!F779="4 - Assistência Odontológica","2 - Outros Profissionais da saúda",'[1]TCE - ANEXO II - Preencher'!F779)</f>
        <v>1 - Médico</v>
      </c>
      <c r="F770" s="12" t="str">
        <f>'[1]TCE - ANEXO II - Preencher'!G779</f>
        <v>2251-25</v>
      </c>
      <c r="G770" s="13">
        <f>'[1]TCE - ANEXO II - Preencher'!H779</f>
        <v>44044</v>
      </c>
      <c r="H770" s="12" t="str">
        <f>'[1]TCE - ANEXO II - Preencher'!I779</f>
        <v>2 - Diarista</v>
      </c>
      <c r="I770" s="12">
        <f>'[1]TCE - ANEXO II - Preencher'!J779</f>
        <v>30</v>
      </c>
      <c r="J770" s="14">
        <f>'[1]TCE - ANEXO II - Preencher'!K779</f>
        <v>7717.88</v>
      </c>
      <c r="K770" s="14">
        <f>'[1]TCE - ANEXO II - Preencher'!O779</f>
        <v>0</v>
      </c>
      <c r="L770" s="14">
        <f>'[1]TCE - ANEXO II - Preencher'!P779</f>
        <v>0</v>
      </c>
      <c r="M770" s="14">
        <f>'[1]TCE - ANEXO II - Preencher'!Q779</f>
        <v>418</v>
      </c>
      <c r="N770" s="15">
        <f>'[1]TCE - ANEXO II - Preencher'!R779</f>
        <v>0</v>
      </c>
      <c r="O770" s="16">
        <f>'[1]TCE - ANEXO II - Preencher'!V779</f>
        <v>1884.9900000000002</v>
      </c>
      <c r="P770" s="17">
        <f>'[1]TCE - ANEXO II - Preencher'!W779</f>
        <v>6250.8899999999994</v>
      </c>
      <c r="S770" s="21">
        <v>67146</v>
      </c>
    </row>
    <row r="771" spans="1:19" x14ac:dyDescent="0.2">
      <c r="A771" s="8" t="str">
        <f>IFERROR(VLOOKUP(B771,'[1]DADOS (OCULTAR)'!$P$3:$R$56,3,0),"")</f>
        <v>10.894.988/0004-86</v>
      </c>
      <c r="B771" s="9" t="str">
        <f>'[1]TCE - ANEXO II - Preencher'!C780</f>
        <v>HMR</v>
      </c>
      <c r="C771" s="26">
        <v>443</v>
      </c>
      <c r="D771" s="10" t="str">
        <f>'[1]TCE - ANEXO II - Preencher'!E780</f>
        <v>KATIA MILENA PINTO GODOY</v>
      </c>
      <c r="E771" s="11" t="str">
        <f>IF('[1]TCE - ANEXO II - Preencher'!F780="4 - Assistência Odontológica","2 - Outros Profissionais da saúda",'[1]TCE - ANEXO II - Preencher'!F780)</f>
        <v>2 - Outros Profissionais da Saúde</v>
      </c>
      <c r="F771" s="12" t="str">
        <f>'[1]TCE - ANEXO II - Preencher'!G780</f>
        <v>2235-05</v>
      </c>
      <c r="G771" s="13">
        <f>'[1]TCE - ANEXO II - Preencher'!H780</f>
        <v>44044</v>
      </c>
      <c r="H771" s="12" t="str">
        <f>'[1]TCE - ANEXO II - Preencher'!I780</f>
        <v>2 - Diarista</v>
      </c>
      <c r="I771" s="12">
        <f>'[1]TCE - ANEXO II - Preencher'!J780</f>
        <v>30</v>
      </c>
      <c r="J771" s="14">
        <f>'[1]TCE - ANEXO II - Preencher'!K780</f>
        <v>2369.69</v>
      </c>
      <c r="K771" s="14">
        <f>'[1]TCE - ANEXO II - Preencher'!O780</f>
        <v>0</v>
      </c>
      <c r="L771" s="14">
        <f>'[1]TCE - ANEXO II - Preencher'!P780</f>
        <v>0</v>
      </c>
      <c r="M771" s="14">
        <f>'[1]TCE - ANEXO II - Preencher'!Q780</f>
        <v>845.09999999999991</v>
      </c>
      <c r="N771" s="15">
        <f>'[1]TCE - ANEXO II - Preencher'!R780</f>
        <v>130.33000000000001</v>
      </c>
      <c r="O771" s="16">
        <f>'[1]TCE - ANEXO II - Preencher'!V780</f>
        <v>396.69</v>
      </c>
      <c r="P771" s="17">
        <f>'[1]TCE - ANEXO II - Preencher'!W780</f>
        <v>2948.43</v>
      </c>
      <c r="S771" s="21">
        <v>67176</v>
      </c>
    </row>
    <row r="772" spans="1:19" x14ac:dyDescent="0.2">
      <c r="A772" s="8" t="str">
        <f>IFERROR(VLOOKUP(B772,'[1]DADOS (OCULTAR)'!$P$3:$R$56,3,0),"")</f>
        <v>10.894.988/0004-86</v>
      </c>
      <c r="B772" s="9" t="str">
        <f>'[1]TCE - ANEXO II - Preencher'!C781</f>
        <v>HMR</v>
      </c>
      <c r="C772" s="26">
        <v>400</v>
      </c>
      <c r="D772" s="10" t="str">
        <f>'[1]TCE - ANEXO II - Preencher'!E781</f>
        <v>KATIA ROSANE BRITO MOREIRA DE BARROS</v>
      </c>
      <c r="E772" s="11" t="str">
        <f>IF('[1]TCE - ANEXO II - Preencher'!F781="4 - Assistência Odontológica","2 - Outros Profissionais da saúda",'[1]TCE - ANEXO II - Preencher'!F781)</f>
        <v>2 - Outros Profissionais da Saúde</v>
      </c>
      <c r="F772" s="12" t="str">
        <f>'[1]TCE - ANEXO II - Preencher'!G781</f>
        <v>3222-05</v>
      </c>
      <c r="G772" s="13">
        <f>'[1]TCE - ANEXO II - Preencher'!H781</f>
        <v>44044</v>
      </c>
      <c r="H772" s="12" t="str">
        <f>'[1]TCE - ANEXO II - Preencher'!I781</f>
        <v>2 - Diarista</v>
      </c>
      <c r="I772" s="12">
        <f>'[1]TCE - ANEXO II - Preencher'!J781</f>
        <v>36</v>
      </c>
      <c r="J772" s="14">
        <f>'[1]TCE - ANEXO II - Preencher'!K781</f>
        <v>1099.18</v>
      </c>
      <c r="K772" s="14">
        <f>'[1]TCE - ANEXO II - Preencher'!O781</f>
        <v>0</v>
      </c>
      <c r="L772" s="14">
        <f>'[1]TCE - ANEXO II - Preencher'!P781</f>
        <v>0</v>
      </c>
      <c r="M772" s="14">
        <f>'[1]TCE - ANEXO II - Preencher'!Q781</f>
        <v>611.13</v>
      </c>
      <c r="N772" s="15">
        <f>'[1]TCE - ANEXO II - Preencher'!R781</f>
        <v>0</v>
      </c>
      <c r="O772" s="16">
        <f>'[1]TCE - ANEXO II - Preencher'!V781</f>
        <v>204.19</v>
      </c>
      <c r="P772" s="17">
        <f>'[1]TCE - ANEXO II - Preencher'!W781</f>
        <v>1506.12</v>
      </c>
      <c r="S772" s="21">
        <v>67207</v>
      </c>
    </row>
    <row r="773" spans="1:19" x14ac:dyDescent="0.2">
      <c r="A773" s="8" t="str">
        <f>IFERROR(VLOOKUP(B773,'[1]DADOS (OCULTAR)'!$P$3:$R$56,3,0),"")</f>
        <v>10.894.988/0004-86</v>
      </c>
      <c r="B773" s="9" t="str">
        <f>'[1]TCE - ANEXO II - Preencher'!C782</f>
        <v>HMR</v>
      </c>
      <c r="C773" s="26">
        <v>7420</v>
      </c>
      <c r="D773" s="10" t="str">
        <f>'[1]TCE - ANEXO II - Preencher'!E782</f>
        <v>KATIA SIQUEIRA DE ALBUQUERQUE MOURA</v>
      </c>
      <c r="E773" s="11" t="str">
        <f>IF('[1]TCE - ANEXO II - Preencher'!F782="4 - Assistência Odontológica","2 - Outros Profissionais da saúda",'[1]TCE - ANEXO II - Preencher'!F782)</f>
        <v>2 - Outros Profissionais da Saúde</v>
      </c>
      <c r="F773" s="12" t="str">
        <f>'[1]TCE - ANEXO II - Preencher'!G782</f>
        <v>2235-05</v>
      </c>
      <c r="G773" s="13">
        <f>'[1]TCE - ANEXO II - Preencher'!H782</f>
        <v>44044</v>
      </c>
      <c r="H773" s="12" t="str">
        <f>'[1]TCE - ANEXO II - Preencher'!I782</f>
        <v>2 - Diarista</v>
      </c>
      <c r="I773" s="12">
        <f>'[1]TCE - ANEXO II - Preencher'!J782</f>
        <v>24</v>
      </c>
      <c r="J773" s="14">
        <f>'[1]TCE - ANEXO II - Preencher'!K782</f>
        <v>2369.69</v>
      </c>
      <c r="K773" s="14">
        <f>'[1]TCE - ANEXO II - Preencher'!O782</f>
        <v>0</v>
      </c>
      <c r="L773" s="14">
        <f>'[1]TCE - ANEXO II - Preencher'!P782</f>
        <v>0</v>
      </c>
      <c r="M773" s="14">
        <f>'[1]TCE - ANEXO II - Preencher'!Q782</f>
        <v>1074.55</v>
      </c>
      <c r="N773" s="15">
        <f>'[1]TCE - ANEXO II - Preencher'!R782</f>
        <v>130.33000000000001</v>
      </c>
      <c r="O773" s="16">
        <f>'[1]TCE - ANEXO II - Preencher'!V782</f>
        <v>458.41</v>
      </c>
      <c r="P773" s="17">
        <f>'[1]TCE - ANEXO II - Preencher'!W782</f>
        <v>3116.16</v>
      </c>
      <c r="S773" s="21">
        <v>67238</v>
      </c>
    </row>
    <row r="774" spans="1:19" x14ac:dyDescent="0.2">
      <c r="A774" s="8" t="str">
        <f>IFERROR(VLOOKUP(B774,'[1]DADOS (OCULTAR)'!$P$3:$R$56,3,0),"")</f>
        <v>10.894.988/0004-86</v>
      </c>
      <c r="B774" s="9" t="str">
        <f>'[1]TCE - ANEXO II - Preencher'!C783</f>
        <v>HMR</v>
      </c>
      <c r="C774" s="26">
        <v>489</v>
      </c>
      <c r="D774" s="10" t="str">
        <f>'[1]TCE - ANEXO II - Preencher'!E783</f>
        <v xml:space="preserve">KELLIDA MOREIRA ALVES FEITOSA </v>
      </c>
      <c r="E774" s="11" t="str">
        <f>IF('[1]TCE - ANEXO II - Preencher'!F783="4 - Assistência Odontológica","2 - Outros Profissionais da saúda",'[1]TCE - ANEXO II - Preencher'!F783)</f>
        <v>2 - Outros Profissionais da Saúde</v>
      </c>
      <c r="F774" s="12" t="str">
        <f>'[1]TCE - ANEXO II - Preencher'!G783</f>
        <v>2235-05</v>
      </c>
      <c r="G774" s="13">
        <f>'[1]TCE - ANEXO II - Preencher'!H783</f>
        <v>44044</v>
      </c>
      <c r="H774" s="12" t="str">
        <f>'[1]TCE - ANEXO II - Preencher'!I783</f>
        <v>2 - Diarista</v>
      </c>
      <c r="I774" s="12">
        <f>'[1]TCE - ANEXO II - Preencher'!J783</f>
        <v>24</v>
      </c>
      <c r="J774" s="14">
        <f>'[1]TCE - ANEXO II - Preencher'!K783</f>
        <v>0</v>
      </c>
      <c r="K774" s="14">
        <f>'[1]TCE - ANEXO II - Preencher'!O783</f>
        <v>0</v>
      </c>
      <c r="L774" s="14">
        <f>'[1]TCE - ANEXO II - Preencher'!P783</f>
        <v>0</v>
      </c>
      <c r="M774" s="14">
        <f>'[1]TCE - ANEXO II - Preencher'!Q783</f>
        <v>3230.99</v>
      </c>
      <c r="N774" s="15">
        <f>'[1]TCE - ANEXO II - Preencher'!R783</f>
        <v>0</v>
      </c>
      <c r="O774" s="16">
        <f>'[1]TCE - ANEXO II - Preencher'!V783</f>
        <v>394.41999999999996</v>
      </c>
      <c r="P774" s="17">
        <f>'[1]TCE - ANEXO II - Preencher'!W783</f>
        <v>2836.5699999999997</v>
      </c>
      <c r="S774" s="21">
        <v>67267</v>
      </c>
    </row>
    <row r="775" spans="1:19" x14ac:dyDescent="0.2">
      <c r="A775" s="8" t="str">
        <f>IFERROR(VLOOKUP(B775,'[1]DADOS (OCULTAR)'!$P$3:$R$56,3,0),"")</f>
        <v>10.894.988/0004-86</v>
      </c>
      <c r="B775" s="9" t="str">
        <f>'[1]TCE - ANEXO II - Preencher'!C784</f>
        <v>HMR</v>
      </c>
      <c r="C775" s="26">
        <v>458</v>
      </c>
      <c r="D775" s="10" t="str">
        <f>'[1]TCE - ANEXO II - Preencher'!E784</f>
        <v>KELLY KALINE ACIOLI DE MELO</v>
      </c>
      <c r="E775" s="11" t="str">
        <f>IF('[1]TCE - ANEXO II - Preencher'!F784="4 - Assistência Odontológica","2 - Outros Profissionais da saúda",'[1]TCE - ANEXO II - Preencher'!F784)</f>
        <v>1 - Médico</v>
      </c>
      <c r="F775" s="12" t="str">
        <f>'[1]TCE - ANEXO II - Preencher'!G784</f>
        <v>2251-24</v>
      </c>
      <c r="G775" s="13">
        <f>'[1]TCE - ANEXO II - Preencher'!H784</f>
        <v>44044</v>
      </c>
      <c r="H775" s="12" t="str">
        <f>'[1]TCE - ANEXO II - Preencher'!I784</f>
        <v>2 - Diarista</v>
      </c>
      <c r="I775" s="12">
        <f>'[1]TCE - ANEXO II - Preencher'!J784</f>
        <v>12</v>
      </c>
      <c r="J775" s="14">
        <f>'[1]TCE - ANEXO II - Preencher'!K784</f>
        <v>5850</v>
      </c>
      <c r="K775" s="14">
        <f>'[1]TCE - ANEXO II - Preencher'!O784</f>
        <v>0</v>
      </c>
      <c r="L775" s="14">
        <f>'[1]TCE - ANEXO II - Preencher'!P784</f>
        <v>0</v>
      </c>
      <c r="M775" s="14">
        <f>'[1]TCE - ANEXO II - Preencher'!Q784</f>
        <v>1696.75</v>
      </c>
      <c r="N775" s="15">
        <f>'[1]TCE - ANEXO II - Preencher'!R784</f>
        <v>0</v>
      </c>
      <c r="O775" s="16">
        <f>'[1]TCE - ANEXO II - Preencher'!V784</f>
        <v>1618.7</v>
      </c>
      <c r="P775" s="17">
        <f>'[1]TCE - ANEXO II - Preencher'!W784</f>
        <v>5928.05</v>
      </c>
      <c r="S775" s="21">
        <v>67298</v>
      </c>
    </row>
    <row r="776" spans="1:19" x14ac:dyDescent="0.2">
      <c r="A776" s="8" t="str">
        <f>IFERROR(VLOOKUP(B776,'[1]DADOS (OCULTAR)'!$P$3:$R$56,3,0),"")</f>
        <v>10.894.988/0004-86</v>
      </c>
      <c r="B776" s="9" t="str">
        <f>'[1]TCE - ANEXO II - Preencher'!C785</f>
        <v>HMR</v>
      </c>
      <c r="C776" s="26">
        <v>455</v>
      </c>
      <c r="D776" s="10" t="str">
        <f>'[1]TCE - ANEXO II - Preencher'!E785</f>
        <v>KELWYS CARLOS TAVARES DE ALBUQUERQUE</v>
      </c>
      <c r="E776" s="11" t="str">
        <f>IF('[1]TCE - ANEXO II - Preencher'!F785="4 - Assistência Odontológica","2 - Outros Profissionais da saúda",'[1]TCE - ANEXO II - Preencher'!F785)</f>
        <v>2 - Outros Profissionais da Saúde</v>
      </c>
      <c r="F776" s="12" t="str">
        <f>'[1]TCE - ANEXO II - Preencher'!G785</f>
        <v>5152-05</v>
      </c>
      <c r="G776" s="13">
        <f>'[1]TCE - ANEXO II - Preencher'!H785</f>
        <v>44044</v>
      </c>
      <c r="H776" s="12" t="str">
        <f>'[1]TCE - ANEXO II - Preencher'!I785</f>
        <v>2 - Diarista</v>
      </c>
      <c r="I776" s="12">
        <f>'[1]TCE - ANEXO II - Preencher'!J785</f>
        <v>36</v>
      </c>
      <c r="J776" s="14">
        <f>'[1]TCE - ANEXO II - Preencher'!K785</f>
        <v>1045</v>
      </c>
      <c r="K776" s="14">
        <f>'[1]TCE - ANEXO II - Preencher'!O785</f>
        <v>0</v>
      </c>
      <c r="L776" s="14">
        <f>'[1]TCE - ANEXO II - Preencher'!P785</f>
        <v>0</v>
      </c>
      <c r="M776" s="14">
        <f>'[1]TCE - ANEXO II - Preencher'!Q785</f>
        <v>1297.1099999999999</v>
      </c>
      <c r="N776" s="15">
        <f>'[1]TCE - ANEXO II - Preencher'!R785</f>
        <v>0</v>
      </c>
      <c r="O776" s="16">
        <f>'[1]TCE - ANEXO II - Preencher'!V785</f>
        <v>283.03000000000003</v>
      </c>
      <c r="P776" s="17">
        <f>'[1]TCE - ANEXO II - Preencher'!W785</f>
        <v>2059.0799999999995</v>
      </c>
      <c r="S776" s="21">
        <v>67328</v>
      </c>
    </row>
    <row r="777" spans="1:19" x14ac:dyDescent="0.2">
      <c r="A777" s="8" t="str">
        <f>IFERROR(VLOOKUP(B777,'[1]DADOS (OCULTAR)'!$P$3:$R$56,3,0),"")</f>
        <v>10.894.988/0004-86</v>
      </c>
      <c r="B777" s="9" t="str">
        <f>'[1]TCE - ANEXO II - Preencher'!C786</f>
        <v>HMR</v>
      </c>
      <c r="C777" s="26">
        <v>270</v>
      </c>
      <c r="D777" s="10" t="str">
        <f>'[1]TCE - ANEXO II - Preencher'!E786</f>
        <v>KEROLEEN JAMILE QUEIROZ DE SOUSA</v>
      </c>
      <c r="E777" s="11" t="str">
        <f>IF('[1]TCE - ANEXO II - Preencher'!F786="4 - Assistência Odontológica","2 - Outros Profissionais da saúda",'[1]TCE - ANEXO II - Preencher'!F786)</f>
        <v>2 - Outros Profissionais da Saúde</v>
      </c>
      <c r="F777" s="12" t="str">
        <f>'[1]TCE - ANEXO II - Preencher'!G786</f>
        <v>2235-05</v>
      </c>
      <c r="G777" s="13">
        <f>'[1]TCE - ANEXO II - Preencher'!H786</f>
        <v>44044</v>
      </c>
      <c r="H777" s="12" t="str">
        <f>'[1]TCE - ANEXO II - Preencher'!I786</f>
        <v>2 - Diarista</v>
      </c>
      <c r="I777" s="12">
        <f>'[1]TCE - ANEXO II - Preencher'!J786</f>
        <v>30</v>
      </c>
      <c r="J777" s="14">
        <f>'[1]TCE - ANEXO II - Preencher'!K786</f>
        <v>2369.69</v>
      </c>
      <c r="K777" s="14">
        <f>'[1]TCE - ANEXO II - Preencher'!O786</f>
        <v>0</v>
      </c>
      <c r="L777" s="14">
        <f>'[1]TCE - ANEXO II - Preencher'!P786</f>
        <v>0</v>
      </c>
      <c r="M777" s="14">
        <f>'[1]TCE - ANEXO II - Preencher'!Q786</f>
        <v>418</v>
      </c>
      <c r="N777" s="15">
        <f>'[1]TCE - ANEXO II - Preencher'!R786</f>
        <v>0</v>
      </c>
      <c r="O777" s="16">
        <f>'[1]TCE - ANEXO II - Preencher'!V786</f>
        <v>303.20999999999998</v>
      </c>
      <c r="P777" s="17">
        <f>'[1]TCE - ANEXO II - Preencher'!W786</f>
        <v>2484.48</v>
      </c>
      <c r="S777" s="21">
        <v>67359</v>
      </c>
    </row>
    <row r="778" spans="1:19" x14ac:dyDescent="0.2">
      <c r="A778" s="8" t="str">
        <f>IFERROR(VLOOKUP(B778,'[1]DADOS (OCULTAR)'!$P$3:$R$56,3,0),"")</f>
        <v>10.894.988/0004-86</v>
      </c>
      <c r="B778" s="9" t="str">
        <f>'[1]TCE - ANEXO II - Preencher'!C787</f>
        <v>HMR</v>
      </c>
      <c r="C778" s="26">
        <v>460</v>
      </c>
      <c r="D778" s="10" t="str">
        <f>'[1]TCE - ANEXO II - Preencher'!E787</f>
        <v>KESSIA PAULA DA SILVA</v>
      </c>
      <c r="E778" s="11" t="str">
        <f>IF('[1]TCE - ANEXO II - Preencher'!F787="4 - Assistência Odontológica","2 - Outros Profissionais da saúda",'[1]TCE - ANEXO II - Preencher'!F787)</f>
        <v>3 - Administrativo</v>
      </c>
      <c r="F778" s="12" t="str">
        <f>'[1]TCE - ANEXO II - Preencher'!G787</f>
        <v>4110-10</v>
      </c>
      <c r="G778" s="13">
        <f>'[1]TCE - ANEXO II - Preencher'!H787</f>
        <v>44044</v>
      </c>
      <c r="H778" s="12" t="str">
        <f>'[1]TCE - ANEXO II - Preencher'!I787</f>
        <v>2 - Diarista</v>
      </c>
      <c r="I778" s="12">
        <f>'[1]TCE - ANEXO II - Preencher'!J787</f>
        <v>40</v>
      </c>
      <c r="J778" s="14">
        <f>'[1]TCE - ANEXO II - Preencher'!K787</f>
        <v>1428.94</v>
      </c>
      <c r="K778" s="14">
        <f>'[1]TCE - ANEXO II - Preencher'!O787</f>
        <v>0</v>
      </c>
      <c r="L778" s="14">
        <f>'[1]TCE - ANEXO II - Preencher'!P787</f>
        <v>0</v>
      </c>
      <c r="M778" s="14">
        <f>'[1]TCE - ANEXO II - Preencher'!Q787</f>
        <v>418</v>
      </c>
      <c r="N778" s="15">
        <f>'[1]TCE - ANEXO II - Preencher'!R787</f>
        <v>0</v>
      </c>
      <c r="O778" s="16">
        <f>'[1]TCE - ANEXO II - Preencher'!V787</f>
        <v>236.27999999999997</v>
      </c>
      <c r="P778" s="17">
        <f>'[1]TCE - ANEXO II - Preencher'!W787</f>
        <v>1610.66</v>
      </c>
      <c r="S778" s="21">
        <v>67389</v>
      </c>
    </row>
    <row r="779" spans="1:19" x14ac:dyDescent="0.2">
      <c r="A779" s="8" t="str">
        <f>IFERROR(VLOOKUP(B779,'[1]DADOS (OCULTAR)'!$P$3:$R$56,3,0),"")</f>
        <v>10.894.988/0004-86</v>
      </c>
      <c r="B779" s="9" t="str">
        <f>'[1]TCE - ANEXO II - Preencher'!C788</f>
        <v>HMR</v>
      </c>
      <c r="C779" s="26">
        <v>9391</v>
      </c>
      <c r="D779" s="10" t="str">
        <f>'[1]TCE - ANEXO II - Preencher'!E788</f>
        <v>KEYLYANE MACEDO CRUZ COIMBRA</v>
      </c>
      <c r="E779" s="11" t="str">
        <f>IF('[1]TCE - ANEXO II - Preencher'!F788="4 - Assistência Odontológica","2 - Outros Profissionais da saúda",'[1]TCE - ANEXO II - Preencher'!F788)</f>
        <v>2 - Outros Profissionais da Saúde</v>
      </c>
      <c r="F779" s="12" t="str">
        <f>'[1]TCE - ANEXO II - Preencher'!G788</f>
        <v>2235-05</v>
      </c>
      <c r="G779" s="13">
        <f>'[1]TCE - ANEXO II - Preencher'!H788</f>
        <v>44044</v>
      </c>
      <c r="H779" s="12" t="str">
        <f>'[1]TCE - ANEXO II - Preencher'!I788</f>
        <v>2 - Diarista</v>
      </c>
      <c r="I779" s="12">
        <f>'[1]TCE - ANEXO II - Preencher'!J788</f>
        <v>30</v>
      </c>
      <c r="J779" s="14">
        <f>'[1]TCE - ANEXO II - Preencher'!K788</f>
        <v>2369.69</v>
      </c>
      <c r="K779" s="14">
        <f>'[1]TCE - ANEXO II - Preencher'!O788</f>
        <v>0</v>
      </c>
      <c r="L779" s="14">
        <f>'[1]TCE - ANEXO II - Preencher'!P788</f>
        <v>0</v>
      </c>
      <c r="M779" s="14">
        <f>'[1]TCE - ANEXO II - Preencher'!Q788</f>
        <v>645.79</v>
      </c>
      <c r="N779" s="15">
        <f>'[1]TCE - ANEXO II - Preencher'!R788</f>
        <v>930.33</v>
      </c>
      <c r="O779" s="16">
        <f>'[1]TCE - ANEXO II - Preencher'!V788</f>
        <v>530.48</v>
      </c>
      <c r="P779" s="17">
        <f>'[1]TCE - ANEXO II - Preencher'!W788</f>
        <v>3415.33</v>
      </c>
      <c r="S779" s="21">
        <v>67420</v>
      </c>
    </row>
    <row r="780" spans="1:19" x14ac:dyDescent="0.2">
      <c r="A780" s="8" t="str">
        <f>IFERROR(VLOOKUP(B780,'[1]DADOS (OCULTAR)'!$P$3:$R$56,3,0),"")</f>
        <v>10.894.988/0004-86</v>
      </c>
      <c r="B780" s="9" t="str">
        <f>'[1]TCE - ANEXO II - Preencher'!C789</f>
        <v>HMR</v>
      </c>
      <c r="C780" s="26">
        <v>4472</v>
      </c>
      <c r="D780" s="10" t="str">
        <f>'[1]TCE - ANEXO II - Preencher'!E789</f>
        <v>KILDARE DE ARRUDA ROCHA</v>
      </c>
      <c r="E780" s="11" t="str">
        <f>IF('[1]TCE - ANEXO II - Preencher'!F789="4 - Assistência Odontológica","2 - Outros Profissionais da saúda",'[1]TCE - ANEXO II - Preencher'!F789)</f>
        <v>2 - Outros Profissionais da Saúde</v>
      </c>
      <c r="F780" s="12" t="str">
        <f>'[1]TCE - ANEXO II - Preencher'!G789</f>
        <v>3222-05</v>
      </c>
      <c r="G780" s="13">
        <f>'[1]TCE - ANEXO II - Preencher'!H789</f>
        <v>44044</v>
      </c>
      <c r="H780" s="12" t="str">
        <f>'[1]TCE - ANEXO II - Preencher'!I789</f>
        <v>2 - Diarista</v>
      </c>
      <c r="I780" s="12">
        <f>'[1]TCE - ANEXO II - Preencher'!J789</f>
        <v>36</v>
      </c>
      <c r="J780" s="14">
        <f>'[1]TCE - ANEXO II - Preencher'!K789</f>
        <v>1099.18</v>
      </c>
      <c r="K780" s="14">
        <f>'[1]TCE - ANEXO II - Preencher'!O789</f>
        <v>0</v>
      </c>
      <c r="L780" s="14">
        <f>'[1]TCE - ANEXO II - Preencher'!P789</f>
        <v>0</v>
      </c>
      <c r="M780" s="14">
        <f>'[1]TCE - ANEXO II - Preencher'!Q789</f>
        <v>418</v>
      </c>
      <c r="N780" s="15">
        <f>'[1]TCE - ANEXO II - Preencher'!R789</f>
        <v>0</v>
      </c>
      <c r="O780" s="16">
        <f>'[1]TCE - ANEXO II - Preencher'!V789</f>
        <v>120.86</v>
      </c>
      <c r="P780" s="17">
        <f>'[1]TCE - ANEXO II - Preencher'!W789</f>
        <v>1396.3200000000002</v>
      </c>
      <c r="S780" s="21">
        <v>67451</v>
      </c>
    </row>
    <row r="781" spans="1:19" x14ac:dyDescent="0.2">
      <c r="A781" s="8" t="str">
        <f>IFERROR(VLOOKUP(B781,'[1]DADOS (OCULTAR)'!$P$3:$R$56,3,0),"")</f>
        <v>10.894.988/0004-86</v>
      </c>
      <c r="B781" s="9" t="str">
        <f>'[1]TCE - ANEXO II - Preencher'!C790</f>
        <v>HMR</v>
      </c>
      <c r="C781" s="26">
        <v>8472</v>
      </c>
      <c r="D781" s="10" t="str">
        <f>'[1]TCE - ANEXO II - Preencher'!E790</f>
        <v xml:space="preserve">KILMA MARIA DE VASCONCELOS ROCHA </v>
      </c>
      <c r="E781" s="11" t="str">
        <f>IF('[1]TCE - ANEXO II - Preencher'!F790="4 - Assistência Odontológica","2 - Outros Profissionais da saúda",'[1]TCE - ANEXO II - Preencher'!F790)</f>
        <v>2 - Outros Profissionais da Saúde</v>
      </c>
      <c r="F781" s="12" t="str">
        <f>'[1]TCE - ANEXO II - Preencher'!G790</f>
        <v>2235-05</v>
      </c>
      <c r="G781" s="13">
        <f>'[1]TCE - ANEXO II - Preencher'!H790</f>
        <v>44044</v>
      </c>
      <c r="H781" s="12" t="str">
        <f>'[1]TCE - ANEXO II - Preencher'!I790</f>
        <v>2 - Diarista</v>
      </c>
      <c r="I781" s="12">
        <f>'[1]TCE - ANEXO II - Preencher'!J790</f>
        <v>30</v>
      </c>
      <c r="J781" s="14">
        <f>'[1]TCE - ANEXO II - Preencher'!K790</f>
        <v>2369.69</v>
      </c>
      <c r="K781" s="14">
        <f>'[1]TCE - ANEXO II - Preencher'!O790</f>
        <v>0</v>
      </c>
      <c r="L781" s="14">
        <f>'[1]TCE - ANEXO II - Preencher'!P790</f>
        <v>0</v>
      </c>
      <c r="M781" s="14">
        <f>'[1]TCE - ANEXO II - Preencher'!Q790</f>
        <v>811.45</v>
      </c>
      <c r="N781" s="15">
        <f>'[1]TCE - ANEXO II - Preencher'!R790</f>
        <v>0</v>
      </c>
      <c r="O781" s="16">
        <f>'[1]TCE - ANEXO II - Preencher'!V790</f>
        <v>381.01</v>
      </c>
      <c r="P781" s="17">
        <f>'[1]TCE - ANEXO II - Preencher'!W790</f>
        <v>2800.13</v>
      </c>
      <c r="S781" s="21">
        <v>67481</v>
      </c>
    </row>
    <row r="782" spans="1:19" x14ac:dyDescent="0.2">
      <c r="A782" s="8" t="str">
        <f>IFERROR(VLOOKUP(B782,'[1]DADOS (OCULTAR)'!$P$3:$R$56,3,0),"")</f>
        <v>10.894.988/0004-86</v>
      </c>
      <c r="B782" s="9" t="str">
        <f>'[1]TCE - ANEXO II - Preencher'!C791</f>
        <v>HMR</v>
      </c>
      <c r="C782" s="26">
        <v>448</v>
      </c>
      <c r="D782" s="10" t="str">
        <f>'[1]TCE - ANEXO II - Preencher'!E791</f>
        <v>KLEBER ALVES FERREIRA</v>
      </c>
      <c r="E782" s="11" t="str">
        <f>IF('[1]TCE - ANEXO II - Preencher'!F791="4 - Assistência Odontológica","2 - Outros Profissionais da saúda",'[1]TCE - ANEXO II - Preencher'!F791)</f>
        <v>3 - Administrativo</v>
      </c>
      <c r="F782" s="12" t="str">
        <f>'[1]TCE - ANEXO II - Preencher'!G791</f>
        <v>5143-20</v>
      </c>
      <c r="G782" s="13">
        <f>'[1]TCE - ANEXO II - Preencher'!H791</f>
        <v>44044</v>
      </c>
      <c r="H782" s="12" t="str">
        <f>'[1]TCE - ANEXO II - Preencher'!I791</f>
        <v>2 - Diarista</v>
      </c>
      <c r="I782" s="12">
        <f>'[1]TCE - ANEXO II - Preencher'!J791</f>
        <v>36</v>
      </c>
      <c r="J782" s="14">
        <f>'[1]TCE - ANEXO II - Preencher'!K791</f>
        <v>452.83</v>
      </c>
      <c r="K782" s="14">
        <f>'[1]TCE - ANEXO II - Preencher'!O791</f>
        <v>2045.33</v>
      </c>
      <c r="L782" s="14">
        <f>'[1]TCE - ANEXO II - Preencher'!P791</f>
        <v>0</v>
      </c>
      <c r="M782" s="14">
        <f>'[1]TCE - ANEXO II - Preencher'!Q791</f>
        <v>247.8</v>
      </c>
      <c r="N782" s="15">
        <f>'[1]TCE - ANEXO II - Preencher'!R791</f>
        <v>0</v>
      </c>
      <c r="O782" s="16">
        <f>'[1]TCE - ANEXO II - Preencher'!V791</f>
        <v>2403.25</v>
      </c>
      <c r="P782" s="17">
        <f>'[1]TCE - ANEXO II - Preencher'!W791</f>
        <v>342.71000000000004</v>
      </c>
      <c r="S782" s="21">
        <v>67512</v>
      </c>
    </row>
    <row r="783" spans="1:19" x14ac:dyDescent="0.2">
      <c r="A783" s="8" t="str">
        <f>IFERROR(VLOOKUP(B783,'[1]DADOS (OCULTAR)'!$P$3:$R$56,3,0),"")</f>
        <v>10.894.988/0004-86</v>
      </c>
      <c r="B783" s="9" t="str">
        <f>'[1]TCE - ANEXO II - Preencher'!C792</f>
        <v>HMR</v>
      </c>
      <c r="C783" s="26">
        <v>465</v>
      </c>
      <c r="D783" s="10" t="str">
        <f>'[1]TCE - ANEXO II - Preencher'!E792</f>
        <v>KLEBIA GOMES DA SILVA</v>
      </c>
      <c r="E783" s="11" t="str">
        <f>IF('[1]TCE - ANEXO II - Preencher'!F792="4 - Assistência Odontológica","2 - Outros Profissionais da saúda",'[1]TCE - ANEXO II - Preencher'!F792)</f>
        <v>2 - Outros Profissionais da Saúde</v>
      </c>
      <c r="F783" s="12" t="str">
        <f>'[1]TCE - ANEXO II - Preencher'!G792</f>
        <v>3222-05</v>
      </c>
      <c r="G783" s="13">
        <f>'[1]TCE - ANEXO II - Preencher'!H792</f>
        <v>44044</v>
      </c>
      <c r="H783" s="12" t="str">
        <f>'[1]TCE - ANEXO II - Preencher'!I792</f>
        <v>2 - Diarista</v>
      </c>
      <c r="I783" s="12">
        <f>'[1]TCE - ANEXO II - Preencher'!J792</f>
        <v>36</v>
      </c>
      <c r="J783" s="14">
        <f>'[1]TCE - ANEXO II - Preencher'!K792</f>
        <v>1099.18</v>
      </c>
      <c r="K783" s="14">
        <f>'[1]TCE - ANEXO II - Preencher'!O792</f>
        <v>0</v>
      </c>
      <c r="L783" s="14">
        <f>'[1]TCE - ANEXO II - Preencher'!P792</f>
        <v>0</v>
      </c>
      <c r="M783" s="14">
        <f>'[1]TCE - ANEXO II - Preencher'!Q792</f>
        <v>692.40000000000009</v>
      </c>
      <c r="N783" s="15">
        <f>'[1]TCE - ANEXO II - Preencher'!R792</f>
        <v>0</v>
      </c>
      <c r="O783" s="16">
        <f>'[1]TCE - ANEXO II - Preencher'!V792</f>
        <v>466.21</v>
      </c>
      <c r="P783" s="17">
        <f>'[1]TCE - ANEXO II - Preencher'!W792</f>
        <v>1325.3700000000001</v>
      </c>
      <c r="S783" s="21">
        <v>67542</v>
      </c>
    </row>
    <row r="784" spans="1:19" x14ac:dyDescent="0.2">
      <c r="A784" s="8" t="str">
        <f>IFERROR(VLOOKUP(B784,'[1]DADOS (OCULTAR)'!$P$3:$R$56,3,0),"")</f>
        <v>10.894.988/0004-86</v>
      </c>
      <c r="B784" s="9" t="str">
        <f>'[1]TCE - ANEXO II - Preencher'!C793</f>
        <v>HMR</v>
      </c>
      <c r="C784" s="26">
        <v>459</v>
      </c>
      <c r="D784" s="10" t="str">
        <f>'[1]TCE - ANEXO II - Preencher'!E793</f>
        <v>KLECIA KATIANE ROZENDO DE MENDONÇA</v>
      </c>
      <c r="E784" s="11" t="str">
        <f>IF('[1]TCE - ANEXO II - Preencher'!F793="4 - Assistência Odontológica","2 - Outros Profissionais da saúda",'[1]TCE - ANEXO II - Preencher'!F793)</f>
        <v>2 - Outros Profissionais da Saúde</v>
      </c>
      <c r="F784" s="12" t="str">
        <f>'[1]TCE - ANEXO II - Preencher'!G793</f>
        <v>3222-05</v>
      </c>
      <c r="G784" s="13">
        <f>'[1]TCE - ANEXO II - Preencher'!H793</f>
        <v>44044</v>
      </c>
      <c r="H784" s="12" t="str">
        <f>'[1]TCE - ANEXO II - Preencher'!I793</f>
        <v>2 - Diarista</v>
      </c>
      <c r="I784" s="12">
        <f>'[1]TCE - ANEXO II - Preencher'!J793</f>
        <v>36</v>
      </c>
      <c r="J784" s="14">
        <f>'[1]TCE - ANEXO II - Preencher'!K793</f>
        <v>1099.18</v>
      </c>
      <c r="K784" s="14">
        <f>'[1]TCE - ANEXO II - Preencher'!O793</f>
        <v>0</v>
      </c>
      <c r="L784" s="14">
        <f>'[1]TCE - ANEXO II - Preencher'!P793</f>
        <v>0</v>
      </c>
      <c r="M784" s="14">
        <f>'[1]TCE - ANEXO II - Preencher'!Q793</f>
        <v>418</v>
      </c>
      <c r="N784" s="15">
        <f>'[1]TCE - ANEXO II - Preencher'!R793</f>
        <v>0</v>
      </c>
      <c r="O784" s="16">
        <f>'[1]TCE - ANEXO II - Preencher'!V793</f>
        <v>120.86</v>
      </c>
      <c r="P784" s="17">
        <f>'[1]TCE - ANEXO II - Preencher'!W793</f>
        <v>1396.3200000000002</v>
      </c>
      <c r="S784" s="21">
        <v>67573</v>
      </c>
    </row>
    <row r="785" spans="1:19" x14ac:dyDescent="0.2">
      <c r="A785" s="8" t="str">
        <f>IFERROR(VLOOKUP(B785,'[1]DADOS (OCULTAR)'!$P$3:$R$56,3,0),"")</f>
        <v>10.894.988/0004-86</v>
      </c>
      <c r="B785" s="9" t="str">
        <f>'[1]TCE - ANEXO II - Preencher'!C794</f>
        <v>HMR</v>
      </c>
      <c r="C785" s="26">
        <v>414</v>
      </c>
      <c r="D785" s="10" t="str">
        <f>'[1]TCE - ANEXO II - Preencher'!E794</f>
        <v>KYARA PATRICIA  COSTA LIMA</v>
      </c>
      <c r="E785" s="11" t="str">
        <f>IF('[1]TCE - ANEXO II - Preencher'!F794="4 - Assistência Odontológica","2 - Outros Profissionais da saúda",'[1]TCE - ANEXO II - Preencher'!F794)</f>
        <v>3 - Administrativo</v>
      </c>
      <c r="F785" s="12" t="str">
        <f>'[1]TCE - ANEXO II - Preencher'!G794</f>
        <v>4110-10</v>
      </c>
      <c r="G785" s="13">
        <f>'[1]TCE - ANEXO II - Preencher'!H794</f>
        <v>44044</v>
      </c>
      <c r="H785" s="12" t="str">
        <f>'[1]TCE - ANEXO II - Preencher'!I794</f>
        <v>2 - Diarista</v>
      </c>
      <c r="I785" s="12">
        <f>'[1]TCE - ANEXO II - Preencher'!J794</f>
        <v>40</v>
      </c>
      <c r="J785" s="14">
        <f>'[1]TCE - ANEXO II - Preencher'!K794</f>
        <v>1428.94</v>
      </c>
      <c r="K785" s="14">
        <f>'[1]TCE - ANEXO II - Preencher'!O794</f>
        <v>0</v>
      </c>
      <c r="L785" s="14">
        <f>'[1]TCE - ANEXO II - Preencher'!P794</f>
        <v>0</v>
      </c>
      <c r="M785" s="14">
        <f>'[1]TCE - ANEXO II - Preencher'!Q794</f>
        <v>0</v>
      </c>
      <c r="N785" s="15">
        <f>'[1]TCE - ANEXO II - Preencher'!R794</f>
        <v>0</v>
      </c>
      <c r="O785" s="16">
        <f>'[1]TCE - ANEXO II - Preencher'!V794</f>
        <v>112.92</v>
      </c>
      <c r="P785" s="17">
        <f>'[1]TCE - ANEXO II - Preencher'!W794</f>
        <v>1316.02</v>
      </c>
      <c r="S785" s="21">
        <v>67604</v>
      </c>
    </row>
    <row r="786" spans="1:19" x14ac:dyDescent="0.2">
      <c r="A786" s="8" t="str">
        <f>IFERROR(VLOOKUP(B786,'[1]DADOS (OCULTAR)'!$P$3:$R$56,3,0),"")</f>
        <v>10.894.988/0004-86</v>
      </c>
      <c r="B786" s="9" t="str">
        <f>'[1]TCE - ANEXO II - Preencher'!C795</f>
        <v>HMR</v>
      </c>
      <c r="C786" s="26">
        <v>400</v>
      </c>
      <c r="D786" s="10" t="str">
        <f>'[1]TCE - ANEXO II - Preencher'!E795</f>
        <v>KYLZA ARRUDA</v>
      </c>
      <c r="E786" s="11" t="str">
        <f>IF('[1]TCE - ANEXO II - Preencher'!F795="4 - Assistência Odontológica","2 - Outros Profissionais da saúda",'[1]TCE - ANEXO II - Preencher'!F795)</f>
        <v>1 - Médico</v>
      </c>
      <c r="F786" s="12" t="str">
        <f>'[1]TCE - ANEXO II - Preencher'!G795</f>
        <v>2253-20</v>
      </c>
      <c r="G786" s="13">
        <f>'[1]TCE - ANEXO II - Preencher'!H795</f>
        <v>44044</v>
      </c>
      <c r="H786" s="12" t="str">
        <f>'[1]TCE - ANEXO II - Preencher'!I795</f>
        <v>2 - Diarista</v>
      </c>
      <c r="I786" s="12">
        <f>'[1]TCE - ANEXO II - Preencher'!J795</f>
        <v>20</v>
      </c>
      <c r="J786" s="14">
        <f>'[1]TCE - ANEXO II - Preencher'!K795</f>
        <v>5850</v>
      </c>
      <c r="K786" s="14">
        <f>'[1]TCE - ANEXO II - Preencher'!O795</f>
        <v>0</v>
      </c>
      <c r="L786" s="14">
        <f>'[1]TCE - ANEXO II - Preencher'!P795</f>
        <v>0</v>
      </c>
      <c r="M786" s="14">
        <f>'[1]TCE - ANEXO II - Preencher'!Q795</f>
        <v>418</v>
      </c>
      <c r="N786" s="15">
        <f>'[1]TCE - ANEXO II - Preencher'!R795</f>
        <v>0</v>
      </c>
      <c r="O786" s="16">
        <f>'[1]TCE - ANEXO II - Preencher'!V795</f>
        <v>854.34</v>
      </c>
      <c r="P786" s="17">
        <f>'[1]TCE - ANEXO II - Preencher'!W795</f>
        <v>5413.66</v>
      </c>
      <c r="S786" s="21">
        <v>67632</v>
      </c>
    </row>
    <row r="787" spans="1:19" x14ac:dyDescent="0.2">
      <c r="A787" s="8" t="str">
        <f>IFERROR(VLOOKUP(B787,'[1]DADOS (OCULTAR)'!$P$3:$R$56,3,0),"")</f>
        <v>10.894.988/0004-86</v>
      </c>
      <c r="B787" s="9" t="str">
        <f>'[1]TCE - ANEXO II - Preencher'!C796</f>
        <v>HMR</v>
      </c>
      <c r="C787" s="26">
        <v>421</v>
      </c>
      <c r="D787" s="10" t="str">
        <f>'[1]TCE - ANEXO II - Preencher'!E796</f>
        <v>LAILA MARIA SANTANA DE CARVALHO</v>
      </c>
      <c r="E787" s="11" t="str">
        <f>IF('[1]TCE - ANEXO II - Preencher'!F796="4 - Assistência Odontológica","2 - Outros Profissionais da saúda",'[1]TCE - ANEXO II - Preencher'!F796)</f>
        <v>1 - Médico</v>
      </c>
      <c r="F787" s="12" t="str">
        <f>'[1]TCE - ANEXO II - Preencher'!G796</f>
        <v>2251-24</v>
      </c>
      <c r="G787" s="13">
        <f>'[1]TCE - ANEXO II - Preencher'!H796</f>
        <v>44044</v>
      </c>
      <c r="H787" s="12" t="str">
        <f>'[1]TCE - ANEXO II - Preencher'!I796</f>
        <v>2 - Diarista</v>
      </c>
      <c r="I787" s="12">
        <f>'[1]TCE - ANEXO II - Preencher'!J796</f>
        <v>12</v>
      </c>
      <c r="J787" s="14">
        <f>'[1]TCE - ANEXO II - Preencher'!K796</f>
        <v>5850</v>
      </c>
      <c r="K787" s="14">
        <f>'[1]TCE - ANEXO II - Preencher'!O796</f>
        <v>0</v>
      </c>
      <c r="L787" s="14">
        <f>'[1]TCE - ANEXO II - Preencher'!P796</f>
        <v>0</v>
      </c>
      <c r="M787" s="14">
        <f>'[1]TCE - ANEXO II - Preencher'!Q796</f>
        <v>3658</v>
      </c>
      <c r="N787" s="15">
        <f>'[1]TCE - ANEXO II - Preencher'!R796</f>
        <v>0</v>
      </c>
      <c r="O787" s="16">
        <f>'[1]TCE - ANEXO II - Preencher'!V796</f>
        <v>2262.3200000000002</v>
      </c>
      <c r="P787" s="17">
        <f>'[1]TCE - ANEXO II - Preencher'!W796</f>
        <v>7245.68</v>
      </c>
      <c r="S787" s="21">
        <v>67663</v>
      </c>
    </row>
    <row r="788" spans="1:19" x14ac:dyDescent="0.2">
      <c r="A788" s="8" t="str">
        <f>IFERROR(VLOOKUP(B788,'[1]DADOS (OCULTAR)'!$P$3:$R$56,3,0),"")</f>
        <v>10.894.988/0004-86</v>
      </c>
      <c r="B788" s="9" t="str">
        <f>'[1]TCE - ANEXO II - Preencher'!C797</f>
        <v>HMR</v>
      </c>
      <c r="C788" s="26">
        <v>425</v>
      </c>
      <c r="D788" s="10" t="str">
        <f>'[1]TCE - ANEXO II - Preencher'!E797</f>
        <v>LAIS MENEZES ALENCAR</v>
      </c>
      <c r="E788" s="11" t="str">
        <f>IF('[1]TCE - ANEXO II - Preencher'!F797="4 - Assistência Odontológica","2 - Outros Profissionais da saúda",'[1]TCE - ANEXO II - Preencher'!F797)</f>
        <v>1 - Médico</v>
      </c>
      <c r="F788" s="12" t="str">
        <f>'[1]TCE - ANEXO II - Preencher'!G797</f>
        <v>2251-24</v>
      </c>
      <c r="G788" s="13">
        <f>'[1]TCE - ANEXO II - Preencher'!H797</f>
        <v>44044</v>
      </c>
      <c r="H788" s="12" t="str">
        <f>'[1]TCE - ANEXO II - Preencher'!I797</f>
        <v>2 - Diarista</v>
      </c>
      <c r="I788" s="12">
        <f>'[1]TCE - ANEXO II - Preencher'!J797</f>
        <v>12</v>
      </c>
      <c r="J788" s="14">
        <f>'[1]TCE - ANEXO II - Preencher'!K797</f>
        <v>5850</v>
      </c>
      <c r="K788" s="14">
        <f>'[1]TCE - ANEXO II - Preencher'!O797</f>
        <v>0</v>
      </c>
      <c r="L788" s="14">
        <f>'[1]TCE - ANEXO II - Preencher'!P797</f>
        <v>0</v>
      </c>
      <c r="M788" s="14">
        <f>'[1]TCE - ANEXO II - Preencher'!Q797</f>
        <v>1003</v>
      </c>
      <c r="N788" s="15">
        <f>'[1]TCE - ANEXO II - Preencher'!R797</f>
        <v>0</v>
      </c>
      <c r="O788" s="16">
        <f>'[1]TCE - ANEXO II - Preencher'!V797</f>
        <v>1532.19</v>
      </c>
      <c r="P788" s="17">
        <f>'[1]TCE - ANEXO II - Preencher'!W797</f>
        <v>5320.8099999999995</v>
      </c>
      <c r="S788" s="21">
        <v>67693</v>
      </c>
    </row>
    <row r="789" spans="1:19" x14ac:dyDescent="0.2">
      <c r="A789" s="8" t="str">
        <f>IFERROR(VLOOKUP(B789,'[1]DADOS (OCULTAR)'!$P$3:$R$56,3,0),"")</f>
        <v>10.894.988/0004-86</v>
      </c>
      <c r="B789" s="9" t="str">
        <f>'[1]TCE - ANEXO II - Preencher'!C798</f>
        <v>HMR</v>
      </c>
      <c r="C789" s="26">
        <v>427</v>
      </c>
      <c r="D789" s="10" t="str">
        <f>'[1]TCE - ANEXO II - Preencher'!E798</f>
        <v>LAIS REGINA LACERDA SANTANA</v>
      </c>
      <c r="E789" s="11" t="str">
        <f>IF('[1]TCE - ANEXO II - Preencher'!F798="4 - Assistência Odontológica","2 - Outros Profissionais da saúda",'[1]TCE - ANEXO II - Preencher'!F798)</f>
        <v>1 - Médico</v>
      </c>
      <c r="F789" s="12" t="str">
        <f>'[1]TCE - ANEXO II - Preencher'!G798</f>
        <v>2251-24</v>
      </c>
      <c r="G789" s="13">
        <f>'[1]TCE - ANEXO II - Preencher'!H798</f>
        <v>44044</v>
      </c>
      <c r="H789" s="12" t="str">
        <f>'[1]TCE - ANEXO II - Preencher'!I798</f>
        <v>2 - Diarista</v>
      </c>
      <c r="I789" s="12">
        <f>'[1]TCE - ANEXO II - Preencher'!J798</f>
        <v>6</v>
      </c>
      <c r="J789" s="14">
        <f>'[1]TCE - ANEXO II - Preencher'!K798</f>
        <v>2925</v>
      </c>
      <c r="K789" s="14">
        <f>'[1]TCE - ANEXO II - Preencher'!O798</f>
        <v>0</v>
      </c>
      <c r="L789" s="14">
        <f>'[1]TCE - ANEXO II - Preencher'!P798</f>
        <v>0</v>
      </c>
      <c r="M789" s="14">
        <f>'[1]TCE - ANEXO II - Preencher'!Q798</f>
        <v>4717.37</v>
      </c>
      <c r="N789" s="15">
        <f>'[1]TCE - ANEXO II - Preencher'!R798</f>
        <v>0</v>
      </c>
      <c r="O789" s="16">
        <f>'[1]TCE - ANEXO II - Preencher'!V798</f>
        <v>1749.27</v>
      </c>
      <c r="P789" s="17">
        <f>'[1]TCE - ANEXO II - Preencher'!W798</f>
        <v>5893.1</v>
      </c>
      <c r="S789" s="21">
        <v>67724</v>
      </c>
    </row>
    <row r="790" spans="1:19" x14ac:dyDescent="0.2">
      <c r="A790" s="8" t="str">
        <f>IFERROR(VLOOKUP(B790,'[1]DADOS (OCULTAR)'!$P$3:$R$56,3,0),"")</f>
        <v>10.894.988/0004-86</v>
      </c>
      <c r="B790" s="9" t="str">
        <f>'[1]TCE - ANEXO II - Preencher'!C799</f>
        <v>HMR</v>
      </c>
      <c r="C790" s="26">
        <v>409</v>
      </c>
      <c r="D790" s="10" t="str">
        <f>'[1]TCE - ANEXO II - Preencher'!E799</f>
        <v>LARISSA CABRAL MARQUES</v>
      </c>
      <c r="E790" s="11" t="str">
        <f>IF('[1]TCE - ANEXO II - Preencher'!F799="4 - Assistência Odontológica","2 - Outros Profissionais da saúda",'[1]TCE - ANEXO II - Preencher'!F799)</f>
        <v>1 - Médico</v>
      </c>
      <c r="F790" s="12" t="str">
        <f>'[1]TCE - ANEXO II - Preencher'!G799</f>
        <v>2251-25</v>
      </c>
      <c r="G790" s="13">
        <f>'[1]TCE - ANEXO II - Preencher'!H799</f>
        <v>44044</v>
      </c>
      <c r="H790" s="12" t="str">
        <f>'[1]TCE - ANEXO II - Preencher'!I799</f>
        <v>2 - Diarista</v>
      </c>
      <c r="I790" s="12">
        <f>'[1]TCE - ANEXO II - Preencher'!J799</f>
        <v>8</v>
      </c>
      <c r="J790" s="14">
        <f>'[1]TCE - ANEXO II - Preencher'!K799</f>
        <v>2340</v>
      </c>
      <c r="K790" s="14">
        <f>'[1]TCE - ANEXO II - Preencher'!O799</f>
        <v>0</v>
      </c>
      <c r="L790" s="14">
        <f>'[1]TCE - ANEXO II - Preencher'!P799</f>
        <v>0</v>
      </c>
      <c r="M790" s="14">
        <f>'[1]TCE - ANEXO II - Preencher'!Q799</f>
        <v>697</v>
      </c>
      <c r="N790" s="15">
        <f>'[1]TCE - ANEXO II - Preencher'!R799</f>
        <v>0</v>
      </c>
      <c r="O790" s="16">
        <f>'[1]TCE - ANEXO II - Preencher'!V799</f>
        <v>349.58</v>
      </c>
      <c r="P790" s="17">
        <f>'[1]TCE - ANEXO II - Preencher'!W799</f>
        <v>2687.42</v>
      </c>
      <c r="S790" s="21">
        <v>67754</v>
      </c>
    </row>
    <row r="791" spans="1:19" x14ac:dyDescent="0.2">
      <c r="A791" s="8" t="str">
        <f>IFERROR(VLOOKUP(B791,'[1]DADOS (OCULTAR)'!$P$3:$R$56,3,0),"")</f>
        <v>10.894.988/0004-86</v>
      </c>
      <c r="B791" s="9" t="str">
        <f>'[1]TCE - ANEXO II - Preencher'!C800</f>
        <v>HMR</v>
      </c>
      <c r="C791" s="26">
        <v>436</v>
      </c>
      <c r="D791" s="10" t="str">
        <f>'[1]TCE - ANEXO II - Preencher'!E800</f>
        <v>LARISSA CLARA VIEIRA CLEYPAUL</v>
      </c>
      <c r="E791" s="11" t="str">
        <f>IF('[1]TCE - ANEXO II - Preencher'!F800="4 - Assistência Odontológica","2 - Outros Profissionais da saúda",'[1]TCE - ANEXO II - Preencher'!F800)</f>
        <v>1 - Médico</v>
      </c>
      <c r="F791" s="12" t="str">
        <f>'[1]TCE - ANEXO II - Preencher'!G800</f>
        <v>2251-24</v>
      </c>
      <c r="G791" s="13">
        <f>'[1]TCE - ANEXO II - Preencher'!H800</f>
        <v>44044</v>
      </c>
      <c r="H791" s="12" t="str">
        <f>'[1]TCE - ANEXO II - Preencher'!I800</f>
        <v>2 - Diarista</v>
      </c>
      <c r="I791" s="12">
        <f>'[1]TCE - ANEXO II - Preencher'!J800</f>
        <v>12</v>
      </c>
      <c r="J791" s="14">
        <f>'[1]TCE - ANEXO II - Preencher'!K800</f>
        <v>5850</v>
      </c>
      <c r="K791" s="14">
        <f>'[1]TCE - ANEXO II - Preencher'!O800</f>
        <v>0</v>
      </c>
      <c r="L791" s="14">
        <f>'[1]TCE - ANEXO II - Preencher'!P800</f>
        <v>0</v>
      </c>
      <c r="M791" s="14">
        <f>'[1]TCE - ANEXO II - Preencher'!Q800</f>
        <v>1685.5</v>
      </c>
      <c r="N791" s="15">
        <f>'[1]TCE - ANEXO II - Preencher'!R800</f>
        <v>0</v>
      </c>
      <c r="O791" s="16">
        <f>'[1]TCE - ANEXO II - Preencher'!V800</f>
        <v>1719.88</v>
      </c>
      <c r="P791" s="17">
        <f>'[1]TCE - ANEXO II - Preencher'!W800</f>
        <v>5815.62</v>
      </c>
      <c r="S791" s="21">
        <v>67785</v>
      </c>
    </row>
    <row r="792" spans="1:19" x14ac:dyDescent="0.2">
      <c r="A792" s="8" t="str">
        <f>IFERROR(VLOOKUP(B792,'[1]DADOS (OCULTAR)'!$P$3:$R$56,3,0),"")</f>
        <v>10.894.988/0004-86</v>
      </c>
      <c r="B792" s="9" t="str">
        <f>'[1]TCE - ANEXO II - Preencher'!C801</f>
        <v>HMR</v>
      </c>
      <c r="C792" s="26">
        <v>407</v>
      </c>
      <c r="D792" s="10" t="str">
        <f>'[1]TCE - ANEXO II - Preencher'!E801</f>
        <v>LARISSA MIRANDA SILVA ASCHOFF</v>
      </c>
      <c r="E792" s="11" t="str">
        <f>IF('[1]TCE - ANEXO II - Preencher'!F801="4 - Assistência Odontológica","2 - Outros Profissionais da saúda",'[1]TCE - ANEXO II - Preencher'!F801)</f>
        <v>1 - Médico</v>
      </c>
      <c r="F792" s="12" t="str">
        <f>'[1]TCE - ANEXO II - Preencher'!G801</f>
        <v>2251-25</v>
      </c>
      <c r="G792" s="13">
        <f>'[1]TCE - ANEXO II - Preencher'!H801</f>
        <v>44044</v>
      </c>
      <c r="H792" s="12" t="str">
        <f>'[1]TCE - ANEXO II - Preencher'!I801</f>
        <v>2 - Diarista</v>
      </c>
      <c r="I792" s="12">
        <f>'[1]TCE - ANEXO II - Preencher'!J801</f>
        <v>20</v>
      </c>
      <c r="J792" s="14">
        <f>'[1]TCE - ANEXO II - Preencher'!K801</f>
        <v>5850</v>
      </c>
      <c r="K792" s="14">
        <f>'[1]TCE - ANEXO II - Preencher'!O801</f>
        <v>0</v>
      </c>
      <c r="L792" s="14">
        <f>'[1]TCE - ANEXO II - Preencher'!P801</f>
        <v>0</v>
      </c>
      <c r="M792" s="14">
        <f>'[1]TCE - ANEXO II - Preencher'!Q801</f>
        <v>418</v>
      </c>
      <c r="N792" s="15">
        <f>'[1]TCE - ANEXO II - Preencher'!R801</f>
        <v>0</v>
      </c>
      <c r="O792" s="16">
        <f>'[1]TCE - ANEXO II - Preencher'!V801</f>
        <v>1319.18</v>
      </c>
      <c r="P792" s="17">
        <f>'[1]TCE - ANEXO II - Preencher'!W801</f>
        <v>4948.82</v>
      </c>
      <c r="S792" s="21">
        <v>67816</v>
      </c>
    </row>
    <row r="793" spans="1:19" x14ac:dyDescent="0.2">
      <c r="A793" s="8" t="str">
        <f>IFERROR(VLOOKUP(B793,'[1]DADOS (OCULTAR)'!$P$3:$R$56,3,0),"")</f>
        <v>10.894.988/0004-86</v>
      </c>
      <c r="B793" s="9" t="str">
        <f>'[1]TCE - ANEXO II - Preencher'!C802</f>
        <v>HMR</v>
      </c>
      <c r="C793" s="26">
        <v>484</v>
      </c>
      <c r="D793" s="10" t="str">
        <f>'[1]TCE - ANEXO II - Preencher'!E802</f>
        <v>LARISSA RIANE DE AGUIAR BARBOSA</v>
      </c>
      <c r="E793" s="11" t="str">
        <f>IF('[1]TCE - ANEXO II - Preencher'!F802="4 - Assistência Odontológica","2 - Outros Profissionais da saúda",'[1]TCE - ANEXO II - Preencher'!F802)</f>
        <v>2 - Outros Profissionais da Saúde</v>
      </c>
      <c r="F793" s="12" t="str">
        <f>'[1]TCE - ANEXO II - Preencher'!G802</f>
        <v>2235-05</v>
      </c>
      <c r="G793" s="13">
        <f>'[1]TCE - ANEXO II - Preencher'!H802</f>
        <v>44044</v>
      </c>
      <c r="H793" s="12" t="str">
        <f>'[1]TCE - ANEXO II - Preencher'!I802</f>
        <v>2 - Diarista</v>
      </c>
      <c r="I793" s="12">
        <f>'[1]TCE - ANEXO II - Preencher'!J802</f>
        <v>24</v>
      </c>
      <c r="J793" s="14">
        <f>'[1]TCE - ANEXO II - Preencher'!K802</f>
        <v>2369.69</v>
      </c>
      <c r="K793" s="14">
        <f>'[1]TCE - ANEXO II - Preencher'!O802</f>
        <v>0</v>
      </c>
      <c r="L793" s="14">
        <f>'[1]TCE - ANEXO II - Preencher'!P802</f>
        <v>0</v>
      </c>
      <c r="M793" s="14">
        <f>'[1]TCE - ANEXO II - Preencher'!Q802</f>
        <v>418</v>
      </c>
      <c r="N793" s="15">
        <f>'[1]TCE - ANEXO II - Preencher'!R802</f>
        <v>930.33</v>
      </c>
      <c r="O793" s="16">
        <f>'[1]TCE - ANEXO II - Preencher'!V802</f>
        <v>525.42999999999995</v>
      </c>
      <c r="P793" s="17">
        <f>'[1]TCE - ANEXO II - Preencher'!W802</f>
        <v>3192.59</v>
      </c>
      <c r="S793" s="21">
        <v>67846</v>
      </c>
    </row>
    <row r="794" spans="1:19" x14ac:dyDescent="0.2">
      <c r="A794" s="8" t="str">
        <f>IFERROR(VLOOKUP(B794,'[1]DADOS (OCULTAR)'!$P$3:$R$56,3,0),"")</f>
        <v>10.894.988/0004-86</v>
      </c>
      <c r="B794" s="9" t="str">
        <f>'[1]TCE - ANEXO II - Preencher'!C803</f>
        <v>HMR</v>
      </c>
      <c r="C794" s="26">
        <v>476</v>
      </c>
      <c r="D794" s="10" t="str">
        <f>'[1]TCE - ANEXO II - Preencher'!E803</f>
        <v>LAUDIOMAR JONYS LIMA DA SILVA</v>
      </c>
      <c r="E794" s="11" t="str">
        <f>IF('[1]TCE - ANEXO II - Preencher'!F803="4 - Assistência Odontológica","2 - Outros Profissionais da saúda",'[1]TCE - ANEXO II - Preencher'!F803)</f>
        <v>3 - Administrativo</v>
      </c>
      <c r="F794" s="12" t="str">
        <f>'[1]TCE - ANEXO II - Preencher'!G803</f>
        <v>5174-10</v>
      </c>
      <c r="G794" s="13">
        <f>'[1]TCE - ANEXO II - Preencher'!H803</f>
        <v>44044</v>
      </c>
      <c r="H794" s="12" t="str">
        <f>'[1]TCE - ANEXO II - Preencher'!I803</f>
        <v>2 - Diarista</v>
      </c>
      <c r="I794" s="12">
        <f>'[1]TCE - ANEXO II - Preencher'!J803</f>
        <v>36</v>
      </c>
      <c r="J794" s="14">
        <f>'[1]TCE - ANEXO II - Preencher'!K803</f>
        <v>1045</v>
      </c>
      <c r="K794" s="14">
        <f>'[1]TCE - ANEXO II - Preencher'!O803</f>
        <v>0</v>
      </c>
      <c r="L794" s="14">
        <f>'[1]TCE - ANEXO II - Preencher'!P803</f>
        <v>0</v>
      </c>
      <c r="M794" s="14">
        <f>'[1]TCE - ANEXO II - Preencher'!Q803</f>
        <v>481.44000000000005</v>
      </c>
      <c r="N794" s="15">
        <f>'[1]TCE - ANEXO II - Preencher'!R803</f>
        <v>0</v>
      </c>
      <c r="O794" s="16">
        <f>'[1]TCE - ANEXO II - Preencher'!V803</f>
        <v>601.34999999999991</v>
      </c>
      <c r="P794" s="17">
        <f>'[1]TCE - ANEXO II - Preencher'!W803</f>
        <v>925.09000000000015</v>
      </c>
      <c r="S794" s="21">
        <v>67877</v>
      </c>
    </row>
    <row r="795" spans="1:19" x14ac:dyDescent="0.2">
      <c r="A795" s="8" t="str">
        <f>IFERROR(VLOOKUP(B795,'[1]DADOS (OCULTAR)'!$P$3:$R$56,3,0),"")</f>
        <v>10.894.988/0004-86</v>
      </c>
      <c r="B795" s="9" t="str">
        <f>'[1]TCE - ANEXO II - Preencher'!C804</f>
        <v>HMR</v>
      </c>
      <c r="C795" s="26">
        <v>8434</v>
      </c>
      <c r="D795" s="10" t="str">
        <f>'[1]TCE - ANEXO II - Preencher'!E804</f>
        <v>LAURA LOPES SOBRAL</v>
      </c>
      <c r="E795" s="11" t="str">
        <f>IF('[1]TCE - ANEXO II - Preencher'!F804="4 - Assistência Odontológica","2 - Outros Profissionais da saúda",'[1]TCE - ANEXO II - Preencher'!F804)</f>
        <v>3 - Administrativo</v>
      </c>
      <c r="F795" s="12" t="str">
        <f>'[1]TCE - ANEXO II - Preencher'!G804</f>
        <v>4131-05</v>
      </c>
      <c r="G795" s="13">
        <f>'[1]TCE - ANEXO II - Preencher'!H804</f>
        <v>44044</v>
      </c>
      <c r="H795" s="12" t="str">
        <f>'[1]TCE - ANEXO II - Preencher'!I804</f>
        <v>2 - Diarista</v>
      </c>
      <c r="I795" s="12">
        <f>'[1]TCE - ANEXO II - Preencher'!J804</f>
        <v>40</v>
      </c>
      <c r="J795" s="14">
        <f>'[1]TCE - ANEXO II - Preencher'!K804</f>
        <v>2308.29</v>
      </c>
      <c r="K795" s="14">
        <f>'[1]TCE - ANEXO II - Preencher'!O804</f>
        <v>0</v>
      </c>
      <c r="L795" s="14">
        <f>'[1]TCE - ANEXO II - Preencher'!P804</f>
        <v>0</v>
      </c>
      <c r="M795" s="14">
        <f>'[1]TCE - ANEXO II - Preencher'!Q804</f>
        <v>0</v>
      </c>
      <c r="N795" s="15">
        <f>'[1]TCE - ANEXO II - Preencher'!R804</f>
        <v>0</v>
      </c>
      <c r="O795" s="16">
        <f>'[1]TCE - ANEXO II - Preencher'!V804</f>
        <v>367.12</v>
      </c>
      <c r="P795" s="17">
        <f>'[1]TCE - ANEXO II - Preencher'!W804</f>
        <v>1941.17</v>
      </c>
      <c r="S795" s="21">
        <v>67907</v>
      </c>
    </row>
    <row r="796" spans="1:19" x14ac:dyDescent="0.2">
      <c r="A796" s="8" t="str">
        <f>IFERROR(VLOOKUP(B796,'[1]DADOS (OCULTAR)'!$P$3:$R$56,3,0),"")</f>
        <v>10.894.988/0004-86</v>
      </c>
      <c r="B796" s="9" t="str">
        <f>'[1]TCE - ANEXO II - Preencher'!C805</f>
        <v>HMR</v>
      </c>
      <c r="C796" s="26">
        <v>444</v>
      </c>
      <c r="D796" s="10" t="str">
        <f>'[1]TCE - ANEXO II - Preencher'!E805</f>
        <v xml:space="preserve">LEA VALERIA DE ALMEIDA E SILVA </v>
      </c>
      <c r="E796" s="11" t="str">
        <f>IF('[1]TCE - ANEXO II - Preencher'!F805="4 - Assistência Odontológica","2 - Outros Profissionais da saúda",'[1]TCE - ANEXO II - Preencher'!F805)</f>
        <v>2 - Outros Profissionais da Saúde</v>
      </c>
      <c r="F796" s="12" t="str">
        <f>'[1]TCE - ANEXO II - Preencher'!G805</f>
        <v>4101-05</v>
      </c>
      <c r="G796" s="13">
        <f>'[1]TCE - ANEXO II - Preencher'!H805</f>
        <v>44044</v>
      </c>
      <c r="H796" s="12" t="str">
        <f>'[1]TCE - ANEXO II - Preencher'!I805</f>
        <v>2 - Diarista</v>
      </c>
      <c r="I796" s="12">
        <f>'[1]TCE - ANEXO II - Preencher'!J805</f>
        <v>40</v>
      </c>
      <c r="J796" s="14">
        <f>'[1]TCE - ANEXO II - Preencher'!K805</f>
        <v>3742.88</v>
      </c>
      <c r="K796" s="14">
        <f>'[1]TCE - ANEXO II - Preencher'!O805</f>
        <v>0</v>
      </c>
      <c r="L796" s="14">
        <f>'[1]TCE - ANEXO II - Preencher'!P805</f>
        <v>0</v>
      </c>
      <c r="M796" s="14">
        <f>'[1]TCE - ANEXO II - Preencher'!Q805</f>
        <v>418</v>
      </c>
      <c r="N796" s="15">
        <f>'[1]TCE - ANEXO II - Preencher'!R805</f>
        <v>600</v>
      </c>
      <c r="O796" s="16">
        <f>'[1]TCE - ANEXO II - Preencher'!V805</f>
        <v>842.29</v>
      </c>
      <c r="P796" s="17">
        <f>'[1]TCE - ANEXO II - Preencher'!W805</f>
        <v>3918.59</v>
      </c>
      <c r="S796" s="21">
        <v>67938</v>
      </c>
    </row>
    <row r="797" spans="1:19" x14ac:dyDescent="0.2">
      <c r="A797" s="8" t="str">
        <f>IFERROR(VLOOKUP(B797,'[1]DADOS (OCULTAR)'!$P$3:$R$56,3,0),"")</f>
        <v>10.894.988/0004-86</v>
      </c>
      <c r="B797" s="9" t="str">
        <f>'[1]TCE - ANEXO II - Preencher'!C806</f>
        <v>HMR</v>
      </c>
      <c r="C797" s="26">
        <v>451</v>
      </c>
      <c r="D797" s="10" t="str">
        <f>'[1]TCE - ANEXO II - Preencher'!E806</f>
        <v>LEANDRO DE MOURA LEITE</v>
      </c>
      <c r="E797" s="11" t="str">
        <f>IF('[1]TCE - ANEXO II - Preencher'!F806="4 - Assistência Odontológica","2 - Outros Profissionais da saúda",'[1]TCE - ANEXO II - Preencher'!F806)</f>
        <v>3 - Administrativo</v>
      </c>
      <c r="F797" s="12" t="str">
        <f>'[1]TCE - ANEXO II - Preencher'!G806</f>
        <v>5174-10</v>
      </c>
      <c r="G797" s="13">
        <f>'[1]TCE - ANEXO II - Preencher'!H806</f>
        <v>44044</v>
      </c>
      <c r="H797" s="12" t="str">
        <f>'[1]TCE - ANEXO II - Preencher'!I806</f>
        <v>2 - Diarista</v>
      </c>
      <c r="I797" s="12">
        <f>'[1]TCE - ANEXO II - Preencher'!J806</f>
        <v>36</v>
      </c>
      <c r="J797" s="14">
        <f>'[1]TCE - ANEXO II - Preencher'!K806</f>
        <v>1045</v>
      </c>
      <c r="K797" s="14">
        <f>'[1]TCE - ANEXO II - Preencher'!O806</f>
        <v>0</v>
      </c>
      <c r="L797" s="14">
        <f>'[1]TCE - ANEXO II - Preencher'!P806</f>
        <v>0</v>
      </c>
      <c r="M797" s="14">
        <f>'[1]TCE - ANEXO II - Preencher'!Q806</f>
        <v>402.06</v>
      </c>
      <c r="N797" s="15">
        <f>'[1]TCE - ANEXO II - Preencher'!R806</f>
        <v>0</v>
      </c>
      <c r="O797" s="16">
        <f>'[1]TCE - ANEXO II - Preencher'!V806</f>
        <v>498.55</v>
      </c>
      <c r="P797" s="17">
        <f>'[1]TCE - ANEXO II - Preencher'!W806</f>
        <v>948.51</v>
      </c>
      <c r="S797" s="21">
        <v>67969</v>
      </c>
    </row>
    <row r="798" spans="1:19" x14ac:dyDescent="0.2">
      <c r="A798" s="8" t="str">
        <f>IFERROR(VLOOKUP(B798,'[1]DADOS (OCULTAR)'!$P$3:$R$56,3,0),"")</f>
        <v>10.894.988/0004-86</v>
      </c>
      <c r="B798" s="9" t="str">
        <f>'[1]TCE - ANEXO II - Preencher'!C807</f>
        <v>HMR</v>
      </c>
      <c r="C798" s="26">
        <v>412</v>
      </c>
      <c r="D798" s="10" t="str">
        <f>'[1]TCE - ANEXO II - Preencher'!E807</f>
        <v>LEANDRO RODRIGO DA SILVA SANTOS DE SANTANA</v>
      </c>
      <c r="E798" s="11" t="str">
        <f>IF('[1]TCE - ANEXO II - Preencher'!F807="4 - Assistência Odontológica","2 - Outros Profissionais da saúda",'[1]TCE - ANEXO II - Preencher'!F807)</f>
        <v>2 - Outros Profissionais da Saúde</v>
      </c>
      <c r="F798" s="12" t="str">
        <f>'[1]TCE - ANEXO II - Preencher'!G807</f>
        <v>3222-05</v>
      </c>
      <c r="G798" s="13">
        <f>'[1]TCE - ANEXO II - Preencher'!H807</f>
        <v>44044</v>
      </c>
      <c r="H798" s="12" t="str">
        <f>'[1]TCE - ANEXO II - Preencher'!I807</f>
        <v>2 - Diarista</v>
      </c>
      <c r="I798" s="12">
        <f>'[1]TCE - ANEXO II - Preencher'!J807</f>
        <v>36</v>
      </c>
      <c r="J798" s="14">
        <f>'[1]TCE - ANEXO II - Preencher'!K807</f>
        <v>1099.18</v>
      </c>
      <c r="K798" s="14">
        <f>'[1]TCE - ANEXO II - Preencher'!O807</f>
        <v>0</v>
      </c>
      <c r="L798" s="14">
        <f>'[1]TCE - ANEXO II - Preencher'!P807</f>
        <v>0</v>
      </c>
      <c r="M798" s="14">
        <f>'[1]TCE - ANEXO II - Preencher'!Q807</f>
        <v>418</v>
      </c>
      <c r="N798" s="15">
        <f>'[1]TCE - ANEXO II - Preencher'!R807</f>
        <v>0</v>
      </c>
      <c r="O798" s="16">
        <f>'[1]TCE - ANEXO II - Preencher'!V807</f>
        <v>120.86</v>
      </c>
      <c r="P798" s="17">
        <f>'[1]TCE - ANEXO II - Preencher'!W807</f>
        <v>1396.3200000000002</v>
      </c>
      <c r="S798" s="21">
        <v>67997</v>
      </c>
    </row>
    <row r="799" spans="1:19" x14ac:dyDescent="0.2">
      <c r="A799" s="8" t="str">
        <f>IFERROR(VLOOKUP(B799,'[1]DADOS (OCULTAR)'!$P$3:$R$56,3,0),"")</f>
        <v>10.894.988/0004-86</v>
      </c>
      <c r="B799" s="9" t="str">
        <f>'[1]TCE - ANEXO II - Preencher'!C808</f>
        <v>HMR</v>
      </c>
      <c r="C799" s="26">
        <v>446</v>
      </c>
      <c r="D799" s="10" t="str">
        <f>'[1]TCE - ANEXO II - Preencher'!E808</f>
        <v>LEILA BARROS ARAUJO MARTINS DE LIMA</v>
      </c>
      <c r="E799" s="11" t="str">
        <f>IF('[1]TCE - ANEXO II - Preencher'!F808="4 - Assistência Odontológica","2 - Outros Profissionais da saúda",'[1]TCE - ANEXO II - Preencher'!F808)</f>
        <v>3 - Administrativo</v>
      </c>
      <c r="F799" s="12" t="str">
        <f>'[1]TCE - ANEXO II - Preencher'!G808</f>
        <v>1421-05</v>
      </c>
      <c r="G799" s="13">
        <f>'[1]TCE - ANEXO II - Preencher'!H808</f>
        <v>44044</v>
      </c>
      <c r="H799" s="12" t="str">
        <f>'[1]TCE - ANEXO II - Preencher'!I808</f>
        <v>2 - Diarista</v>
      </c>
      <c r="I799" s="12">
        <f>'[1]TCE - ANEXO II - Preencher'!J808</f>
        <v>40</v>
      </c>
      <c r="J799" s="14">
        <f>'[1]TCE - ANEXO II - Preencher'!K808</f>
        <v>4420.92</v>
      </c>
      <c r="K799" s="14">
        <f>'[1]TCE - ANEXO II - Preencher'!O808</f>
        <v>0</v>
      </c>
      <c r="L799" s="14">
        <f>'[1]TCE - ANEXO II - Preencher'!P808</f>
        <v>0</v>
      </c>
      <c r="M799" s="14">
        <f>'[1]TCE - ANEXO II - Preencher'!Q808</f>
        <v>0</v>
      </c>
      <c r="N799" s="15">
        <f>'[1]TCE - ANEXO II - Preencher'!R808</f>
        <v>2000</v>
      </c>
      <c r="O799" s="16">
        <f>'[1]TCE - ANEXO II - Preencher'!V808</f>
        <v>2203.27</v>
      </c>
      <c r="P799" s="17">
        <f>'[1]TCE - ANEXO II - Preencher'!W808</f>
        <v>4217.6499999999996</v>
      </c>
      <c r="S799" s="21">
        <v>68028</v>
      </c>
    </row>
    <row r="800" spans="1:19" x14ac:dyDescent="0.2">
      <c r="A800" s="8" t="str">
        <f>IFERROR(VLOOKUP(B800,'[1]DADOS (OCULTAR)'!$P$3:$R$56,3,0),"")</f>
        <v>10.894.988/0004-86</v>
      </c>
      <c r="B800" s="9" t="str">
        <f>'[1]TCE - ANEXO II - Preencher'!C809</f>
        <v>HMR</v>
      </c>
      <c r="C800" s="26">
        <v>485</v>
      </c>
      <c r="D800" s="10" t="str">
        <f>'[1]TCE - ANEXO II - Preencher'!E809</f>
        <v xml:space="preserve">LEILA FERNANDA DA SILVA </v>
      </c>
      <c r="E800" s="11" t="str">
        <f>IF('[1]TCE - ANEXO II - Preencher'!F809="4 - Assistência Odontológica","2 - Outros Profissionais da saúda",'[1]TCE - ANEXO II - Preencher'!F809)</f>
        <v>3 - Administrativo</v>
      </c>
      <c r="F800" s="12" t="str">
        <f>'[1]TCE - ANEXO II - Preencher'!G809</f>
        <v>4221-05</v>
      </c>
      <c r="G800" s="13">
        <f>'[1]TCE - ANEXO II - Preencher'!H809</f>
        <v>44044</v>
      </c>
      <c r="H800" s="12" t="str">
        <f>'[1]TCE - ANEXO II - Preencher'!I809</f>
        <v>2 - Diarista</v>
      </c>
      <c r="I800" s="12">
        <f>'[1]TCE - ANEXO II - Preencher'!J809</f>
        <v>36</v>
      </c>
      <c r="J800" s="14">
        <f>'[1]TCE - ANEXO II - Preencher'!K809</f>
        <v>487.67</v>
      </c>
      <c r="K800" s="14">
        <f>'[1]TCE - ANEXO II - Preencher'!O809</f>
        <v>1983.29</v>
      </c>
      <c r="L800" s="14">
        <f>'[1]TCE - ANEXO II - Preencher'!P809</f>
        <v>0</v>
      </c>
      <c r="M800" s="14">
        <f>'[1]TCE - ANEXO II - Preencher'!Q809</f>
        <v>195.07</v>
      </c>
      <c r="N800" s="15">
        <f>'[1]TCE - ANEXO II - Preencher'!R809</f>
        <v>0</v>
      </c>
      <c r="O800" s="16">
        <f>'[1]TCE - ANEXO II - Preencher'!V809</f>
        <v>2091.29</v>
      </c>
      <c r="P800" s="17">
        <f>'[1]TCE - ANEXO II - Preencher'!W809</f>
        <v>574.74000000000024</v>
      </c>
      <c r="S800" s="21">
        <v>68058</v>
      </c>
    </row>
    <row r="801" spans="1:19" x14ac:dyDescent="0.2">
      <c r="A801" s="8" t="str">
        <f>IFERROR(VLOOKUP(B801,'[1]DADOS (OCULTAR)'!$P$3:$R$56,3,0),"")</f>
        <v>10.894.988/0004-86</v>
      </c>
      <c r="B801" s="9" t="str">
        <f>'[1]TCE - ANEXO II - Preencher'!C810</f>
        <v>HMR</v>
      </c>
      <c r="C801" s="26">
        <v>482</v>
      </c>
      <c r="D801" s="10" t="str">
        <f>'[1]TCE - ANEXO II - Preencher'!E810</f>
        <v>LEILA LOPES SOBRAL</v>
      </c>
      <c r="E801" s="11" t="str">
        <f>IF('[1]TCE - ANEXO II - Preencher'!F810="4 - Assistência Odontológica","2 - Outros Profissionais da saúda",'[1]TCE - ANEXO II - Preencher'!F810)</f>
        <v>2 - Outros Profissionais da Saúde</v>
      </c>
      <c r="F801" s="12" t="str">
        <f>'[1]TCE - ANEXO II - Preencher'!G810</f>
        <v>3222-05</v>
      </c>
      <c r="G801" s="13">
        <f>'[1]TCE - ANEXO II - Preencher'!H810</f>
        <v>44044</v>
      </c>
      <c r="H801" s="12" t="str">
        <f>'[1]TCE - ANEXO II - Preencher'!I810</f>
        <v>2 - Diarista</v>
      </c>
      <c r="I801" s="12">
        <f>'[1]TCE - ANEXO II - Preencher'!J810</f>
        <v>36</v>
      </c>
      <c r="J801" s="14">
        <f>'[1]TCE - ANEXO II - Preencher'!K810</f>
        <v>1099.18</v>
      </c>
      <c r="K801" s="14">
        <f>'[1]TCE - ANEXO II - Preencher'!O810</f>
        <v>0</v>
      </c>
      <c r="L801" s="14">
        <f>'[1]TCE - ANEXO II - Preencher'!P810</f>
        <v>0</v>
      </c>
      <c r="M801" s="14">
        <f>'[1]TCE - ANEXO II - Preencher'!Q810</f>
        <v>418</v>
      </c>
      <c r="N801" s="15">
        <f>'[1]TCE - ANEXO II - Preencher'!R810</f>
        <v>0</v>
      </c>
      <c r="O801" s="16">
        <f>'[1]TCE - ANEXO II - Preencher'!V810</f>
        <v>220.88</v>
      </c>
      <c r="P801" s="17">
        <f>'[1]TCE - ANEXO II - Preencher'!W810</f>
        <v>1296.3000000000002</v>
      </c>
      <c r="S801" s="21">
        <v>68089</v>
      </c>
    </row>
    <row r="802" spans="1:19" x14ac:dyDescent="0.2">
      <c r="A802" s="8" t="str">
        <f>IFERROR(VLOOKUP(B802,'[1]DADOS (OCULTAR)'!$P$3:$R$56,3,0),"")</f>
        <v>10.894.988/0004-86</v>
      </c>
      <c r="B802" s="9" t="str">
        <f>'[1]TCE - ANEXO II - Preencher'!C811</f>
        <v>HMR</v>
      </c>
      <c r="C802" s="26">
        <v>447</v>
      </c>
      <c r="D802" s="10" t="str">
        <f>'[1]TCE - ANEXO II - Preencher'!E811</f>
        <v>LENILDA NASCIMENTO SILVA</v>
      </c>
      <c r="E802" s="11" t="str">
        <f>IF('[1]TCE - ANEXO II - Preencher'!F811="4 - Assistência Odontológica","2 - Outros Profissionais da saúda",'[1]TCE - ANEXO II - Preencher'!F811)</f>
        <v>2 - Outros Profissionais da Saúde</v>
      </c>
      <c r="F802" s="12" t="str">
        <f>'[1]TCE - ANEXO II - Preencher'!G811</f>
        <v>2235-05</v>
      </c>
      <c r="G802" s="13">
        <f>'[1]TCE - ANEXO II - Preencher'!H811</f>
        <v>44044</v>
      </c>
      <c r="H802" s="12" t="str">
        <f>'[1]TCE - ANEXO II - Preencher'!I811</f>
        <v>2 - Diarista</v>
      </c>
      <c r="I802" s="12">
        <f>'[1]TCE - ANEXO II - Preencher'!J811</f>
        <v>30</v>
      </c>
      <c r="J802" s="14">
        <f>'[1]TCE - ANEXO II - Preencher'!K811</f>
        <v>2369.69</v>
      </c>
      <c r="K802" s="14">
        <f>'[1]TCE - ANEXO II - Preencher'!O811</f>
        <v>0</v>
      </c>
      <c r="L802" s="14">
        <f>'[1]TCE - ANEXO II - Preencher'!P811</f>
        <v>0</v>
      </c>
      <c r="M802" s="14">
        <f>'[1]TCE - ANEXO II - Preencher'!Q811</f>
        <v>474.49</v>
      </c>
      <c r="N802" s="15">
        <f>'[1]TCE - ANEXO II - Preencher'!R811</f>
        <v>0</v>
      </c>
      <c r="O802" s="16">
        <f>'[1]TCE - ANEXO II - Preencher'!V811</f>
        <v>313.71000000000004</v>
      </c>
      <c r="P802" s="17">
        <f>'[1]TCE - ANEXO II - Preencher'!W811</f>
        <v>2530.4700000000003</v>
      </c>
      <c r="S802" s="21">
        <v>68119</v>
      </c>
    </row>
    <row r="803" spans="1:19" x14ac:dyDescent="0.2">
      <c r="A803" s="8" t="str">
        <f>IFERROR(VLOOKUP(B803,'[1]DADOS (OCULTAR)'!$P$3:$R$56,3,0),"")</f>
        <v>10.894.988/0004-86</v>
      </c>
      <c r="B803" s="9" t="str">
        <f>'[1]TCE - ANEXO II - Preencher'!C812</f>
        <v>HMR</v>
      </c>
      <c r="C803" s="26">
        <v>8458</v>
      </c>
      <c r="D803" s="10" t="str">
        <f>'[1]TCE - ANEXO II - Preencher'!E812</f>
        <v>LENILSON BARBOSA SANTOS E SILVA</v>
      </c>
      <c r="E803" s="11" t="str">
        <f>IF('[1]TCE - ANEXO II - Preencher'!F812="4 - Assistência Odontológica","2 - Outros Profissionais da saúda",'[1]TCE - ANEXO II - Preencher'!F812)</f>
        <v>3 - Administrativo</v>
      </c>
      <c r="F803" s="12" t="str">
        <f>'[1]TCE - ANEXO II - Preencher'!G812</f>
        <v>4131-15</v>
      </c>
      <c r="G803" s="13">
        <f>'[1]TCE - ANEXO II - Preencher'!H812</f>
        <v>44044</v>
      </c>
      <c r="H803" s="12" t="str">
        <f>'[1]TCE - ANEXO II - Preencher'!I812</f>
        <v>2 - Diarista</v>
      </c>
      <c r="I803" s="12">
        <f>'[1]TCE - ANEXO II - Preencher'!J812</f>
        <v>40</v>
      </c>
      <c r="J803" s="14">
        <f>'[1]TCE - ANEXO II - Preencher'!K812</f>
        <v>1428.94</v>
      </c>
      <c r="K803" s="14">
        <f>'[1]TCE - ANEXO II - Preencher'!O812</f>
        <v>0</v>
      </c>
      <c r="L803" s="14">
        <f>'[1]TCE - ANEXO II - Preencher'!P812</f>
        <v>0</v>
      </c>
      <c r="M803" s="14">
        <f>'[1]TCE - ANEXO II - Preencher'!Q812</f>
        <v>0</v>
      </c>
      <c r="N803" s="15">
        <f>'[1]TCE - ANEXO II - Preencher'!R812</f>
        <v>0</v>
      </c>
      <c r="O803" s="16">
        <f>'[1]TCE - ANEXO II - Preencher'!V812</f>
        <v>269.2</v>
      </c>
      <c r="P803" s="17">
        <f>'[1]TCE - ANEXO II - Preencher'!W812</f>
        <v>1159.74</v>
      </c>
      <c r="S803" s="21">
        <v>68150</v>
      </c>
    </row>
    <row r="804" spans="1:19" x14ac:dyDescent="0.2">
      <c r="A804" s="8" t="str">
        <f>IFERROR(VLOOKUP(B804,'[1]DADOS (OCULTAR)'!$P$3:$R$56,3,0),"")</f>
        <v>10.894.988/0004-86</v>
      </c>
      <c r="B804" s="9" t="str">
        <f>'[1]TCE - ANEXO II - Preencher'!C813</f>
        <v>HMR</v>
      </c>
      <c r="C804" s="26">
        <v>400</v>
      </c>
      <c r="D804" s="10" t="str">
        <f>'[1]TCE - ANEXO II - Preencher'!E813</f>
        <v>LENISE ALMEIDA SILVEIRA CARVALHO</v>
      </c>
      <c r="E804" s="11" t="str">
        <f>IF('[1]TCE - ANEXO II - Preencher'!F813="4 - Assistência Odontológica","2 - Outros Profissionais da saúda",'[1]TCE - ANEXO II - Preencher'!F813)</f>
        <v>1 - Médico</v>
      </c>
      <c r="F804" s="12" t="str">
        <f>'[1]TCE - ANEXO II - Preencher'!G813</f>
        <v>2252-55</v>
      </c>
      <c r="G804" s="13">
        <f>'[1]TCE - ANEXO II - Preencher'!H813</f>
        <v>44044</v>
      </c>
      <c r="H804" s="12" t="str">
        <f>'[1]TCE - ANEXO II - Preencher'!I813</f>
        <v>2 - Diarista</v>
      </c>
      <c r="I804" s="12">
        <f>'[1]TCE - ANEXO II - Preencher'!J813</f>
        <v>20</v>
      </c>
      <c r="J804" s="14">
        <f>'[1]TCE - ANEXO II - Preencher'!K813</f>
        <v>5850</v>
      </c>
      <c r="K804" s="14">
        <f>'[1]TCE - ANEXO II - Preencher'!O813</f>
        <v>0</v>
      </c>
      <c r="L804" s="14">
        <f>'[1]TCE - ANEXO II - Preencher'!P813</f>
        <v>0</v>
      </c>
      <c r="M804" s="14">
        <f>'[1]TCE - ANEXO II - Preencher'!Q813</f>
        <v>418</v>
      </c>
      <c r="N804" s="15">
        <f>'[1]TCE - ANEXO II - Preencher'!R813</f>
        <v>0</v>
      </c>
      <c r="O804" s="16">
        <f>'[1]TCE - ANEXO II - Preencher'!V813</f>
        <v>1319.18</v>
      </c>
      <c r="P804" s="17">
        <f>'[1]TCE - ANEXO II - Preencher'!W813</f>
        <v>4948.82</v>
      </c>
      <c r="S804" s="21">
        <v>68181</v>
      </c>
    </row>
    <row r="805" spans="1:19" x14ac:dyDescent="0.2">
      <c r="A805" s="8" t="str">
        <f>IFERROR(VLOOKUP(B805,'[1]DADOS (OCULTAR)'!$P$3:$R$56,3,0),"")</f>
        <v>10.894.988/0004-86</v>
      </c>
      <c r="B805" s="9" t="str">
        <f>'[1]TCE - ANEXO II - Preencher'!C814</f>
        <v>HMR</v>
      </c>
      <c r="C805" s="26">
        <v>438</v>
      </c>
      <c r="D805" s="10" t="str">
        <f>'[1]TCE - ANEXO II - Preencher'!E814</f>
        <v>LEONARDO FERNANDO DA SILVA</v>
      </c>
      <c r="E805" s="11" t="str">
        <f>IF('[1]TCE - ANEXO II - Preencher'!F814="4 - Assistência Odontológica","2 - Outros Profissionais da saúda",'[1]TCE - ANEXO II - Preencher'!F814)</f>
        <v>2 - Outros Profissionais da Saúde</v>
      </c>
      <c r="F805" s="12" t="str">
        <f>'[1]TCE - ANEXO II - Preencher'!G814</f>
        <v>3242-05</v>
      </c>
      <c r="G805" s="13">
        <f>'[1]TCE - ANEXO II - Preencher'!H814</f>
        <v>44044</v>
      </c>
      <c r="H805" s="12" t="str">
        <f>'[1]TCE - ANEXO II - Preencher'!I814</f>
        <v>2 - Diarista</v>
      </c>
      <c r="I805" s="12">
        <f>'[1]TCE - ANEXO II - Preencher'!J814</f>
        <v>36</v>
      </c>
      <c r="J805" s="14">
        <f>'[1]TCE - ANEXO II - Preencher'!K814</f>
        <v>1369.4</v>
      </c>
      <c r="K805" s="14">
        <f>'[1]TCE - ANEXO II - Preencher'!O814</f>
        <v>0</v>
      </c>
      <c r="L805" s="14">
        <f>'[1]TCE - ANEXO II - Preencher'!P814</f>
        <v>0</v>
      </c>
      <c r="M805" s="14">
        <f>'[1]TCE - ANEXO II - Preencher'!Q814</f>
        <v>584.25</v>
      </c>
      <c r="N805" s="15">
        <f>'[1]TCE - ANEXO II - Preencher'!R814</f>
        <v>0</v>
      </c>
      <c r="O805" s="16">
        <f>'[1]TCE - ANEXO II - Preencher'!V814</f>
        <v>726.06</v>
      </c>
      <c r="P805" s="17">
        <f>'[1]TCE - ANEXO II - Preencher'!W814</f>
        <v>1227.5900000000001</v>
      </c>
      <c r="S805" s="21">
        <v>68211</v>
      </c>
    </row>
    <row r="806" spans="1:19" x14ac:dyDescent="0.2">
      <c r="A806" s="8" t="str">
        <f>IFERROR(VLOOKUP(B806,'[1]DADOS (OCULTAR)'!$P$3:$R$56,3,0),"")</f>
        <v>10.894.988/0004-86</v>
      </c>
      <c r="B806" s="9" t="str">
        <f>'[1]TCE - ANEXO II - Preencher'!C815</f>
        <v>HMR</v>
      </c>
      <c r="C806" s="26">
        <v>460</v>
      </c>
      <c r="D806" s="10" t="str">
        <f>'[1]TCE - ANEXO II - Preencher'!E815</f>
        <v>LEONARDO FRANCISCO SANTOS AMORIM</v>
      </c>
      <c r="E806" s="11" t="str">
        <f>IF('[1]TCE - ANEXO II - Preencher'!F815="4 - Assistência Odontológica","2 - Outros Profissionais da saúda",'[1]TCE - ANEXO II - Preencher'!F815)</f>
        <v>3 - Administrativo</v>
      </c>
      <c r="F806" s="12" t="str">
        <f>'[1]TCE - ANEXO II - Preencher'!G815</f>
        <v>5143-20</v>
      </c>
      <c r="G806" s="13">
        <f>'[1]TCE - ANEXO II - Preencher'!H815</f>
        <v>44044</v>
      </c>
      <c r="H806" s="12" t="str">
        <f>'[1]TCE - ANEXO II - Preencher'!I815</f>
        <v>2 - Diarista</v>
      </c>
      <c r="I806" s="12">
        <f>'[1]TCE - ANEXO II - Preencher'!J815</f>
        <v>36</v>
      </c>
      <c r="J806" s="14">
        <f>'[1]TCE - ANEXO II - Preencher'!K815</f>
        <v>1045</v>
      </c>
      <c r="K806" s="14">
        <f>'[1]TCE - ANEXO II - Preencher'!O815</f>
        <v>0</v>
      </c>
      <c r="L806" s="14">
        <f>'[1]TCE - ANEXO II - Preencher'!P815</f>
        <v>0</v>
      </c>
      <c r="M806" s="14">
        <f>'[1]TCE - ANEXO II - Preencher'!Q815</f>
        <v>620.44000000000005</v>
      </c>
      <c r="N806" s="15">
        <f>'[1]TCE - ANEXO II - Preencher'!R815</f>
        <v>0</v>
      </c>
      <c r="O806" s="16">
        <f>'[1]TCE - ANEXO II - Preencher'!V815</f>
        <v>196.89999999999998</v>
      </c>
      <c r="P806" s="17">
        <f>'[1]TCE - ANEXO II - Preencher'!W815</f>
        <v>1468.54</v>
      </c>
    </row>
    <row r="807" spans="1:19" x14ac:dyDescent="0.2">
      <c r="A807" s="8" t="str">
        <f>IFERROR(VLOOKUP(B807,'[1]DADOS (OCULTAR)'!$P$3:$R$56,3,0),"")</f>
        <v>10.894.988/0004-86</v>
      </c>
      <c r="B807" s="9" t="str">
        <f>'[1]TCE - ANEXO II - Preencher'!C816</f>
        <v>HMR</v>
      </c>
      <c r="C807" s="26">
        <v>4415</v>
      </c>
      <c r="D807" s="10" t="str">
        <f>'[1]TCE - ANEXO II - Preencher'!E816</f>
        <v>LEONOR VIANA NOBREGA</v>
      </c>
      <c r="E807" s="11" t="str">
        <f>IF('[1]TCE - ANEXO II - Preencher'!F816="4 - Assistência Odontológica","2 - Outros Profissionais da saúda",'[1]TCE - ANEXO II - Preencher'!F816)</f>
        <v>1 - Médico</v>
      </c>
      <c r="F807" s="12" t="str">
        <f>'[1]TCE - ANEXO II - Preencher'!G816</f>
        <v>2251-25</v>
      </c>
      <c r="G807" s="13">
        <f>'[1]TCE - ANEXO II - Preencher'!H816</f>
        <v>44044</v>
      </c>
      <c r="H807" s="12" t="str">
        <f>'[1]TCE - ANEXO II - Preencher'!I816</f>
        <v>2 - Diarista</v>
      </c>
      <c r="I807" s="12">
        <f>'[1]TCE - ANEXO II - Preencher'!J816</f>
        <v>20</v>
      </c>
      <c r="J807" s="14">
        <f>'[1]TCE - ANEXO II - Preencher'!K816</f>
        <v>5850</v>
      </c>
      <c r="K807" s="14">
        <f>'[1]TCE - ANEXO II - Preencher'!O816</f>
        <v>0</v>
      </c>
      <c r="L807" s="14">
        <f>'[1]TCE - ANEXO II - Preencher'!P816</f>
        <v>0</v>
      </c>
      <c r="M807" s="14">
        <f>'[1]TCE - ANEXO II - Preencher'!Q816</f>
        <v>418</v>
      </c>
      <c r="N807" s="15">
        <f>'[1]TCE - ANEXO II - Preencher'!R816</f>
        <v>4000</v>
      </c>
      <c r="O807" s="16">
        <f>'[1]TCE - ANEXO II - Preencher'!V816</f>
        <v>2314.91</v>
      </c>
      <c r="P807" s="17">
        <f>'[1]TCE - ANEXO II - Preencher'!W816</f>
        <v>7953.09</v>
      </c>
    </row>
    <row r="808" spans="1:19" x14ac:dyDescent="0.2">
      <c r="A808" s="8" t="str">
        <f>IFERROR(VLOOKUP(B808,'[1]DADOS (OCULTAR)'!$P$3:$R$56,3,0),"")</f>
        <v>10.894.988/0004-86</v>
      </c>
      <c r="B808" s="9" t="str">
        <f>'[1]TCE - ANEXO II - Preencher'!C817</f>
        <v>HMR</v>
      </c>
      <c r="C808" s="26">
        <v>440</v>
      </c>
      <c r="D808" s="10" t="str">
        <f>'[1]TCE - ANEXO II - Preencher'!E817</f>
        <v>LETICIA CAROLINA DA SILVA COELHO DE OLIVEIRA</v>
      </c>
      <c r="E808" s="11" t="str">
        <f>IF('[1]TCE - ANEXO II - Preencher'!F817="4 - Assistência Odontológica","2 - Outros Profissionais da saúda",'[1]TCE - ANEXO II - Preencher'!F817)</f>
        <v>2 - Outros Profissionais da Saúde</v>
      </c>
      <c r="F808" s="12" t="str">
        <f>'[1]TCE - ANEXO II - Preencher'!G817</f>
        <v>3222-05</v>
      </c>
      <c r="G808" s="13">
        <f>'[1]TCE - ANEXO II - Preencher'!H817</f>
        <v>44044</v>
      </c>
      <c r="H808" s="12" t="str">
        <f>'[1]TCE - ANEXO II - Preencher'!I817</f>
        <v>2 - Diarista</v>
      </c>
      <c r="I808" s="12">
        <f>'[1]TCE - ANEXO II - Preencher'!J817</f>
        <v>36</v>
      </c>
      <c r="J808" s="14">
        <f>'[1]TCE - ANEXO II - Preencher'!K817</f>
        <v>1099.18</v>
      </c>
      <c r="K808" s="14">
        <f>'[1]TCE - ANEXO II - Preencher'!O817</f>
        <v>0</v>
      </c>
      <c r="L808" s="14">
        <f>'[1]TCE - ANEXO II - Preencher'!P817</f>
        <v>0</v>
      </c>
      <c r="M808" s="14">
        <f>'[1]TCE - ANEXO II - Preencher'!Q817</f>
        <v>630.77</v>
      </c>
      <c r="N808" s="15">
        <f>'[1]TCE - ANEXO II - Preencher'!R817</f>
        <v>0</v>
      </c>
      <c r="O808" s="16">
        <f>'[1]TCE - ANEXO II - Preencher'!V817</f>
        <v>140.01</v>
      </c>
      <c r="P808" s="17">
        <f>'[1]TCE - ANEXO II - Preencher'!W817</f>
        <v>1589.94</v>
      </c>
    </row>
    <row r="809" spans="1:19" x14ac:dyDescent="0.2">
      <c r="A809" s="8" t="str">
        <f>IFERROR(VLOOKUP(B809,'[1]DADOS (OCULTAR)'!$P$3:$R$56,3,0),"")</f>
        <v>10.894.988/0004-86</v>
      </c>
      <c r="B809" s="9" t="str">
        <f>'[1]TCE - ANEXO II - Preencher'!C818</f>
        <v>HMR</v>
      </c>
      <c r="C809" s="26">
        <v>370</v>
      </c>
      <c r="D809" s="10" t="str">
        <f>'[1]TCE - ANEXO II - Preencher'!E818</f>
        <v>LETICIA DA COSTA ARAUJO</v>
      </c>
      <c r="E809" s="11" t="str">
        <f>IF('[1]TCE - ANEXO II - Preencher'!F818="4 - Assistência Odontológica","2 - Outros Profissionais da saúda",'[1]TCE - ANEXO II - Preencher'!F818)</f>
        <v>2 - Outros Profissionais da Saúde</v>
      </c>
      <c r="F809" s="12" t="str">
        <f>'[1]TCE - ANEXO II - Preencher'!G818</f>
        <v>2234-05</v>
      </c>
      <c r="G809" s="13">
        <f>'[1]TCE - ANEXO II - Preencher'!H818</f>
        <v>44044</v>
      </c>
      <c r="H809" s="12" t="str">
        <f>'[1]TCE - ANEXO II - Preencher'!I818</f>
        <v>2 - Diarista</v>
      </c>
      <c r="I809" s="12">
        <f>'[1]TCE - ANEXO II - Preencher'!J818</f>
        <v>30</v>
      </c>
      <c r="J809" s="14">
        <f>'[1]TCE - ANEXO II - Preencher'!K818</f>
        <v>2588.8200000000002</v>
      </c>
      <c r="K809" s="14">
        <f>'[1]TCE - ANEXO II - Preencher'!O818</f>
        <v>0</v>
      </c>
      <c r="L809" s="14">
        <f>'[1]TCE - ANEXO II - Preencher'!P818</f>
        <v>0</v>
      </c>
      <c r="M809" s="14">
        <f>'[1]TCE - ANEXO II - Preencher'!Q818</f>
        <v>0</v>
      </c>
      <c r="N809" s="15">
        <f>'[1]TCE - ANEXO II - Preencher'!R818</f>
        <v>0</v>
      </c>
      <c r="O809" s="16">
        <f>'[1]TCE - ANEXO II - Preencher'!V818</f>
        <v>421.55000000000007</v>
      </c>
      <c r="P809" s="17">
        <f>'[1]TCE - ANEXO II - Preencher'!W818</f>
        <v>2167.27</v>
      </c>
    </row>
    <row r="810" spans="1:19" x14ac:dyDescent="0.2">
      <c r="A810" s="8" t="str">
        <f>IFERROR(VLOOKUP(B810,'[1]DADOS (OCULTAR)'!$P$3:$R$56,3,0),"")</f>
        <v>10.894.988/0004-86</v>
      </c>
      <c r="B810" s="9" t="str">
        <f>'[1]TCE - ANEXO II - Preencher'!C819</f>
        <v>HMR</v>
      </c>
      <c r="C810" s="26">
        <v>1490</v>
      </c>
      <c r="D810" s="10" t="str">
        <f>'[1]TCE - ANEXO II - Preencher'!E819</f>
        <v xml:space="preserve">LETICIA DE LIRA MARCOS </v>
      </c>
      <c r="E810" s="11" t="str">
        <f>IF('[1]TCE - ANEXO II - Preencher'!F819="4 - Assistência Odontológica","2 - Outros Profissionais da saúda",'[1]TCE - ANEXO II - Preencher'!F819)</f>
        <v>2 - Outros Profissionais da Saúde</v>
      </c>
      <c r="F810" s="12" t="str">
        <f>'[1]TCE - ANEXO II - Preencher'!G819</f>
        <v>5211-30</v>
      </c>
      <c r="G810" s="13">
        <f>'[1]TCE - ANEXO II - Preencher'!H819</f>
        <v>44044</v>
      </c>
      <c r="H810" s="12" t="str">
        <f>'[1]TCE - ANEXO II - Preencher'!I819</f>
        <v>2 - Diarista</v>
      </c>
      <c r="I810" s="12">
        <f>'[1]TCE - ANEXO II - Preencher'!J819</f>
        <v>40</v>
      </c>
      <c r="J810" s="14">
        <f>'[1]TCE - ANEXO II - Preencher'!K819</f>
        <v>1045</v>
      </c>
      <c r="K810" s="14">
        <f>'[1]TCE - ANEXO II - Preencher'!O819</f>
        <v>0</v>
      </c>
      <c r="L810" s="14">
        <f>'[1]TCE - ANEXO II - Preencher'!P819</f>
        <v>0</v>
      </c>
      <c r="M810" s="14">
        <f>'[1]TCE - ANEXO II - Preencher'!Q819</f>
        <v>0</v>
      </c>
      <c r="N810" s="15">
        <f>'[1]TCE - ANEXO II - Preencher'!R819</f>
        <v>0</v>
      </c>
      <c r="O810" s="16">
        <f>'[1]TCE - ANEXO II - Preencher'!V819</f>
        <v>78.37</v>
      </c>
      <c r="P810" s="17">
        <f>'[1]TCE - ANEXO II - Preencher'!W819</f>
        <v>966.63</v>
      </c>
    </row>
    <row r="811" spans="1:19" x14ac:dyDescent="0.2">
      <c r="A811" s="8" t="str">
        <f>IFERROR(VLOOKUP(B811,'[1]DADOS (OCULTAR)'!$P$3:$R$56,3,0),"")</f>
        <v>10.894.988/0004-86</v>
      </c>
      <c r="B811" s="9" t="str">
        <f>'[1]TCE - ANEXO II - Preencher'!C820</f>
        <v>HMR</v>
      </c>
      <c r="C811" s="26">
        <v>7433</v>
      </c>
      <c r="D811" s="10" t="str">
        <f>'[1]TCE - ANEXO II - Preencher'!E820</f>
        <v>LEXSSANDER MATEUS SILVA MACEDO</v>
      </c>
      <c r="E811" s="11" t="str">
        <f>IF('[1]TCE - ANEXO II - Preencher'!F820="4 - Assistência Odontológica","2 - Outros Profissionais da saúda",'[1]TCE - ANEXO II - Preencher'!F820)</f>
        <v>3 - Administrativo</v>
      </c>
      <c r="F811" s="12" t="str">
        <f>'[1]TCE - ANEXO II - Preencher'!G820</f>
        <v>4141-05</v>
      </c>
      <c r="G811" s="13">
        <f>'[1]TCE - ANEXO II - Preencher'!H820</f>
        <v>44044</v>
      </c>
      <c r="H811" s="12" t="str">
        <f>'[1]TCE - ANEXO II - Preencher'!I820</f>
        <v>2 - Diarista</v>
      </c>
      <c r="I811" s="12">
        <f>'[1]TCE - ANEXO II - Preencher'!J820</f>
        <v>36</v>
      </c>
      <c r="J811" s="14">
        <f>'[1]TCE - ANEXO II - Preencher'!K820</f>
        <v>1286.05</v>
      </c>
      <c r="K811" s="14">
        <f>'[1]TCE - ANEXO II - Preencher'!O820</f>
        <v>0</v>
      </c>
      <c r="L811" s="14">
        <f>'[1]TCE - ANEXO II - Preencher'!P820</f>
        <v>0</v>
      </c>
      <c r="M811" s="14">
        <f>'[1]TCE - ANEXO II - Preencher'!Q820</f>
        <v>48.62</v>
      </c>
      <c r="N811" s="15">
        <f>'[1]TCE - ANEXO II - Preencher'!R820</f>
        <v>0</v>
      </c>
      <c r="O811" s="16">
        <f>'[1]TCE - ANEXO II - Preencher'!V820</f>
        <v>177.22</v>
      </c>
      <c r="P811" s="17">
        <f>'[1]TCE - ANEXO II - Preencher'!W820</f>
        <v>1157.4499999999998</v>
      </c>
    </row>
    <row r="812" spans="1:19" x14ac:dyDescent="0.2">
      <c r="A812" s="8" t="str">
        <f>IFERROR(VLOOKUP(B812,'[1]DADOS (OCULTAR)'!$P$3:$R$56,3,0),"")</f>
        <v>10.894.988/0004-86</v>
      </c>
      <c r="B812" s="9" t="str">
        <f>'[1]TCE - ANEXO II - Preencher'!C821</f>
        <v>HMR</v>
      </c>
      <c r="C812" s="26">
        <v>428</v>
      </c>
      <c r="D812" s="10" t="str">
        <f>'[1]TCE - ANEXO II - Preencher'!E821</f>
        <v xml:space="preserve">LIDIA CARDOSO DE SIQUEIRA </v>
      </c>
      <c r="E812" s="11" t="str">
        <f>IF('[1]TCE - ANEXO II - Preencher'!F821="4 - Assistência Odontológica","2 - Outros Profissionais da saúda",'[1]TCE - ANEXO II - Preencher'!F821)</f>
        <v>1 - Médico</v>
      </c>
      <c r="F812" s="12" t="str">
        <f>'[1]TCE - ANEXO II - Preencher'!G821</f>
        <v>2251-51</v>
      </c>
      <c r="G812" s="13">
        <f>'[1]TCE - ANEXO II - Preencher'!H821</f>
        <v>44044</v>
      </c>
      <c r="H812" s="12" t="str">
        <f>'[1]TCE - ANEXO II - Preencher'!I821</f>
        <v>2 - Diarista</v>
      </c>
      <c r="I812" s="12">
        <f>'[1]TCE - ANEXO II - Preencher'!J821</f>
        <v>12</v>
      </c>
      <c r="J812" s="14">
        <f>'[1]TCE - ANEXO II - Preencher'!K821</f>
        <v>0</v>
      </c>
      <c r="K812" s="14">
        <f>'[1]TCE - ANEXO II - Preencher'!O821</f>
        <v>0</v>
      </c>
      <c r="L812" s="14">
        <f>'[1]TCE - ANEXO II - Preencher'!P821</f>
        <v>0</v>
      </c>
      <c r="M812" s="14">
        <f>'[1]TCE - ANEXO II - Preencher'!Q821</f>
        <v>7833.63</v>
      </c>
      <c r="N812" s="15">
        <f>'[1]TCE - ANEXO II - Preencher'!R821</f>
        <v>0</v>
      </c>
      <c r="O812" s="16">
        <f>'[1]TCE - ANEXO II - Preencher'!V821</f>
        <v>1801.87</v>
      </c>
      <c r="P812" s="17">
        <f>'[1]TCE - ANEXO II - Preencher'!W821</f>
        <v>6031.76</v>
      </c>
    </row>
    <row r="813" spans="1:19" x14ac:dyDescent="0.2">
      <c r="A813" s="8" t="str">
        <f>IFERROR(VLOOKUP(B813,'[1]DADOS (OCULTAR)'!$P$3:$R$56,3,0),"")</f>
        <v>10.894.988/0004-86</v>
      </c>
      <c r="B813" s="9" t="str">
        <f>'[1]TCE - ANEXO II - Preencher'!C822</f>
        <v>HMR</v>
      </c>
      <c r="C813" s="26">
        <v>326</v>
      </c>
      <c r="D813" s="10" t="str">
        <f>'[1]TCE - ANEXO II - Preencher'!E822</f>
        <v>LIDIANE AGUIAR BRITO DE ARAUJO</v>
      </c>
      <c r="E813" s="11" t="str">
        <f>IF('[1]TCE - ANEXO II - Preencher'!F822="4 - Assistência Odontológica","2 - Outros Profissionais da saúda",'[1]TCE - ANEXO II - Preencher'!F822)</f>
        <v>1 - Médico</v>
      </c>
      <c r="F813" s="12" t="str">
        <f>'[1]TCE - ANEXO II - Preencher'!G822</f>
        <v>2251-24</v>
      </c>
      <c r="G813" s="13">
        <f>'[1]TCE - ANEXO II - Preencher'!H822</f>
        <v>44044</v>
      </c>
      <c r="H813" s="12" t="str">
        <f>'[1]TCE - ANEXO II - Preencher'!I822</f>
        <v>2 - Diarista</v>
      </c>
      <c r="I813" s="12" t="str">
        <f>'[1]TCE - ANEXO II - Preencher'!J822</f>
        <v>5</v>
      </c>
      <c r="J813" s="14">
        <f>'[1]TCE - ANEXO II - Preencher'!K822</f>
        <v>1852.5</v>
      </c>
      <c r="K813" s="14">
        <f>'[1]TCE - ANEXO II - Preencher'!O822</f>
        <v>0</v>
      </c>
      <c r="L813" s="14">
        <f>'[1]TCE - ANEXO II - Preencher'!P822</f>
        <v>0</v>
      </c>
      <c r="M813" s="14">
        <f>'[1]TCE - ANEXO II - Preencher'!Q822</f>
        <v>264.73</v>
      </c>
      <c r="N813" s="15">
        <f>'[1]TCE - ANEXO II - Preencher'!R822</f>
        <v>1149.1300000000001</v>
      </c>
      <c r="O813" s="16">
        <f>'[1]TCE - ANEXO II - Preencher'!V822</f>
        <v>403.94000000000005</v>
      </c>
      <c r="P813" s="17">
        <f>'[1]TCE - ANEXO II - Preencher'!W822</f>
        <v>2862.42</v>
      </c>
    </row>
    <row r="814" spans="1:19" x14ac:dyDescent="0.2">
      <c r="A814" s="8" t="str">
        <f>IFERROR(VLOOKUP(B814,'[1]DADOS (OCULTAR)'!$P$3:$R$56,3,0),"")</f>
        <v>10.894.988/0004-86</v>
      </c>
      <c r="B814" s="9" t="str">
        <f>'[1]TCE - ANEXO II - Preencher'!C823</f>
        <v>HMR</v>
      </c>
      <c r="C814" s="26">
        <v>409</v>
      </c>
      <c r="D814" s="10" t="str">
        <f>'[1]TCE - ANEXO II - Preencher'!E823</f>
        <v>LILIAN CAROLLINA PEREIRA NOGUEIRA</v>
      </c>
      <c r="E814" s="11" t="str">
        <f>IF('[1]TCE - ANEXO II - Preencher'!F823="4 - Assistência Odontológica","2 - Outros Profissionais da saúda",'[1]TCE - ANEXO II - Preencher'!F823)</f>
        <v>1 - Médico</v>
      </c>
      <c r="F814" s="12" t="str">
        <f>'[1]TCE - ANEXO II - Preencher'!G823</f>
        <v>2251-24</v>
      </c>
      <c r="G814" s="13">
        <f>'[1]TCE - ANEXO II - Preencher'!H823</f>
        <v>44044</v>
      </c>
      <c r="H814" s="12" t="str">
        <f>'[1]TCE - ANEXO II - Preencher'!I823</f>
        <v>2 - Diarista</v>
      </c>
      <c r="I814" s="12">
        <f>'[1]TCE - ANEXO II - Preencher'!J823</f>
        <v>12</v>
      </c>
      <c r="J814" s="14">
        <f>'[1]TCE - ANEXO II - Preencher'!K823</f>
        <v>5850</v>
      </c>
      <c r="K814" s="14">
        <f>'[1]TCE - ANEXO II - Preencher'!O823</f>
        <v>0</v>
      </c>
      <c r="L814" s="14">
        <f>'[1]TCE - ANEXO II - Preencher'!P823</f>
        <v>0</v>
      </c>
      <c r="M814" s="14">
        <f>'[1]TCE - ANEXO II - Preencher'!Q823</f>
        <v>418</v>
      </c>
      <c r="N814" s="15">
        <f>'[1]TCE - ANEXO II - Preencher'!R823</f>
        <v>0</v>
      </c>
      <c r="O814" s="16">
        <f>'[1]TCE - ANEXO II - Preencher'!V823</f>
        <v>1371.3200000000002</v>
      </c>
      <c r="P814" s="17">
        <f>'[1]TCE - ANEXO II - Preencher'!W823</f>
        <v>4896.68</v>
      </c>
    </row>
    <row r="815" spans="1:19" x14ac:dyDescent="0.2">
      <c r="A815" s="8" t="str">
        <f>IFERROR(VLOOKUP(B815,'[1]DADOS (OCULTAR)'!$P$3:$R$56,3,0),"")</f>
        <v>10.894.988/0004-86</v>
      </c>
      <c r="B815" s="9" t="str">
        <f>'[1]TCE - ANEXO II - Preencher'!C824</f>
        <v>HMR</v>
      </c>
      <c r="C815" s="26">
        <v>470</v>
      </c>
      <c r="D815" s="10" t="str">
        <f>'[1]TCE - ANEXO II - Preencher'!E824</f>
        <v>LILIAN COELHO DA SILVA</v>
      </c>
      <c r="E815" s="11" t="str">
        <f>IF('[1]TCE - ANEXO II - Preencher'!F824="4 - Assistência Odontológica","2 - Outros Profissionais da saúda",'[1]TCE - ANEXO II - Preencher'!F824)</f>
        <v>2 - Outros Profissionais da Saúde</v>
      </c>
      <c r="F815" s="12" t="str">
        <f>'[1]TCE - ANEXO II - Preencher'!G824</f>
        <v>2235-05</v>
      </c>
      <c r="G815" s="13">
        <f>'[1]TCE - ANEXO II - Preencher'!H824</f>
        <v>44044</v>
      </c>
      <c r="H815" s="12" t="str">
        <f>'[1]TCE - ANEXO II - Preencher'!I824</f>
        <v>2 - Diarista</v>
      </c>
      <c r="I815" s="12">
        <f>'[1]TCE - ANEXO II - Preencher'!J824</f>
        <v>30</v>
      </c>
      <c r="J815" s="14">
        <f>'[1]TCE - ANEXO II - Preencher'!K824</f>
        <v>2369.69</v>
      </c>
      <c r="K815" s="14">
        <f>'[1]TCE - ANEXO II - Preencher'!O824</f>
        <v>0</v>
      </c>
      <c r="L815" s="14">
        <f>'[1]TCE - ANEXO II - Preencher'!P824</f>
        <v>0</v>
      </c>
      <c r="M815" s="14">
        <f>'[1]TCE - ANEXO II - Preencher'!Q824</f>
        <v>1064.3800000000001</v>
      </c>
      <c r="N815" s="15">
        <f>'[1]TCE - ANEXO II - Preencher'!R824</f>
        <v>130.33000000000001</v>
      </c>
      <c r="O815" s="16">
        <f>'[1]TCE - ANEXO II - Preencher'!V824</f>
        <v>406.07</v>
      </c>
      <c r="P815" s="17">
        <f>'[1]TCE - ANEXO II - Preencher'!W824</f>
        <v>3158.33</v>
      </c>
      <c r="Q815" s="20"/>
    </row>
    <row r="816" spans="1:19" x14ac:dyDescent="0.2">
      <c r="A816" s="8" t="str">
        <f>IFERROR(VLOOKUP(B816,'[1]DADOS (OCULTAR)'!$P$3:$R$56,3,0),"")</f>
        <v>10.894.988/0004-86</v>
      </c>
      <c r="B816" s="9" t="str">
        <f>'[1]TCE - ANEXO II - Preencher'!C825</f>
        <v>HMR</v>
      </c>
      <c r="C816" s="26">
        <v>436</v>
      </c>
      <c r="D816" s="10" t="str">
        <f>'[1]TCE - ANEXO II - Preencher'!E825</f>
        <v>LILIAN OLIVEIRA DA SILVA</v>
      </c>
      <c r="E816" s="11" t="str">
        <f>IF('[1]TCE - ANEXO II - Preencher'!F825="4 - Assistência Odontológica","2 - Outros Profissionais da saúda",'[1]TCE - ANEXO II - Preencher'!F825)</f>
        <v>2 - Outros Profissionais da Saúde</v>
      </c>
      <c r="F816" s="12" t="str">
        <f>'[1]TCE - ANEXO II - Preencher'!G825</f>
        <v>2516-05</v>
      </c>
      <c r="G816" s="13">
        <f>'[1]TCE - ANEXO II - Preencher'!H825</f>
        <v>44044</v>
      </c>
      <c r="H816" s="12" t="str">
        <f>'[1]TCE - ANEXO II - Preencher'!I825</f>
        <v>2 - Diarista</v>
      </c>
      <c r="I816" s="12">
        <f>'[1]TCE - ANEXO II - Preencher'!J825</f>
        <v>24</v>
      </c>
      <c r="J816" s="14">
        <f>'[1]TCE - ANEXO II - Preencher'!K825</f>
        <v>2525.9299999999998</v>
      </c>
      <c r="K816" s="14">
        <f>'[1]TCE - ANEXO II - Preencher'!O825</f>
        <v>0</v>
      </c>
      <c r="L816" s="14">
        <f>'[1]TCE - ANEXO II - Preencher'!P825</f>
        <v>0</v>
      </c>
      <c r="M816" s="14">
        <f>'[1]TCE - ANEXO II - Preencher'!Q825</f>
        <v>418</v>
      </c>
      <c r="N816" s="15">
        <f>'[1]TCE - ANEXO II - Preencher'!R825</f>
        <v>0</v>
      </c>
      <c r="O816" s="16">
        <f>'[1]TCE - ANEXO II - Preencher'!V825</f>
        <v>332.26</v>
      </c>
      <c r="P816" s="17">
        <f>'[1]TCE - ANEXO II - Preencher'!W825</f>
        <v>2611.67</v>
      </c>
      <c r="Q816" s="20"/>
    </row>
    <row r="817" spans="1:17" x14ac:dyDescent="0.2">
      <c r="A817" s="8" t="str">
        <f>IFERROR(VLOOKUP(B817,'[1]DADOS (OCULTAR)'!$P$3:$R$56,3,0),"")</f>
        <v>10.894.988/0004-86</v>
      </c>
      <c r="B817" s="9" t="str">
        <f>'[1]TCE - ANEXO II - Preencher'!C826</f>
        <v>HMR</v>
      </c>
      <c r="C817" s="26">
        <v>481</v>
      </c>
      <c r="D817" s="10" t="str">
        <f>'[1]TCE - ANEXO II - Preencher'!E826</f>
        <v>LILIANE PATRICIA PEDROSA DINIZ</v>
      </c>
      <c r="E817" s="11" t="str">
        <f>IF('[1]TCE - ANEXO II - Preencher'!F826="4 - Assistência Odontológica","2 - Outros Profissionais da saúda",'[1]TCE - ANEXO II - Preencher'!F826)</f>
        <v>2 - Outros Profissionais da Saúde</v>
      </c>
      <c r="F817" s="12" t="str">
        <f>'[1]TCE - ANEXO II - Preencher'!G826</f>
        <v>3222-05</v>
      </c>
      <c r="G817" s="13">
        <f>'[1]TCE - ANEXO II - Preencher'!H826</f>
        <v>44044</v>
      </c>
      <c r="H817" s="12" t="str">
        <f>'[1]TCE - ANEXO II - Preencher'!I826</f>
        <v>2 - Diarista</v>
      </c>
      <c r="I817" s="12">
        <f>'[1]TCE - ANEXO II - Preencher'!J826</f>
        <v>36</v>
      </c>
      <c r="J817" s="14">
        <f>'[1]TCE - ANEXO II - Preencher'!K826</f>
        <v>1099.18</v>
      </c>
      <c r="K817" s="14">
        <f>'[1]TCE - ANEXO II - Preencher'!O826</f>
        <v>0</v>
      </c>
      <c r="L817" s="14">
        <f>'[1]TCE - ANEXO II - Preencher'!P826</f>
        <v>0</v>
      </c>
      <c r="M817" s="14">
        <f>'[1]TCE - ANEXO II - Preencher'!Q826</f>
        <v>626.13</v>
      </c>
      <c r="N817" s="15">
        <f>'[1]TCE - ANEXO II - Preencher'!R826</f>
        <v>0</v>
      </c>
      <c r="O817" s="16">
        <f>'[1]TCE - ANEXO II - Preencher'!V826</f>
        <v>205.54000000000002</v>
      </c>
      <c r="P817" s="17">
        <f>'[1]TCE - ANEXO II - Preencher'!W826</f>
        <v>1519.77</v>
      </c>
      <c r="Q817" s="20"/>
    </row>
    <row r="818" spans="1:17" x14ac:dyDescent="0.2">
      <c r="A818" s="8" t="str">
        <f>IFERROR(VLOOKUP(B818,'[1]DADOS (OCULTAR)'!$P$3:$R$56,3,0),"")</f>
        <v>10.894.988/0004-86</v>
      </c>
      <c r="B818" s="9" t="str">
        <f>'[1]TCE - ANEXO II - Preencher'!C827</f>
        <v>HMR</v>
      </c>
      <c r="C818" s="26">
        <v>9472</v>
      </c>
      <c r="D818" s="10" t="str">
        <f>'[1]TCE - ANEXO II - Preencher'!E827</f>
        <v>LINDACI MARIA DA SILVA SANTOS</v>
      </c>
      <c r="E818" s="11" t="str">
        <f>IF('[1]TCE - ANEXO II - Preencher'!F827="4 - Assistência Odontológica","2 - Outros Profissionais da saúda",'[1]TCE - ANEXO II - Preencher'!F827)</f>
        <v>3 - Administrativo</v>
      </c>
      <c r="F818" s="12" t="str">
        <f>'[1]TCE - ANEXO II - Preencher'!G827</f>
        <v>5143-20</v>
      </c>
      <c r="G818" s="13">
        <f>'[1]TCE - ANEXO II - Preencher'!H827</f>
        <v>44044</v>
      </c>
      <c r="H818" s="12" t="str">
        <f>'[1]TCE - ANEXO II - Preencher'!I827</f>
        <v>2 - Diarista</v>
      </c>
      <c r="I818" s="12">
        <f>'[1]TCE - ANEXO II - Preencher'!J827</f>
        <v>36</v>
      </c>
      <c r="J818" s="14">
        <f>'[1]TCE - ANEXO II - Preencher'!K827</f>
        <v>592.16999999999996</v>
      </c>
      <c r="K818" s="14">
        <f>'[1]TCE - ANEXO II - Preencher'!O827</f>
        <v>0</v>
      </c>
      <c r="L818" s="14">
        <f>'[1]TCE - ANEXO II - Preencher'!P827</f>
        <v>0</v>
      </c>
      <c r="M818" s="14">
        <f>'[1]TCE - ANEXO II - Preencher'!Q827</f>
        <v>134.22999999999999</v>
      </c>
      <c r="N818" s="15">
        <f>'[1]TCE - ANEXO II - Preencher'!R827</f>
        <v>0</v>
      </c>
      <c r="O818" s="16">
        <f>'[1]TCE - ANEXO II - Preencher'!V827</f>
        <v>90.009999999999991</v>
      </c>
      <c r="P818" s="17">
        <f>'[1]TCE - ANEXO II - Preencher'!W827</f>
        <v>636.39</v>
      </c>
      <c r="Q818" s="20"/>
    </row>
    <row r="819" spans="1:17" x14ac:dyDescent="0.2">
      <c r="A819" s="8" t="str">
        <f>IFERROR(VLOOKUP(B819,'[1]DADOS (OCULTAR)'!$P$3:$R$56,3,0),"")</f>
        <v>10.894.988/0004-86</v>
      </c>
      <c r="B819" s="9" t="str">
        <f>'[1]TCE - ANEXO II - Preencher'!C828</f>
        <v>HMR</v>
      </c>
      <c r="C819" s="26">
        <v>5404</v>
      </c>
      <c r="D819" s="10" t="str">
        <f>'[1]TCE - ANEXO II - Preencher'!E828</f>
        <v>LINDALVA CAETANO DA SILVA</v>
      </c>
      <c r="E819" s="11" t="str">
        <f>IF('[1]TCE - ANEXO II - Preencher'!F828="4 - Assistência Odontológica","2 - Outros Profissionais da saúda",'[1]TCE - ANEXO II - Preencher'!F828)</f>
        <v>2 - Outros Profissionais da Saúde</v>
      </c>
      <c r="F819" s="12" t="str">
        <f>'[1]TCE - ANEXO II - Preencher'!G828</f>
        <v>5135-05</v>
      </c>
      <c r="G819" s="13">
        <f>'[1]TCE - ANEXO II - Preencher'!H828</f>
        <v>44044</v>
      </c>
      <c r="H819" s="12" t="str">
        <f>'[1]TCE - ANEXO II - Preencher'!I828</f>
        <v>2 - Diarista</v>
      </c>
      <c r="I819" s="12">
        <f>'[1]TCE - ANEXO II - Preencher'!J828</f>
        <v>36</v>
      </c>
      <c r="J819" s="14">
        <f>'[1]TCE - ANEXO II - Preencher'!K828</f>
        <v>1045</v>
      </c>
      <c r="K819" s="14">
        <f>'[1]TCE - ANEXO II - Preencher'!O828</f>
        <v>0</v>
      </c>
      <c r="L819" s="14">
        <f>'[1]TCE - ANEXO II - Preencher'!P828</f>
        <v>0</v>
      </c>
      <c r="M819" s="14">
        <f>'[1]TCE - ANEXO II - Preencher'!Q828</f>
        <v>565.27</v>
      </c>
      <c r="N819" s="15">
        <f>'[1]TCE - ANEXO II - Preencher'!R828</f>
        <v>0</v>
      </c>
      <c r="O819" s="16">
        <f>'[1]TCE - ANEXO II - Preencher'!V828</f>
        <v>446.32</v>
      </c>
      <c r="P819" s="17">
        <f>'[1]TCE - ANEXO II - Preencher'!W828</f>
        <v>1163.95</v>
      </c>
      <c r="Q819" s="20"/>
    </row>
    <row r="820" spans="1:17" x14ac:dyDescent="0.2">
      <c r="A820" s="8" t="str">
        <f>IFERROR(VLOOKUP(B820,'[1]DADOS (OCULTAR)'!$P$3:$R$56,3,0),"")</f>
        <v>10.894.988/0004-86</v>
      </c>
      <c r="B820" s="9" t="str">
        <f>'[1]TCE - ANEXO II - Preencher'!C829</f>
        <v>HMR</v>
      </c>
      <c r="C820" s="26">
        <v>8420</v>
      </c>
      <c r="D820" s="10" t="str">
        <f>'[1]TCE - ANEXO II - Preencher'!E829</f>
        <v>LINDINALVA FELIX DOS SANTOS</v>
      </c>
      <c r="E820" s="11" t="str">
        <f>IF('[1]TCE - ANEXO II - Preencher'!F829="4 - Assistência Odontológica","2 - Outros Profissionais da saúda",'[1]TCE - ANEXO II - Preencher'!F829)</f>
        <v>3 - Administrativo</v>
      </c>
      <c r="F820" s="12" t="str">
        <f>'[1]TCE - ANEXO II - Preencher'!G829</f>
        <v>2522-10</v>
      </c>
      <c r="G820" s="13">
        <f>'[1]TCE - ANEXO II - Preencher'!H829</f>
        <v>44044</v>
      </c>
      <c r="H820" s="12" t="str">
        <f>'[1]TCE - ANEXO II - Preencher'!I829</f>
        <v>2 - Diarista</v>
      </c>
      <c r="I820" s="12">
        <f>'[1]TCE - ANEXO II - Preencher'!J829</f>
        <v>20</v>
      </c>
      <c r="J820" s="14">
        <f>'[1]TCE - ANEXO II - Preencher'!K829</f>
        <v>4808.9399999999996</v>
      </c>
      <c r="K820" s="14">
        <f>'[1]TCE - ANEXO II - Preencher'!O829</f>
        <v>0</v>
      </c>
      <c r="L820" s="14">
        <f>'[1]TCE - ANEXO II - Preencher'!P829</f>
        <v>0</v>
      </c>
      <c r="M820" s="14">
        <f>'[1]TCE - ANEXO II - Preencher'!Q829</f>
        <v>0</v>
      </c>
      <c r="N820" s="15">
        <f>'[1]TCE - ANEXO II - Preencher'!R829</f>
        <v>2000</v>
      </c>
      <c r="O820" s="16">
        <f>'[1]TCE - ANEXO II - Preencher'!V829</f>
        <v>1520.08</v>
      </c>
      <c r="P820" s="17">
        <f>'[1]TCE - ANEXO II - Preencher'!W829</f>
        <v>5288.86</v>
      </c>
      <c r="Q820" s="20"/>
    </row>
    <row r="821" spans="1:17" x14ac:dyDescent="0.2">
      <c r="A821" s="8" t="str">
        <f>IFERROR(VLOOKUP(B821,'[1]DADOS (OCULTAR)'!$P$3:$R$56,3,0),"")</f>
        <v>10.894.988/0004-86</v>
      </c>
      <c r="B821" s="9" t="str">
        <f>'[1]TCE - ANEXO II - Preencher'!C830</f>
        <v>HMR</v>
      </c>
      <c r="C821" s="26">
        <v>4455</v>
      </c>
      <c r="D821" s="10" t="str">
        <f>'[1]TCE - ANEXO II - Preencher'!E830</f>
        <v>LIRIANE  DO NASCIMENTO BARRETO</v>
      </c>
      <c r="E821" s="11" t="str">
        <f>IF('[1]TCE - ANEXO II - Preencher'!F830="4 - Assistência Odontológica","2 - Outros Profissionais da saúda",'[1]TCE - ANEXO II - Preencher'!F830)</f>
        <v>2 - Outros Profissionais da Saúde</v>
      </c>
      <c r="F821" s="12" t="str">
        <f>'[1]TCE - ANEXO II - Preencher'!G830</f>
        <v>3222-05</v>
      </c>
      <c r="G821" s="13">
        <f>'[1]TCE - ANEXO II - Preencher'!H830</f>
        <v>44044</v>
      </c>
      <c r="H821" s="12" t="str">
        <f>'[1]TCE - ANEXO II - Preencher'!I830</f>
        <v>2 - Diarista</v>
      </c>
      <c r="I821" s="12">
        <f>'[1]TCE - ANEXO II - Preencher'!J830</f>
        <v>36</v>
      </c>
      <c r="J821" s="14">
        <f>'[1]TCE - ANEXO II - Preencher'!K830</f>
        <v>1099.18</v>
      </c>
      <c r="K821" s="14">
        <f>'[1]TCE - ANEXO II - Preencher'!O830</f>
        <v>0</v>
      </c>
      <c r="L821" s="14">
        <f>'[1]TCE - ANEXO II - Preencher'!P830</f>
        <v>0</v>
      </c>
      <c r="M821" s="14">
        <f>'[1]TCE - ANEXO II - Preencher'!Q830</f>
        <v>418</v>
      </c>
      <c r="N821" s="15">
        <f>'[1]TCE - ANEXO II - Preencher'!R830</f>
        <v>0</v>
      </c>
      <c r="O821" s="16">
        <f>'[1]TCE - ANEXO II - Preencher'!V830</f>
        <v>343.09000000000003</v>
      </c>
      <c r="P821" s="17">
        <f>'[1]TCE - ANEXO II - Preencher'!W830</f>
        <v>1174.0900000000001</v>
      </c>
      <c r="Q821" s="20"/>
    </row>
    <row r="822" spans="1:17" x14ac:dyDescent="0.2">
      <c r="A822" s="8" t="str">
        <f>IFERROR(VLOOKUP(B822,'[1]DADOS (OCULTAR)'!$P$3:$R$56,3,0),"")</f>
        <v>10.894.988/0004-86</v>
      </c>
      <c r="B822" s="9" t="str">
        <f>'[1]TCE - ANEXO II - Preencher'!C831</f>
        <v>HMR</v>
      </c>
      <c r="C822" s="26">
        <v>427</v>
      </c>
      <c r="D822" s="10" t="str">
        <f>'[1]TCE - ANEXO II - Preencher'!E831</f>
        <v xml:space="preserve">LIVIA CARNEIRO NASCIMENTO </v>
      </c>
      <c r="E822" s="11" t="str">
        <f>IF('[1]TCE - ANEXO II - Preencher'!F831="4 - Assistência Odontológica","2 - Outros Profissionais da saúda",'[1]TCE - ANEXO II - Preencher'!F831)</f>
        <v>1 - Médico</v>
      </c>
      <c r="F822" s="12" t="str">
        <f>'[1]TCE - ANEXO II - Preencher'!G831</f>
        <v>2251-25</v>
      </c>
      <c r="G822" s="13">
        <f>'[1]TCE - ANEXO II - Preencher'!H831</f>
        <v>44044</v>
      </c>
      <c r="H822" s="12" t="str">
        <f>'[1]TCE - ANEXO II - Preencher'!I831</f>
        <v>2 - Diarista</v>
      </c>
      <c r="I822" s="12">
        <f>'[1]TCE - ANEXO II - Preencher'!J831</f>
        <v>12</v>
      </c>
      <c r="J822" s="14">
        <f>'[1]TCE - ANEXO II - Preencher'!K831</f>
        <v>5850</v>
      </c>
      <c r="K822" s="14">
        <f>'[1]TCE - ANEXO II - Preencher'!O831</f>
        <v>0</v>
      </c>
      <c r="L822" s="14">
        <f>'[1]TCE - ANEXO II - Preencher'!P831</f>
        <v>0</v>
      </c>
      <c r="M822" s="14">
        <f>'[1]TCE - ANEXO II - Preencher'!Q831</f>
        <v>418</v>
      </c>
      <c r="N822" s="15">
        <f>'[1]TCE - ANEXO II - Preencher'!R831</f>
        <v>0</v>
      </c>
      <c r="O822" s="16">
        <f>'[1]TCE - ANEXO II - Preencher'!V831</f>
        <v>1371.3200000000002</v>
      </c>
      <c r="P822" s="17">
        <f>'[1]TCE - ANEXO II - Preencher'!W831</f>
        <v>4896.68</v>
      </c>
      <c r="Q822" s="20"/>
    </row>
    <row r="823" spans="1:17" x14ac:dyDescent="0.2">
      <c r="A823" s="8" t="str">
        <f>IFERROR(VLOOKUP(B823,'[1]DADOS (OCULTAR)'!$P$3:$R$56,3,0),"")</f>
        <v>10.894.988/0004-86</v>
      </c>
      <c r="B823" s="9" t="str">
        <f>'[1]TCE - ANEXO II - Preencher'!C832</f>
        <v>HMR</v>
      </c>
      <c r="C823" s="26">
        <v>443</v>
      </c>
      <c r="D823" s="10" t="str">
        <f>'[1]TCE - ANEXO II - Preencher'!E832</f>
        <v>LIVIA CRISTINA GOMES DA SILVA</v>
      </c>
      <c r="E823" s="11" t="str">
        <f>IF('[1]TCE - ANEXO II - Preencher'!F832="4 - Assistência Odontológica","2 - Outros Profissionais da saúda",'[1]TCE - ANEXO II - Preencher'!F832)</f>
        <v>1 - Médico</v>
      </c>
      <c r="F823" s="12" t="str">
        <f>'[1]TCE - ANEXO II - Preencher'!G832</f>
        <v>2251-24</v>
      </c>
      <c r="G823" s="13">
        <f>'[1]TCE - ANEXO II - Preencher'!H832</f>
        <v>44044</v>
      </c>
      <c r="H823" s="12" t="str">
        <f>'[1]TCE - ANEXO II - Preencher'!I832</f>
        <v>2 - Diarista</v>
      </c>
      <c r="I823" s="12">
        <f>'[1]TCE - ANEXO II - Preencher'!J832</f>
        <v>12</v>
      </c>
      <c r="J823" s="14">
        <f>'[1]TCE - ANEXO II - Preencher'!K832</f>
        <v>5850</v>
      </c>
      <c r="K823" s="14">
        <f>'[1]TCE - ANEXO II - Preencher'!O832</f>
        <v>0</v>
      </c>
      <c r="L823" s="14">
        <f>'[1]TCE - ANEXO II - Preencher'!P832</f>
        <v>0</v>
      </c>
      <c r="M823" s="14">
        <f>'[1]TCE - ANEXO II - Preencher'!Q832</f>
        <v>418</v>
      </c>
      <c r="N823" s="15">
        <f>'[1]TCE - ANEXO II - Preencher'!R832</f>
        <v>0</v>
      </c>
      <c r="O823" s="16">
        <f>'[1]TCE - ANEXO II - Preencher'!V832</f>
        <v>1319.18</v>
      </c>
      <c r="P823" s="17">
        <f>'[1]TCE - ANEXO II - Preencher'!W832</f>
        <v>4948.82</v>
      </c>
      <c r="Q823" s="20"/>
    </row>
    <row r="824" spans="1:17" x14ac:dyDescent="0.2">
      <c r="A824" s="8" t="str">
        <f>IFERROR(VLOOKUP(B824,'[1]DADOS (OCULTAR)'!$P$3:$R$56,3,0),"")</f>
        <v>10.894.988/0004-86</v>
      </c>
      <c r="B824" s="9" t="str">
        <f>'[1]TCE - ANEXO II - Preencher'!C833</f>
        <v>HMR</v>
      </c>
      <c r="C824" s="26">
        <v>423</v>
      </c>
      <c r="D824" s="10" t="str">
        <f>'[1]TCE - ANEXO II - Preencher'!E833</f>
        <v>LIVIA FEITOSA RODRIGUES</v>
      </c>
      <c r="E824" s="11" t="str">
        <f>IF('[1]TCE - ANEXO II - Preencher'!F833="4 - Assistência Odontológica","2 - Outros Profissionais da saúda",'[1]TCE - ANEXO II - Preencher'!F833)</f>
        <v>1 - Médico</v>
      </c>
      <c r="F824" s="12" t="str">
        <f>'[1]TCE - ANEXO II - Preencher'!G833</f>
        <v>2251-50</v>
      </c>
      <c r="G824" s="13">
        <f>'[1]TCE - ANEXO II - Preencher'!H833</f>
        <v>44044</v>
      </c>
      <c r="H824" s="12" t="str">
        <f>'[1]TCE - ANEXO II - Preencher'!I833</f>
        <v>2 - Diarista</v>
      </c>
      <c r="I824" s="12">
        <f>'[1]TCE - ANEXO II - Preencher'!J833</f>
        <v>12</v>
      </c>
      <c r="J824" s="14">
        <f>'[1]TCE - ANEXO II - Preencher'!K833</f>
        <v>5850</v>
      </c>
      <c r="K824" s="14">
        <f>'[1]TCE - ANEXO II - Preencher'!O833</f>
        <v>0</v>
      </c>
      <c r="L824" s="14">
        <f>'[1]TCE - ANEXO II - Preencher'!P833</f>
        <v>0</v>
      </c>
      <c r="M824" s="14">
        <f>'[1]TCE - ANEXO II - Preencher'!Q833</f>
        <v>418</v>
      </c>
      <c r="N824" s="15">
        <f>'[1]TCE - ANEXO II - Preencher'!R833</f>
        <v>0</v>
      </c>
      <c r="O824" s="16">
        <f>'[1]TCE - ANEXO II - Preencher'!V833</f>
        <v>1371.3200000000002</v>
      </c>
      <c r="P824" s="17">
        <f>'[1]TCE - ANEXO II - Preencher'!W833</f>
        <v>4896.68</v>
      </c>
      <c r="Q824" s="20"/>
    </row>
    <row r="825" spans="1:17" x14ac:dyDescent="0.2">
      <c r="A825" s="8" t="str">
        <f>IFERROR(VLOOKUP(B825,'[1]DADOS (OCULTAR)'!$P$3:$R$56,3,0),"")</f>
        <v>10.894.988/0004-86</v>
      </c>
      <c r="B825" s="9" t="str">
        <f>'[1]TCE - ANEXO II - Preencher'!C834</f>
        <v>HMR</v>
      </c>
      <c r="C825" s="26">
        <v>417</v>
      </c>
      <c r="D825" s="10" t="str">
        <f>'[1]TCE - ANEXO II - Preencher'!E834</f>
        <v>LIVIA SILAS DE MELO</v>
      </c>
      <c r="E825" s="11" t="str">
        <f>IF('[1]TCE - ANEXO II - Preencher'!F834="4 - Assistência Odontológica","2 - Outros Profissionais da saúda",'[1]TCE - ANEXO II - Preencher'!F834)</f>
        <v>1 - Médico</v>
      </c>
      <c r="F825" s="12" t="str">
        <f>'[1]TCE - ANEXO II - Preencher'!G834</f>
        <v>2251-25</v>
      </c>
      <c r="G825" s="13">
        <f>'[1]TCE - ANEXO II - Preencher'!H834</f>
        <v>44044</v>
      </c>
      <c r="H825" s="12" t="str">
        <f>'[1]TCE - ANEXO II - Preencher'!I834</f>
        <v>2 - Diarista</v>
      </c>
      <c r="I825" s="12">
        <f>'[1]TCE - ANEXO II - Preencher'!J834</f>
        <v>12</v>
      </c>
      <c r="J825" s="14">
        <f>'[1]TCE - ANEXO II - Preencher'!K834</f>
        <v>5850</v>
      </c>
      <c r="K825" s="14">
        <f>'[1]TCE - ANEXO II - Preencher'!O834</f>
        <v>0</v>
      </c>
      <c r="L825" s="14">
        <f>'[1]TCE - ANEXO II - Preencher'!P834</f>
        <v>0</v>
      </c>
      <c r="M825" s="14">
        <f>'[1]TCE - ANEXO II - Preencher'!Q834</f>
        <v>1003</v>
      </c>
      <c r="N825" s="15">
        <f>'[1]TCE - ANEXO II - Preencher'!R834</f>
        <v>0</v>
      </c>
      <c r="O825" s="16">
        <f>'[1]TCE - ANEXO II - Preencher'!V834</f>
        <v>1532.19</v>
      </c>
      <c r="P825" s="17">
        <f>'[1]TCE - ANEXO II - Preencher'!W834</f>
        <v>5320.8099999999995</v>
      </c>
      <c r="Q825" s="20"/>
    </row>
    <row r="826" spans="1:17" x14ac:dyDescent="0.2">
      <c r="A826" s="8" t="str">
        <f>IFERROR(VLOOKUP(B826,'[1]DADOS (OCULTAR)'!$P$3:$R$56,3,0),"")</f>
        <v>10.894.988/0004-86</v>
      </c>
      <c r="B826" s="9" t="str">
        <f>'[1]TCE - ANEXO II - Preencher'!C835</f>
        <v>HMR</v>
      </c>
      <c r="C826" s="26">
        <v>417</v>
      </c>
      <c r="D826" s="10" t="str">
        <f>'[1]TCE - ANEXO II - Preencher'!E835</f>
        <v>LIVIA SILAS DE MELO</v>
      </c>
      <c r="E826" s="11" t="str">
        <f>IF('[1]TCE - ANEXO II - Preencher'!F835="4 - Assistência Odontológica","2 - Outros Profissionais da saúda",'[1]TCE - ANEXO II - Preencher'!F835)</f>
        <v>1 - Médico</v>
      </c>
      <c r="F826" s="12" t="str">
        <f>'[1]TCE - ANEXO II - Preencher'!G835</f>
        <v>2251-25</v>
      </c>
      <c r="G826" s="13">
        <f>'[1]TCE - ANEXO II - Preencher'!H835</f>
        <v>44044</v>
      </c>
      <c r="H826" s="12" t="str">
        <f>'[1]TCE - ANEXO II - Preencher'!I835</f>
        <v>2 - Diarista</v>
      </c>
      <c r="I826" s="12" t="str">
        <f>'[1]TCE - ANEXO II - Preencher'!J835</f>
        <v>10</v>
      </c>
      <c r="J826" s="14">
        <f>'[1]TCE - ANEXO II - Preencher'!K835</f>
        <v>5850</v>
      </c>
      <c r="K826" s="14">
        <f>'[1]TCE - ANEXO II - Preencher'!O835</f>
        <v>0</v>
      </c>
      <c r="L826" s="14">
        <f>'[1]TCE - ANEXO II - Preencher'!P835</f>
        <v>0</v>
      </c>
      <c r="M826" s="14">
        <f>'[1]TCE - ANEXO II - Preencher'!Q835</f>
        <v>1100.5</v>
      </c>
      <c r="N826" s="15">
        <f>'[1]TCE - ANEXO II - Preencher'!R835</f>
        <v>0</v>
      </c>
      <c r="O826" s="16">
        <f>'[1]TCE - ANEXO II - Preencher'!V835</f>
        <v>1859.25</v>
      </c>
      <c r="P826" s="17">
        <f>'[1]TCE - ANEXO II - Preencher'!W835</f>
        <v>5091.25</v>
      </c>
      <c r="Q826" s="20"/>
    </row>
    <row r="827" spans="1:17" x14ac:dyDescent="0.2">
      <c r="A827" s="8" t="str">
        <f>IFERROR(VLOOKUP(B827,'[1]DADOS (OCULTAR)'!$P$3:$R$56,3,0),"")</f>
        <v>10.894.988/0004-86</v>
      </c>
      <c r="B827" s="9" t="str">
        <f>'[1]TCE - ANEXO II - Preencher'!C836</f>
        <v>HMR</v>
      </c>
      <c r="C827" s="26">
        <v>408</v>
      </c>
      <c r="D827" s="10" t="str">
        <f>'[1]TCE - ANEXO II - Preencher'!E836</f>
        <v>LIZANDRA MARIA COUTO DE MOURA</v>
      </c>
      <c r="E827" s="11" t="str">
        <f>IF('[1]TCE - ANEXO II - Preencher'!F836="4 - Assistência Odontológica","2 - Outros Profissionais da saúda",'[1]TCE - ANEXO II - Preencher'!F836)</f>
        <v>3 - Administrativo</v>
      </c>
      <c r="F827" s="12" t="str">
        <f>'[1]TCE - ANEXO II - Preencher'!G836</f>
        <v>5143-20</v>
      </c>
      <c r="G827" s="13">
        <f>'[1]TCE - ANEXO II - Preencher'!H836</f>
        <v>44044</v>
      </c>
      <c r="H827" s="12" t="str">
        <f>'[1]TCE - ANEXO II - Preencher'!I836</f>
        <v>2 - Diarista</v>
      </c>
      <c r="I827" s="12">
        <f>'[1]TCE - ANEXO II - Preencher'!J836</f>
        <v>36</v>
      </c>
      <c r="J827" s="14">
        <f>'[1]TCE - ANEXO II - Preencher'!K836</f>
        <v>1045</v>
      </c>
      <c r="K827" s="14">
        <f>'[1]TCE - ANEXO II - Preencher'!O836</f>
        <v>0</v>
      </c>
      <c r="L827" s="14">
        <f>'[1]TCE - ANEXO II - Preencher'!P836</f>
        <v>0</v>
      </c>
      <c r="M827" s="14">
        <f>'[1]TCE - ANEXO II - Preencher'!Q836</f>
        <v>609.99</v>
      </c>
      <c r="N827" s="15">
        <f>'[1]TCE - ANEXO II - Preencher'!R836</f>
        <v>0</v>
      </c>
      <c r="O827" s="16">
        <f>'[1]TCE - ANEXO II - Preencher'!V836</f>
        <v>471.96</v>
      </c>
      <c r="P827" s="17">
        <f>'[1]TCE - ANEXO II - Preencher'!W836</f>
        <v>1183.03</v>
      </c>
      <c r="Q827" s="20"/>
    </row>
    <row r="828" spans="1:17" x14ac:dyDescent="0.2">
      <c r="A828" s="8" t="str">
        <f>IFERROR(VLOOKUP(B828,'[1]DADOS (OCULTAR)'!$P$3:$R$56,3,0),"")</f>
        <v>10.894.988/0004-86</v>
      </c>
      <c r="B828" s="9" t="str">
        <f>'[1]TCE - ANEXO II - Preencher'!C837</f>
        <v>HMR</v>
      </c>
      <c r="C828" s="26">
        <v>410</v>
      </c>
      <c r="D828" s="10" t="str">
        <f>'[1]TCE - ANEXO II - Preencher'!E837</f>
        <v>LORENA DE FREITAS COELHO</v>
      </c>
      <c r="E828" s="11" t="str">
        <f>IF('[1]TCE - ANEXO II - Preencher'!F837="4 - Assistência Odontológica","2 - Outros Profissionais da saúda",'[1]TCE - ANEXO II - Preencher'!F837)</f>
        <v>1 - Médico</v>
      </c>
      <c r="F828" s="12" t="str">
        <f>'[1]TCE - ANEXO II - Preencher'!G837</f>
        <v>2251-24</v>
      </c>
      <c r="G828" s="13">
        <f>'[1]TCE - ANEXO II - Preencher'!H837</f>
        <v>44044</v>
      </c>
      <c r="H828" s="12" t="str">
        <f>'[1]TCE - ANEXO II - Preencher'!I837</f>
        <v>2 - Diarista</v>
      </c>
      <c r="I828" s="12">
        <f>'[1]TCE - ANEXO II - Preencher'!J837</f>
        <v>12</v>
      </c>
      <c r="J828" s="14">
        <f>'[1]TCE - ANEXO II - Preencher'!K837</f>
        <v>5850</v>
      </c>
      <c r="K828" s="14">
        <f>'[1]TCE - ANEXO II - Preencher'!O837</f>
        <v>0</v>
      </c>
      <c r="L828" s="14">
        <f>'[1]TCE - ANEXO II - Preencher'!P837</f>
        <v>0</v>
      </c>
      <c r="M828" s="14">
        <f>'[1]TCE - ANEXO II - Preencher'!Q837</f>
        <v>1685.5</v>
      </c>
      <c r="N828" s="15">
        <f>'[1]TCE - ANEXO II - Preencher'!R837</f>
        <v>0</v>
      </c>
      <c r="O828" s="16">
        <f>'[1]TCE - ANEXO II - Preencher'!V837</f>
        <v>1719.88</v>
      </c>
      <c r="P828" s="17">
        <f>'[1]TCE - ANEXO II - Preencher'!W837</f>
        <v>5815.62</v>
      </c>
      <c r="Q828" s="20"/>
    </row>
    <row r="829" spans="1:17" x14ac:dyDescent="0.2">
      <c r="A829" s="8" t="str">
        <f>IFERROR(VLOOKUP(B829,'[1]DADOS (OCULTAR)'!$P$3:$R$56,3,0),"")</f>
        <v>10.894.988/0004-86</v>
      </c>
      <c r="B829" s="9" t="str">
        <f>'[1]TCE - ANEXO II - Preencher'!C838</f>
        <v>HMR</v>
      </c>
      <c r="C829" s="26">
        <v>407</v>
      </c>
      <c r="D829" s="10" t="str">
        <f>'[1]TCE - ANEXO II - Preencher'!E838</f>
        <v>LOUISE DANIELLE DA SILVA</v>
      </c>
      <c r="E829" s="11" t="str">
        <f>IF('[1]TCE - ANEXO II - Preencher'!F838="4 - Assistência Odontológica","2 - Outros Profissionais da saúda",'[1]TCE - ANEXO II - Preencher'!F838)</f>
        <v>2 - Outros Profissionais da Saúde</v>
      </c>
      <c r="F829" s="12" t="str">
        <f>'[1]TCE - ANEXO II - Preencher'!G838</f>
        <v>2235-05</v>
      </c>
      <c r="G829" s="13">
        <f>'[1]TCE - ANEXO II - Preencher'!H838</f>
        <v>44044</v>
      </c>
      <c r="H829" s="12" t="str">
        <f>'[1]TCE - ANEXO II - Preencher'!I838</f>
        <v>2 - Diarista</v>
      </c>
      <c r="I829" s="12">
        <f>'[1]TCE - ANEXO II - Preencher'!J838</f>
        <v>24</v>
      </c>
      <c r="J829" s="14">
        <f>'[1]TCE - ANEXO II - Preencher'!K838</f>
        <v>2369.69</v>
      </c>
      <c r="K829" s="14">
        <f>'[1]TCE - ANEXO II - Preencher'!O838</f>
        <v>0</v>
      </c>
      <c r="L829" s="14">
        <f>'[1]TCE - ANEXO II - Preencher'!P838</f>
        <v>0</v>
      </c>
      <c r="M829" s="14">
        <f>'[1]TCE - ANEXO II - Preencher'!Q838</f>
        <v>551.16999999999996</v>
      </c>
      <c r="N829" s="15">
        <f>'[1]TCE - ANEXO II - Preencher'!R838</f>
        <v>0</v>
      </c>
      <c r="O829" s="16">
        <f>'[1]TCE - ANEXO II - Preencher'!V838</f>
        <v>327.98</v>
      </c>
      <c r="P829" s="17">
        <f>'[1]TCE - ANEXO II - Preencher'!W838</f>
        <v>2592.88</v>
      </c>
      <c r="Q829" s="20"/>
    </row>
    <row r="830" spans="1:17" x14ac:dyDescent="0.2">
      <c r="A830" s="8" t="str">
        <f>IFERROR(VLOOKUP(B830,'[1]DADOS (OCULTAR)'!$P$3:$R$56,3,0),"")</f>
        <v>10.894.988/0004-86</v>
      </c>
      <c r="B830" s="9" t="str">
        <f>'[1]TCE - ANEXO II - Preencher'!C839</f>
        <v>HMR</v>
      </c>
      <c r="C830" s="26">
        <v>400</v>
      </c>
      <c r="D830" s="10" t="str">
        <f>'[1]TCE - ANEXO II - Preencher'!E839</f>
        <v>LOURENA GUEDES DE MELO ROMAO</v>
      </c>
      <c r="E830" s="11" t="str">
        <f>IF('[1]TCE - ANEXO II - Preencher'!F839="4 - Assistência Odontológica","2 - Outros Profissionais da saúda",'[1]TCE - ANEXO II - Preencher'!F839)</f>
        <v>1 - Médico</v>
      </c>
      <c r="F830" s="12" t="str">
        <f>'[1]TCE - ANEXO II - Preencher'!G839</f>
        <v>2251-25</v>
      </c>
      <c r="G830" s="13">
        <f>'[1]TCE - ANEXO II - Preencher'!H839</f>
        <v>44044</v>
      </c>
      <c r="H830" s="12" t="str">
        <f>'[1]TCE - ANEXO II - Preencher'!I839</f>
        <v>2 - Diarista</v>
      </c>
      <c r="I830" s="12">
        <f>'[1]TCE - ANEXO II - Preencher'!J839</f>
        <v>12</v>
      </c>
      <c r="J830" s="14">
        <f>'[1]TCE - ANEXO II - Preencher'!K839</f>
        <v>5850</v>
      </c>
      <c r="K830" s="14">
        <f>'[1]TCE - ANEXO II - Preencher'!O839</f>
        <v>0</v>
      </c>
      <c r="L830" s="14">
        <f>'[1]TCE - ANEXO II - Preencher'!P839</f>
        <v>0</v>
      </c>
      <c r="M830" s="14">
        <f>'[1]TCE - ANEXO II - Preencher'!Q839</f>
        <v>418</v>
      </c>
      <c r="N830" s="15">
        <f>'[1]TCE - ANEXO II - Preencher'!R839</f>
        <v>0</v>
      </c>
      <c r="O830" s="16">
        <f>'[1]TCE - ANEXO II - Preencher'!V839</f>
        <v>854.34</v>
      </c>
      <c r="P830" s="17">
        <f>'[1]TCE - ANEXO II - Preencher'!W839</f>
        <v>5413.66</v>
      </c>
      <c r="Q830" s="20"/>
    </row>
    <row r="831" spans="1:17" x14ac:dyDescent="0.2">
      <c r="A831" s="8" t="str">
        <f>IFERROR(VLOOKUP(B831,'[1]DADOS (OCULTAR)'!$P$3:$R$56,3,0),"")</f>
        <v>10.894.988/0004-86</v>
      </c>
      <c r="B831" s="9" t="str">
        <f>'[1]TCE - ANEXO II - Preencher'!C840</f>
        <v>HMR</v>
      </c>
      <c r="C831" s="26">
        <v>430</v>
      </c>
      <c r="D831" s="10" t="str">
        <f>'[1]TCE - ANEXO II - Preencher'!E840</f>
        <v>LUAN HENRIQUE DA SILVA BRAYNER</v>
      </c>
      <c r="E831" s="11" t="str">
        <f>IF('[1]TCE - ANEXO II - Preencher'!F840="4 - Assistência Odontológica","2 - Outros Profissionais da saúda",'[1]TCE - ANEXO II - Preencher'!F840)</f>
        <v>3 - Administrativo</v>
      </c>
      <c r="F831" s="12" t="str">
        <f>'[1]TCE - ANEXO II - Preencher'!G840</f>
        <v>4141-05</v>
      </c>
      <c r="G831" s="13">
        <f>'[1]TCE - ANEXO II - Preencher'!H840</f>
        <v>44044</v>
      </c>
      <c r="H831" s="12" t="str">
        <f>'[1]TCE - ANEXO II - Preencher'!I840</f>
        <v>2 - Diarista</v>
      </c>
      <c r="I831" s="12">
        <f>'[1]TCE - ANEXO II - Preencher'!J840</f>
        <v>40</v>
      </c>
      <c r="J831" s="14">
        <f>'[1]TCE - ANEXO II - Preencher'!K840</f>
        <v>1286.05</v>
      </c>
      <c r="K831" s="14">
        <f>'[1]TCE - ANEXO II - Preencher'!O840</f>
        <v>0</v>
      </c>
      <c r="L831" s="14">
        <f>'[1]TCE - ANEXO II - Preencher'!P840</f>
        <v>0</v>
      </c>
      <c r="M831" s="14">
        <f>'[1]TCE - ANEXO II - Preencher'!Q840</f>
        <v>0</v>
      </c>
      <c r="N831" s="15">
        <f>'[1]TCE - ANEXO II - Preencher'!R840</f>
        <v>0</v>
      </c>
      <c r="O831" s="16">
        <f>'[1]TCE - ANEXO II - Preencher'!V840</f>
        <v>177.22</v>
      </c>
      <c r="P831" s="17">
        <f>'[1]TCE - ANEXO II - Preencher'!W840</f>
        <v>1108.83</v>
      </c>
      <c r="Q831" s="20"/>
    </row>
    <row r="832" spans="1:17" x14ac:dyDescent="0.2">
      <c r="A832" s="8" t="str">
        <f>IFERROR(VLOOKUP(B832,'[1]DADOS (OCULTAR)'!$P$3:$R$56,3,0),"")</f>
        <v>10.894.988/0004-86</v>
      </c>
      <c r="B832" s="9" t="str">
        <f>'[1]TCE - ANEXO II - Preencher'!C841</f>
        <v>HMR</v>
      </c>
      <c r="C832" s="26">
        <v>3405</v>
      </c>
      <c r="D832" s="10" t="str">
        <f>'[1]TCE - ANEXO II - Preencher'!E841</f>
        <v xml:space="preserve">LUCAR KHAREUS DANTAS DA SILVA </v>
      </c>
      <c r="E832" s="11" t="str">
        <f>IF('[1]TCE - ANEXO II - Preencher'!F841="4 - Assistência Odontológica","2 - Outros Profissionais da saúda",'[1]TCE - ANEXO II - Preencher'!F841)</f>
        <v>3 - Administrativo</v>
      </c>
      <c r="F832" s="12" t="str">
        <f>'[1]TCE - ANEXO II - Preencher'!G841</f>
        <v>4110-10</v>
      </c>
      <c r="G832" s="13">
        <f>'[1]TCE - ANEXO II - Preencher'!H841</f>
        <v>44044</v>
      </c>
      <c r="H832" s="12" t="str">
        <f>'[1]TCE - ANEXO II - Preencher'!I841</f>
        <v>2 - Diarista</v>
      </c>
      <c r="I832" s="12">
        <f>'[1]TCE - ANEXO II - Preencher'!J841</f>
        <v>40</v>
      </c>
      <c r="J832" s="14">
        <f>'[1]TCE - ANEXO II - Preencher'!K841</f>
        <v>1428.94</v>
      </c>
      <c r="K832" s="14">
        <f>'[1]TCE - ANEXO II - Preencher'!O841</f>
        <v>0</v>
      </c>
      <c r="L832" s="14">
        <f>'[1]TCE - ANEXO II - Preencher'!P841</f>
        <v>0</v>
      </c>
      <c r="M832" s="14">
        <f>'[1]TCE - ANEXO II - Preencher'!Q841</f>
        <v>217.35000000000002</v>
      </c>
      <c r="N832" s="15">
        <f>'[1]TCE - ANEXO II - Preencher'!R841</f>
        <v>571.57000000000005</v>
      </c>
      <c r="O832" s="16">
        <f>'[1]TCE - ANEXO II - Preencher'!V841</f>
        <v>187.77</v>
      </c>
      <c r="P832" s="17">
        <f>'[1]TCE - ANEXO II - Preencher'!W841</f>
        <v>2030.0900000000001</v>
      </c>
      <c r="Q832" s="20"/>
    </row>
    <row r="833" spans="1:17" x14ac:dyDescent="0.2">
      <c r="A833" s="8" t="str">
        <f>IFERROR(VLOOKUP(B833,'[1]DADOS (OCULTAR)'!$P$3:$R$56,3,0),"")</f>
        <v>10.894.988/0004-86</v>
      </c>
      <c r="B833" s="9" t="str">
        <f>'[1]TCE - ANEXO II - Preencher'!C842</f>
        <v>HMR</v>
      </c>
      <c r="C833" s="26">
        <v>464</v>
      </c>
      <c r="D833" s="10" t="str">
        <f>'[1]TCE - ANEXO II - Preencher'!E842</f>
        <v>LUCAS CAVALCANTE DE MEDEIROS</v>
      </c>
      <c r="E833" s="11" t="str">
        <f>IF('[1]TCE - ANEXO II - Preencher'!F842="4 - Assistência Odontológica","2 - Outros Profissionais da saúda",'[1]TCE - ANEXO II - Preencher'!F842)</f>
        <v>3 - Administrativo</v>
      </c>
      <c r="F833" s="12" t="str">
        <f>'[1]TCE - ANEXO II - Preencher'!G842</f>
        <v>4110-10</v>
      </c>
      <c r="G833" s="13">
        <f>'[1]TCE - ANEXO II - Preencher'!H842</f>
        <v>44044</v>
      </c>
      <c r="H833" s="12" t="str">
        <f>'[1]TCE - ANEXO II - Preencher'!I842</f>
        <v>2 - Diarista</v>
      </c>
      <c r="I833" s="12">
        <f>'[1]TCE - ANEXO II - Preencher'!J842</f>
        <v>40</v>
      </c>
      <c r="J833" s="14">
        <f>'[1]TCE - ANEXO II - Preencher'!K842</f>
        <v>1428.94</v>
      </c>
      <c r="K833" s="14">
        <f>'[1]TCE - ANEXO II - Preencher'!O842</f>
        <v>0</v>
      </c>
      <c r="L833" s="14">
        <f>'[1]TCE - ANEXO II - Preencher'!P842</f>
        <v>0</v>
      </c>
      <c r="M833" s="14">
        <f>'[1]TCE - ANEXO II - Preencher'!Q842</f>
        <v>0</v>
      </c>
      <c r="N833" s="15">
        <f>'[1]TCE - ANEXO II - Preencher'!R842</f>
        <v>0</v>
      </c>
      <c r="O833" s="16">
        <f>'[1]TCE - ANEXO II - Preencher'!V842</f>
        <v>198.66</v>
      </c>
      <c r="P833" s="17">
        <f>'[1]TCE - ANEXO II - Preencher'!W842</f>
        <v>1230.28</v>
      </c>
      <c r="Q833" s="20"/>
    </row>
    <row r="834" spans="1:17" x14ac:dyDescent="0.2">
      <c r="A834" s="8" t="str">
        <f>IFERROR(VLOOKUP(B834,'[1]DADOS (OCULTAR)'!$P$3:$R$56,3,0),"")</f>
        <v>10.894.988/0004-86</v>
      </c>
      <c r="B834" s="9" t="str">
        <f>'[1]TCE - ANEXO II - Preencher'!C843</f>
        <v>HMR</v>
      </c>
      <c r="C834" s="26">
        <v>495</v>
      </c>
      <c r="D834" s="10" t="str">
        <f>'[1]TCE - ANEXO II - Preencher'!E843</f>
        <v>LUCAS DE SOUSA</v>
      </c>
      <c r="E834" s="11" t="str">
        <f>IF('[1]TCE - ANEXO II - Preencher'!F843="4 - Assistência Odontológica","2 - Outros Profissionais da saúda",'[1]TCE - ANEXO II - Preencher'!F843)</f>
        <v>2 - Outros Profissionais da Saúde</v>
      </c>
      <c r="F834" s="12" t="str">
        <f>'[1]TCE - ANEXO II - Preencher'!G843</f>
        <v>3222-05</v>
      </c>
      <c r="G834" s="13">
        <f>'[1]TCE - ANEXO II - Preencher'!H843</f>
        <v>44044</v>
      </c>
      <c r="H834" s="12" t="str">
        <f>'[1]TCE - ANEXO II - Preencher'!I843</f>
        <v>2 - Diarista</v>
      </c>
      <c r="I834" s="12">
        <f>'[1]TCE - ANEXO II - Preencher'!J843</f>
        <v>36</v>
      </c>
      <c r="J834" s="14">
        <f>'[1]TCE - ANEXO II - Preencher'!K843</f>
        <v>1099.18</v>
      </c>
      <c r="K834" s="14">
        <f>'[1]TCE - ANEXO II - Preencher'!O843</f>
        <v>0</v>
      </c>
      <c r="L834" s="14">
        <f>'[1]TCE - ANEXO II - Preencher'!P843</f>
        <v>0</v>
      </c>
      <c r="M834" s="14">
        <f>'[1]TCE - ANEXO II - Preencher'!Q843</f>
        <v>418</v>
      </c>
      <c r="N834" s="15">
        <f>'[1]TCE - ANEXO II - Preencher'!R843</f>
        <v>0</v>
      </c>
      <c r="O834" s="16">
        <f>'[1]TCE - ANEXO II - Preencher'!V843</f>
        <v>120.86</v>
      </c>
      <c r="P834" s="17">
        <f>'[1]TCE - ANEXO II - Preencher'!W843</f>
        <v>1396.3200000000002</v>
      </c>
      <c r="Q834" s="20"/>
    </row>
    <row r="835" spans="1:17" x14ac:dyDescent="0.2">
      <c r="A835" s="8" t="str">
        <f>IFERROR(VLOOKUP(B835,'[1]DADOS (OCULTAR)'!$P$3:$R$56,3,0),"")</f>
        <v>10.894.988/0004-86</v>
      </c>
      <c r="B835" s="9" t="str">
        <f>'[1]TCE - ANEXO II - Preencher'!C844</f>
        <v>HMR</v>
      </c>
      <c r="C835" s="26">
        <v>427</v>
      </c>
      <c r="D835" s="10" t="str">
        <f>'[1]TCE - ANEXO II - Preencher'!E844</f>
        <v>LUCAS LEONARDO DE LIMA SILVA</v>
      </c>
      <c r="E835" s="11" t="str">
        <f>IF('[1]TCE - ANEXO II - Preencher'!F844="4 - Assistência Odontológica","2 - Outros Profissionais da saúda",'[1]TCE - ANEXO II - Preencher'!F844)</f>
        <v>2 - Outros Profissionais da Saúde</v>
      </c>
      <c r="F835" s="12" t="str">
        <f>'[1]TCE - ANEXO II - Preencher'!G844</f>
        <v>2235-05</v>
      </c>
      <c r="G835" s="13">
        <f>'[1]TCE - ANEXO II - Preencher'!H844</f>
        <v>44044</v>
      </c>
      <c r="H835" s="12" t="str">
        <f>'[1]TCE - ANEXO II - Preencher'!I844</f>
        <v>2 - Diarista</v>
      </c>
      <c r="I835" s="12">
        <f>'[1]TCE - ANEXO II - Preencher'!J844</f>
        <v>24</v>
      </c>
      <c r="J835" s="14">
        <f>'[1]TCE - ANEXO II - Preencher'!K844</f>
        <v>2369.69</v>
      </c>
      <c r="K835" s="14">
        <f>'[1]TCE - ANEXO II - Preencher'!O844</f>
        <v>0</v>
      </c>
      <c r="L835" s="14">
        <f>'[1]TCE - ANEXO II - Preencher'!P844</f>
        <v>0</v>
      </c>
      <c r="M835" s="14">
        <f>'[1]TCE - ANEXO II - Preencher'!Q844</f>
        <v>982</v>
      </c>
      <c r="N835" s="15">
        <f>'[1]TCE - ANEXO II - Preencher'!R844</f>
        <v>930.33</v>
      </c>
      <c r="O835" s="16">
        <f>'[1]TCE - ANEXO II - Preencher'!V844</f>
        <v>682.59</v>
      </c>
      <c r="P835" s="17">
        <f>'[1]TCE - ANEXO II - Preencher'!W844</f>
        <v>3599.4300000000003</v>
      </c>
      <c r="Q835" s="20"/>
    </row>
    <row r="836" spans="1:17" x14ac:dyDescent="0.2">
      <c r="A836" s="8" t="str">
        <f>IFERROR(VLOOKUP(B836,'[1]DADOS (OCULTAR)'!$P$3:$R$56,3,0),"")</f>
        <v>10.894.988/0004-86</v>
      </c>
      <c r="B836" s="9" t="str">
        <f>'[1]TCE - ANEXO II - Preencher'!C845</f>
        <v>HMR</v>
      </c>
      <c r="C836" s="26">
        <v>3450</v>
      </c>
      <c r="D836" s="10" t="str">
        <f>'[1]TCE - ANEXO II - Preencher'!E845</f>
        <v>LUCAS MATHEUS DANTAS DA SILVA</v>
      </c>
      <c r="E836" s="11" t="str">
        <f>IF('[1]TCE - ANEXO II - Preencher'!F845="4 - Assistência Odontológica","2 - Outros Profissionais da saúda",'[1]TCE - ANEXO II - Preencher'!F845)</f>
        <v>2 - Outros Profissionais da Saúde</v>
      </c>
      <c r="F836" s="12" t="str">
        <f>'[1]TCE - ANEXO II - Preencher'!G845</f>
        <v>2235-05</v>
      </c>
      <c r="G836" s="13">
        <f>'[1]TCE - ANEXO II - Preencher'!H845</f>
        <v>44044</v>
      </c>
      <c r="H836" s="12" t="str">
        <f>'[1]TCE - ANEXO II - Preencher'!I845</f>
        <v>2 - Diarista</v>
      </c>
      <c r="I836" s="12">
        <f>'[1]TCE - ANEXO II - Preencher'!J845</f>
        <v>30</v>
      </c>
      <c r="J836" s="14">
        <f>'[1]TCE - ANEXO II - Preencher'!K845</f>
        <v>2369.69</v>
      </c>
      <c r="K836" s="14">
        <f>'[1]TCE - ANEXO II - Preencher'!O845</f>
        <v>0</v>
      </c>
      <c r="L836" s="14">
        <f>'[1]TCE - ANEXO II - Preencher'!P845</f>
        <v>0</v>
      </c>
      <c r="M836" s="14">
        <f>'[1]TCE - ANEXO II - Preencher'!Q845</f>
        <v>418</v>
      </c>
      <c r="N836" s="15">
        <f>'[1]TCE - ANEXO II - Preencher'!R845</f>
        <v>0</v>
      </c>
      <c r="O836" s="16">
        <f>'[1]TCE - ANEXO II - Preencher'!V845</f>
        <v>445.39</v>
      </c>
      <c r="P836" s="17">
        <f>'[1]TCE - ANEXO II - Preencher'!W845</f>
        <v>2342.3000000000002</v>
      </c>
      <c r="Q836" s="20"/>
    </row>
    <row r="837" spans="1:17" x14ac:dyDescent="0.2">
      <c r="A837" s="8" t="str">
        <f>IFERROR(VLOOKUP(B837,'[1]DADOS (OCULTAR)'!$P$3:$R$56,3,0),"")</f>
        <v>10.894.988/0004-86</v>
      </c>
      <c r="B837" s="9" t="str">
        <f>'[1]TCE - ANEXO II - Preencher'!C846</f>
        <v>HMR</v>
      </c>
      <c r="C837" s="26">
        <v>460</v>
      </c>
      <c r="D837" s="10" t="str">
        <f>'[1]TCE - ANEXO II - Preencher'!E846</f>
        <v xml:space="preserve">LUCIA ANALIA BARBOSA SANTOS </v>
      </c>
      <c r="E837" s="11" t="str">
        <f>IF('[1]TCE - ANEXO II - Preencher'!F846="4 - Assistência Odontológica","2 - Outros Profissionais da saúda",'[1]TCE - ANEXO II - Preencher'!F846)</f>
        <v>2 - Outros Profissionais da Saúde</v>
      </c>
      <c r="F837" s="12" t="str">
        <f>'[1]TCE - ANEXO II - Preencher'!G846</f>
        <v>2235-05</v>
      </c>
      <c r="G837" s="13">
        <f>'[1]TCE - ANEXO II - Preencher'!H846</f>
        <v>44044</v>
      </c>
      <c r="H837" s="12" t="str">
        <f>'[1]TCE - ANEXO II - Preencher'!I846</f>
        <v>2 - Diarista</v>
      </c>
      <c r="I837" s="12">
        <f>'[1]TCE - ANEXO II - Preencher'!J846</f>
        <v>30</v>
      </c>
      <c r="J837" s="14">
        <f>'[1]TCE - ANEXO II - Preencher'!K846</f>
        <v>2369.69</v>
      </c>
      <c r="K837" s="14">
        <f>'[1]TCE - ANEXO II - Preencher'!O846</f>
        <v>0</v>
      </c>
      <c r="L837" s="14">
        <f>'[1]TCE - ANEXO II - Preencher'!P846</f>
        <v>0</v>
      </c>
      <c r="M837" s="14">
        <f>'[1]TCE - ANEXO II - Preencher'!Q846</f>
        <v>862.79</v>
      </c>
      <c r="N837" s="15">
        <f>'[1]TCE - ANEXO II - Preencher'!R846</f>
        <v>460</v>
      </c>
      <c r="O837" s="16">
        <f>'[1]TCE - ANEXO II - Preencher'!V846</f>
        <v>782.3599999999999</v>
      </c>
      <c r="P837" s="17">
        <f>'[1]TCE - ANEXO II - Preencher'!W846</f>
        <v>2910.12</v>
      </c>
      <c r="Q837" s="20"/>
    </row>
    <row r="838" spans="1:17" x14ac:dyDescent="0.2">
      <c r="A838" s="8" t="str">
        <f>IFERROR(VLOOKUP(B838,'[1]DADOS (OCULTAR)'!$P$3:$R$56,3,0),"")</f>
        <v>10.894.988/0004-86</v>
      </c>
      <c r="B838" s="9" t="str">
        <f>'[1]TCE - ANEXO II - Preencher'!C847</f>
        <v>HMR</v>
      </c>
      <c r="C838" s="26">
        <v>4400</v>
      </c>
      <c r="D838" s="10" t="str">
        <f>'[1]TCE - ANEXO II - Preencher'!E847</f>
        <v xml:space="preserve">LUCIA DE FATIMA PEREIRA DE ARAUJO </v>
      </c>
      <c r="E838" s="11" t="str">
        <f>IF('[1]TCE - ANEXO II - Preencher'!F847="4 - Assistência Odontológica","2 - Outros Profissionais da saúda",'[1]TCE - ANEXO II - Preencher'!F847)</f>
        <v>2 - Outros Profissionais da Saúde</v>
      </c>
      <c r="F838" s="12" t="str">
        <f>'[1]TCE - ANEXO II - Preencher'!G847</f>
        <v>2235-05</v>
      </c>
      <c r="G838" s="13">
        <f>'[1]TCE - ANEXO II - Preencher'!H847</f>
        <v>44044</v>
      </c>
      <c r="H838" s="12" t="str">
        <f>'[1]TCE - ANEXO II - Preencher'!I847</f>
        <v>2 - Diarista</v>
      </c>
      <c r="I838" s="12">
        <f>'[1]TCE - ANEXO II - Preencher'!J847</f>
        <v>24</v>
      </c>
      <c r="J838" s="14">
        <f>'[1]TCE - ANEXO II - Preencher'!K847</f>
        <v>0</v>
      </c>
      <c r="K838" s="14">
        <f>'[1]TCE - ANEXO II - Preencher'!O847</f>
        <v>0</v>
      </c>
      <c r="L838" s="14">
        <f>'[1]TCE - ANEXO II - Preencher'!P847</f>
        <v>0</v>
      </c>
      <c r="M838" s="14">
        <f>'[1]TCE - ANEXO II - Preencher'!Q847</f>
        <v>0</v>
      </c>
      <c r="N838" s="15">
        <f>'[1]TCE - ANEXO II - Preencher'!R847</f>
        <v>0</v>
      </c>
      <c r="O838" s="16">
        <f>'[1]TCE - ANEXO II - Preencher'!V847</f>
        <v>0</v>
      </c>
      <c r="P838" s="17">
        <f>'[1]TCE - ANEXO II - Preencher'!W847</f>
        <v>0</v>
      </c>
      <c r="Q838" s="20"/>
    </row>
    <row r="839" spans="1:17" x14ac:dyDescent="0.2">
      <c r="A839" s="8" t="str">
        <f>IFERROR(VLOOKUP(B839,'[1]DADOS (OCULTAR)'!$P$3:$R$56,3,0),"")</f>
        <v>10.894.988/0004-86</v>
      </c>
      <c r="B839" s="9" t="str">
        <f>'[1]TCE - ANEXO II - Preencher'!C848</f>
        <v>HMR</v>
      </c>
      <c r="C839" s="26">
        <v>417</v>
      </c>
      <c r="D839" s="10" t="str">
        <f>'[1]TCE - ANEXO II - Preencher'!E848</f>
        <v>LUCIA GUARDALUPE DA SILVA</v>
      </c>
      <c r="E839" s="11" t="str">
        <f>IF('[1]TCE - ANEXO II - Preencher'!F848="4 - Assistência Odontológica","2 - Outros Profissionais da saúda",'[1]TCE - ANEXO II - Preencher'!F848)</f>
        <v>2 - Outros Profissionais da Saúde</v>
      </c>
      <c r="F839" s="12" t="str">
        <f>'[1]TCE - ANEXO II - Preencher'!G848</f>
        <v>3222-05</v>
      </c>
      <c r="G839" s="13">
        <f>'[1]TCE - ANEXO II - Preencher'!H848</f>
        <v>44044</v>
      </c>
      <c r="H839" s="12" t="str">
        <f>'[1]TCE - ANEXO II - Preencher'!I848</f>
        <v>2 - Diarista</v>
      </c>
      <c r="I839" s="12">
        <f>'[1]TCE - ANEXO II - Preencher'!J848</f>
        <v>36</v>
      </c>
      <c r="J839" s="14">
        <f>'[1]TCE - ANEXO II - Preencher'!K848</f>
        <v>1099.18</v>
      </c>
      <c r="K839" s="14">
        <f>'[1]TCE - ANEXO II - Preencher'!O848</f>
        <v>0</v>
      </c>
      <c r="L839" s="14">
        <f>'[1]TCE - ANEXO II - Preencher'!P848</f>
        <v>0</v>
      </c>
      <c r="M839" s="14">
        <f>'[1]TCE - ANEXO II - Preencher'!Q848</f>
        <v>418</v>
      </c>
      <c r="N839" s="15">
        <f>'[1]TCE - ANEXO II - Preencher'!R848</f>
        <v>0</v>
      </c>
      <c r="O839" s="16">
        <f>'[1]TCE - ANEXO II - Preencher'!V848</f>
        <v>120.86</v>
      </c>
      <c r="P839" s="17">
        <f>'[1]TCE - ANEXO II - Preencher'!W848</f>
        <v>1396.3200000000002</v>
      </c>
      <c r="Q839" s="20"/>
    </row>
    <row r="840" spans="1:17" x14ac:dyDescent="0.2">
      <c r="A840" s="8" t="str">
        <f>IFERROR(VLOOKUP(B840,'[1]DADOS (OCULTAR)'!$P$3:$R$56,3,0),"")</f>
        <v>10.894.988/0004-86</v>
      </c>
      <c r="B840" s="9" t="str">
        <f>'[1]TCE - ANEXO II - Preencher'!C849</f>
        <v>HMR</v>
      </c>
      <c r="C840" s="26">
        <v>435</v>
      </c>
      <c r="D840" s="10" t="str">
        <f>'[1]TCE - ANEXO II - Preencher'!E849</f>
        <v>LUCIANA ARAUJO VIEIRA DE MELO</v>
      </c>
      <c r="E840" s="11" t="str">
        <f>IF('[1]TCE - ANEXO II - Preencher'!F849="4 - Assistência Odontológica","2 - Outros Profissionais da saúda",'[1]TCE - ANEXO II - Preencher'!F849)</f>
        <v>2 - Outros Profissionais da Saúde</v>
      </c>
      <c r="F840" s="12" t="str">
        <f>'[1]TCE - ANEXO II - Preencher'!G849</f>
        <v>2236-05</v>
      </c>
      <c r="G840" s="13">
        <f>'[1]TCE - ANEXO II - Preencher'!H849</f>
        <v>44044</v>
      </c>
      <c r="H840" s="12" t="str">
        <f>'[1]TCE - ANEXO II - Preencher'!I849</f>
        <v>2 - Diarista</v>
      </c>
      <c r="I840" s="12">
        <f>'[1]TCE - ANEXO II - Preencher'!J849</f>
        <v>24</v>
      </c>
      <c r="J840" s="14">
        <f>'[1]TCE - ANEXO II - Preencher'!K849</f>
        <v>2010.94</v>
      </c>
      <c r="K840" s="14">
        <f>'[1]TCE - ANEXO II - Preencher'!O849</f>
        <v>0</v>
      </c>
      <c r="L840" s="14">
        <f>'[1]TCE - ANEXO II - Preencher'!P849</f>
        <v>0</v>
      </c>
      <c r="M840" s="14">
        <f>'[1]TCE - ANEXO II - Preencher'!Q849</f>
        <v>684.41</v>
      </c>
      <c r="N840" s="15">
        <f>'[1]TCE - ANEXO II - Preencher'!R849</f>
        <v>0</v>
      </c>
      <c r="O840" s="16">
        <f>'[1]TCE - ANEXO II - Preencher'!V849</f>
        <v>286.03999999999996</v>
      </c>
      <c r="P840" s="17">
        <f>'[1]TCE - ANEXO II - Preencher'!W849</f>
        <v>2409.31</v>
      </c>
      <c r="Q840" s="20"/>
    </row>
    <row r="841" spans="1:17" x14ac:dyDescent="0.2">
      <c r="A841" s="8" t="str">
        <f>IFERROR(VLOOKUP(B841,'[1]DADOS (OCULTAR)'!$P$3:$R$56,3,0),"")</f>
        <v>10.894.988/0004-86</v>
      </c>
      <c r="B841" s="9" t="str">
        <f>'[1]TCE - ANEXO II - Preencher'!C850</f>
        <v>HMR</v>
      </c>
      <c r="C841" s="26">
        <v>483</v>
      </c>
      <c r="D841" s="10" t="str">
        <f>'[1]TCE - ANEXO II - Preencher'!E850</f>
        <v xml:space="preserve">LUCIANA CARLA FERREIRA DA ROCHA </v>
      </c>
      <c r="E841" s="11" t="str">
        <f>IF('[1]TCE - ANEXO II - Preencher'!F850="4 - Assistência Odontológica","2 - Outros Profissionais da saúda",'[1]TCE - ANEXO II - Preencher'!F850)</f>
        <v>2 - Outros Profissionais da Saúde</v>
      </c>
      <c r="F841" s="12" t="str">
        <f>'[1]TCE - ANEXO II - Preencher'!G850</f>
        <v>2516-05</v>
      </c>
      <c r="G841" s="13">
        <f>'[1]TCE - ANEXO II - Preencher'!H850</f>
        <v>44044</v>
      </c>
      <c r="H841" s="12" t="str">
        <f>'[1]TCE - ANEXO II - Preencher'!I850</f>
        <v>2 - Diarista</v>
      </c>
      <c r="I841" s="12">
        <f>'[1]TCE - ANEXO II - Preencher'!J850</f>
        <v>24</v>
      </c>
      <c r="J841" s="14">
        <f>'[1]TCE - ANEXO II - Preencher'!K850</f>
        <v>2522.16</v>
      </c>
      <c r="K841" s="14">
        <f>'[1]TCE - ANEXO II - Preencher'!O850</f>
        <v>0</v>
      </c>
      <c r="L841" s="14">
        <f>'[1]TCE - ANEXO II - Preencher'!P850</f>
        <v>0</v>
      </c>
      <c r="M841" s="14">
        <f>'[1]TCE - ANEXO II - Preencher'!Q850</f>
        <v>418</v>
      </c>
      <c r="N841" s="15">
        <f>'[1]TCE - ANEXO II - Preencher'!R850</f>
        <v>0</v>
      </c>
      <c r="O841" s="16">
        <f>'[1]TCE - ANEXO II - Preencher'!V850</f>
        <v>331.56</v>
      </c>
      <c r="P841" s="17">
        <f>'[1]TCE - ANEXO II - Preencher'!W850</f>
        <v>2608.6</v>
      </c>
      <c r="Q841" s="20"/>
    </row>
    <row r="842" spans="1:17" x14ac:dyDescent="0.2">
      <c r="A842" s="8" t="str">
        <f>IFERROR(VLOOKUP(B842,'[1]DADOS (OCULTAR)'!$P$3:$R$56,3,0),"")</f>
        <v>10.894.988/0004-86</v>
      </c>
      <c r="B842" s="9" t="str">
        <f>'[1]TCE - ANEXO II - Preencher'!C851</f>
        <v>HMR</v>
      </c>
      <c r="C842" s="26">
        <v>461</v>
      </c>
      <c r="D842" s="10" t="str">
        <f>'[1]TCE - ANEXO II - Preencher'!E851</f>
        <v>LUCIANA CARNEIRO CARNEVALE</v>
      </c>
      <c r="E842" s="11" t="str">
        <f>IF('[1]TCE - ANEXO II - Preencher'!F851="4 - Assistência Odontológica","2 - Outros Profissionais da saúda",'[1]TCE - ANEXO II - Preencher'!F851)</f>
        <v>1 - Médico</v>
      </c>
      <c r="F842" s="12" t="str">
        <f>'[1]TCE - ANEXO II - Preencher'!G851</f>
        <v>2251-24</v>
      </c>
      <c r="G842" s="13">
        <f>'[1]TCE - ANEXO II - Preencher'!H851</f>
        <v>44044</v>
      </c>
      <c r="H842" s="12" t="str">
        <f>'[1]TCE - ANEXO II - Preencher'!I851</f>
        <v>2 - Diarista</v>
      </c>
      <c r="I842" s="12">
        <f>'[1]TCE - ANEXO II - Preencher'!J851</f>
        <v>12</v>
      </c>
      <c r="J842" s="14">
        <f>'[1]TCE - ANEXO II - Preencher'!K851</f>
        <v>5850</v>
      </c>
      <c r="K842" s="14">
        <f>'[1]TCE - ANEXO II - Preencher'!O851</f>
        <v>0</v>
      </c>
      <c r="L842" s="14">
        <f>'[1]TCE - ANEXO II - Preencher'!P851</f>
        <v>0</v>
      </c>
      <c r="M842" s="14">
        <f>'[1]TCE - ANEXO II - Preencher'!Q851</f>
        <v>1100.5</v>
      </c>
      <c r="N842" s="15">
        <f>'[1]TCE - ANEXO II - Preencher'!R851</f>
        <v>0</v>
      </c>
      <c r="O842" s="16">
        <f>'[1]TCE - ANEXO II - Preencher'!V851</f>
        <v>1559.01</v>
      </c>
      <c r="P842" s="17">
        <f>'[1]TCE - ANEXO II - Preencher'!W851</f>
        <v>5391.49</v>
      </c>
      <c r="Q842" s="20"/>
    </row>
    <row r="843" spans="1:17" x14ac:dyDescent="0.2">
      <c r="A843" s="8" t="str">
        <f>IFERROR(VLOOKUP(B843,'[1]DADOS (OCULTAR)'!$P$3:$R$56,3,0),"")</f>
        <v>10.894.988/0004-86</v>
      </c>
      <c r="B843" s="9" t="str">
        <f>'[1]TCE - ANEXO II - Preencher'!C852</f>
        <v>HMR</v>
      </c>
      <c r="C843" s="26">
        <v>4415</v>
      </c>
      <c r="D843" s="10" t="str">
        <f>'[1]TCE - ANEXO II - Preencher'!E852</f>
        <v xml:space="preserve">LUCIANA CATARINA ELIAS DE SALES </v>
      </c>
      <c r="E843" s="11" t="str">
        <f>IF('[1]TCE - ANEXO II - Preencher'!F852="4 - Assistência Odontológica","2 - Outros Profissionais da saúda",'[1]TCE - ANEXO II - Preencher'!F852)</f>
        <v>2 - Outros Profissionais da Saúde</v>
      </c>
      <c r="F843" s="12" t="str">
        <f>'[1]TCE - ANEXO II - Preencher'!G852</f>
        <v>3222-05</v>
      </c>
      <c r="G843" s="13">
        <f>'[1]TCE - ANEXO II - Preencher'!H852</f>
        <v>44044</v>
      </c>
      <c r="H843" s="12" t="str">
        <f>'[1]TCE - ANEXO II - Preencher'!I852</f>
        <v>2 - Diarista</v>
      </c>
      <c r="I843" s="12">
        <f>'[1]TCE - ANEXO II - Preencher'!J852</f>
        <v>36</v>
      </c>
      <c r="J843" s="14">
        <f>'[1]TCE - ANEXO II - Preencher'!K852</f>
        <v>1099.18</v>
      </c>
      <c r="K843" s="14">
        <f>'[1]TCE - ANEXO II - Preencher'!O852</f>
        <v>0</v>
      </c>
      <c r="L843" s="14">
        <f>'[1]TCE - ANEXO II - Preencher'!P852</f>
        <v>0</v>
      </c>
      <c r="M843" s="14">
        <f>'[1]TCE - ANEXO II - Preencher'!Q852</f>
        <v>418</v>
      </c>
      <c r="N843" s="15">
        <f>'[1]TCE - ANEXO II - Preencher'!R852</f>
        <v>0</v>
      </c>
      <c r="O843" s="16">
        <f>'[1]TCE - ANEXO II - Preencher'!V852</f>
        <v>186.81</v>
      </c>
      <c r="P843" s="17">
        <f>'[1]TCE - ANEXO II - Preencher'!W852</f>
        <v>1330.3700000000001</v>
      </c>
      <c r="Q843" s="20"/>
    </row>
    <row r="844" spans="1:17" x14ac:dyDescent="0.2">
      <c r="A844" s="8" t="str">
        <f>IFERROR(VLOOKUP(B844,'[1]DADOS (OCULTAR)'!$P$3:$R$56,3,0),"")</f>
        <v>10.894.988/0004-86</v>
      </c>
      <c r="B844" s="9" t="str">
        <f>'[1]TCE - ANEXO II - Preencher'!C853</f>
        <v>HMR</v>
      </c>
      <c r="C844" s="26">
        <v>7445</v>
      </c>
      <c r="D844" s="10" t="str">
        <f>'[1]TCE - ANEXO II - Preencher'!E853</f>
        <v>LUCIANA CRISTINA DA SILVA SANTOS</v>
      </c>
      <c r="E844" s="11" t="str">
        <f>IF('[1]TCE - ANEXO II - Preencher'!F853="4 - Assistência Odontológica","2 - Outros Profissionais da saúda",'[1]TCE - ANEXO II - Preencher'!F853)</f>
        <v>3 - Administrativo</v>
      </c>
      <c r="F844" s="12" t="str">
        <f>'[1]TCE - ANEXO II - Preencher'!G853</f>
        <v>5134-30</v>
      </c>
      <c r="G844" s="13">
        <f>'[1]TCE - ANEXO II - Preencher'!H853</f>
        <v>44044</v>
      </c>
      <c r="H844" s="12" t="str">
        <f>'[1]TCE - ANEXO II - Preencher'!I853</f>
        <v>2 - Diarista</v>
      </c>
      <c r="I844" s="12">
        <f>'[1]TCE - ANEXO II - Preencher'!J853</f>
        <v>36</v>
      </c>
      <c r="J844" s="14">
        <f>'[1]TCE - ANEXO II - Preencher'!K853</f>
        <v>1045</v>
      </c>
      <c r="K844" s="14">
        <f>'[1]TCE - ANEXO II - Preencher'!O853</f>
        <v>0</v>
      </c>
      <c r="L844" s="14">
        <f>'[1]TCE - ANEXO II - Preencher'!P853</f>
        <v>0</v>
      </c>
      <c r="M844" s="14">
        <f>'[1]TCE - ANEXO II - Preencher'!Q853</f>
        <v>418</v>
      </c>
      <c r="N844" s="15">
        <f>'[1]TCE - ANEXO II - Preencher'!R853</f>
        <v>0</v>
      </c>
      <c r="O844" s="16">
        <f>'[1]TCE - ANEXO II - Preencher'!V853</f>
        <v>334.97</v>
      </c>
      <c r="P844" s="17">
        <f>'[1]TCE - ANEXO II - Preencher'!W853</f>
        <v>1128.03</v>
      </c>
      <c r="Q844" s="20"/>
    </row>
    <row r="845" spans="1:17" x14ac:dyDescent="0.2">
      <c r="A845" s="8" t="str">
        <f>IFERROR(VLOOKUP(B845,'[1]DADOS (OCULTAR)'!$P$3:$R$56,3,0),"")</f>
        <v>10.894.988/0004-86</v>
      </c>
      <c r="B845" s="9" t="str">
        <f>'[1]TCE - ANEXO II - Preencher'!C854</f>
        <v>HMR</v>
      </c>
      <c r="C845" s="26">
        <v>464</v>
      </c>
      <c r="D845" s="10" t="str">
        <f>'[1]TCE - ANEXO II - Preencher'!E854</f>
        <v>LUCIANA DE ALMEIDA LIMA LAPENDA FAGUNDES</v>
      </c>
      <c r="E845" s="11" t="str">
        <f>IF('[1]TCE - ANEXO II - Preencher'!F854="4 - Assistência Odontológica","2 - Outros Profissionais da saúda",'[1]TCE - ANEXO II - Preencher'!F854)</f>
        <v>1 - Médico</v>
      </c>
      <c r="F845" s="12" t="str">
        <f>'[1]TCE - ANEXO II - Preencher'!G854</f>
        <v>2251-24</v>
      </c>
      <c r="G845" s="13">
        <f>'[1]TCE - ANEXO II - Preencher'!H854</f>
        <v>44044</v>
      </c>
      <c r="H845" s="12" t="str">
        <f>'[1]TCE - ANEXO II - Preencher'!I854</f>
        <v>2 - Diarista</v>
      </c>
      <c r="I845" s="12">
        <f>'[1]TCE - ANEXO II - Preencher'!J854</f>
        <v>20</v>
      </c>
      <c r="J845" s="14">
        <f>'[1]TCE - ANEXO II - Preencher'!K854</f>
        <v>5850</v>
      </c>
      <c r="K845" s="14">
        <f>'[1]TCE - ANEXO II - Preencher'!O854</f>
        <v>0</v>
      </c>
      <c r="L845" s="14">
        <f>'[1]TCE - ANEXO II - Preencher'!P854</f>
        <v>0</v>
      </c>
      <c r="M845" s="14">
        <f>'[1]TCE - ANEXO II - Preencher'!Q854</f>
        <v>418</v>
      </c>
      <c r="N845" s="15">
        <f>'[1]TCE - ANEXO II - Preencher'!R854</f>
        <v>0</v>
      </c>
      <c r="O845" s="16">
        <f>'[1]TCE - ANEXO II - Preencher'!V854</f>
        <v>1267.04</v>
      </c>
      <c r="P845" s="17">
        <f>'[1]TCE - ANEXO II - Preencher'!W854</f>
        <v>5000.96</v>
      </c>
      <c r="Q845" s="20"/>
    </row>
    <row r="846" spans="1:17" x14ac:dyDescent="0.2">
      <c r="A846" s="8" t="str">
        <f>IFERROR(VLOOKUP(B846,'[1]DADOS (OCULTAR)'!$P$3:$R$56,3,0),"")</f>
        <v>10.894.988/0004-86</v>
      </c>
      <c r="B846" s="9" t="str">
        <f>'[1]TCE - ANEXO II - Preencher'!C855</f>
        <v>HMR</v>
      </c>
      <c r="C846" s="26">
        <v>6415</v>
      </c>
      <c r="D846" s="10" t="str">
        <f>'[1]TCE - ANEXO II - Preencher'!E855</f>
        <v>LUCIANA DE LIMA FERNANDES</v>
      </c>
      <c r="E846" s="11" t="str">
        <f>IF('[1]TCE - ANEXO II - Preencher'!F855="4 - Assistência Odontológica","2 - Outros Profissionais da saúda",'[1]TCE - ANEXO II - Preencher'!F855)</f>
        <v>3 - Administrativo</v>
      </c>
      <c r="F846" s="12" t="str">
        <f>'[1]TCE - ANEXO II - Preencher'!G855</f>
        <v>7630-15</v>
      </c>
      <c r="G846" s="13">
        <f>'[1]TCE - ANEXO II - Preencher'!H855</f>
        <v>44044</v>
      </c>
      <c r="H846" s="12" t="str">
        <f>'[1]TCE - ANEXO II - Preencher'!I855</f>
        <v>2 - Diarista</v>
      </c>
      <c r="I846" s="12">
        <f>'[1]TCE - ANEXO II - Preencher'!J855</f>
        <v>40</v>
      </c>
      <c r="J846" s="14">
        <f>'[1]TCE - ANEXO II - Preencher'!K855</f>
        <v>1235.92</v>
      </c>
      <c r="K846" s="14">
        <f>'[1]TCE - ANEXO II - Preencher'!O855</f>
        <v>0</v>
      </c>
      <c r="L846" s="14">
        <f>'[1]TCE - ANEXO II - Preencher'!P855</f>
        <v>0</v>
      </c>
      <c r="M846" s="14">
        <f>'[1]TCE - ANEXO II - Preencher'!Q855</f>
        <v>309.91000000000003</v>
      </c>
      <c r="N846" s="15">
        <f>'[1]TCE - ANEXO II - Preencher'!R855</f>
        <v>0</v>
      </c>
      <c r="O846" s="16">
        <f>'[1]TCE - ANEXO II - Preencher'!V855</f>
        <v>197.6</v>
      </c>
      <c r="P846" s="17">
        <f>'[1]TCE - ANEXO II - Preencher'!W855</f>
        <v>1348.2300000000002</v>
      </c>
      <c r="Q846" s="20"/>
    </row>
    <row r="847" spans="1:17" x14ac:dyDescent="0.2">
      <c r="A847" s="8" t="str">
        <f>IFERROR(VLOOKUP(B847,'[1]DADOS (OCULTAR)'!$P$3:$R$56,3,0),"")</f>
        <v>10.894.988/0004-86</v>
      </c>
      <c r="B847" s="9" t="str">
        <f>'[1]TCE - ANEXO II - Preencher'!C856</f>
        <v>HMR</v>
      </c>
      <c r="C847" s="26">
        <v>408</v>
      </c>
      <c r="D847" s="10" t="str">
        <f>'[1]TCE - ANEXO II - Preencher'!E856</f>
        <v xml:space="preserve">LUCIANA LEITE DA CRUZ </v>
      </c>
      <c r="E847" s="11" t="str">
        <f>IF('[1]TCE - ANEXO II - Preencher'!F856="4 - Assistência Odontológica","2 - Outros Profissionais da saúda",'[1]TCE - ANEXO II - Preencher'!F856)</f>
        <v>2 - Outros Profissionais da Saúde</v>
      </c>
      <c r="F847" s="12" t="str">
        <f>'[1]TCE - ANEXO II - Preencher'!G856</f>
        <v>3222-05</v>
      </c>
      <c r="G847" s="13">
        <f>'[1]TCE - ANEXO II - Preencher'!H856</f>
        <v>44044</v>
      </c>
      <c r="H847" s="12" t="str">
        <f>'[1]TCE - ANEXO II - Preencher'!I856</f>
        <v>2 - Diarista</v>
      </c>
      <c r="I847" s="12">
        <f>'[1]TCE - ANEXO II - Preencher'!J856</f>
        <v>36</v>
      </c>
      <c r="J847" s="14">
        <f>'[1]TCE - ANEXO II - Preencher'!K856</f>
        <v>1099.18</v>
      </c>
      <c r="K847" s="14">
        <f>'[1]TCE - ANEXO II - Preencher'!O856</f>
        <v>0</v>
      </c>
      <c r="L847" s="14">
        <f>'[1]TCE - ANEXO II - Preencher'!P856</f>
        <v>0</v>
      </c>
      <c r="M847" s="14">
        <f>'[1]TCE - ANEXO II - Preencher'!Q856</f>
        <v>558.80000000000007</v>
      </c>
      <c r="N847" s="15">
        <f>'[1]TCE - ANEXO II - Preencher'!R856</f>
        <v>0</v>
      </c>
      <c r="O847" s="16">
        <f>'[1]TCE - ANEXO II - Preencher'!V856</f>
        <v>418.53</v>
      </c>
      <c r="P847" s="17">
        <f>'[1]TCE - ANEXO II - Preencher'!W856</f>
        <v>1239.45</v>
      </c>
      <c r="Q847" s="20"/>
    </row>
    <row r="848" spans="1:17" x14ac:dyDescent="0.2">
      <c r="A848" s="8" t="str">
        <f>IFERROR(VLOOKUP(B848,'[1]DADOS (OCULTAR)'!$P$3:$R$56,3,0),"")</f>
        <v>10.894.988/0004-86</v>
      </c>
      <c r="B848" s="9" t="str">
        <f>'[1]TCE - ANEXO II - Preencher'!C857</f>
        <v>HMR</v>
      </c>
      <c r="C848" s="26">
        <v>1491</v>
      </c>
      <c r="D848" s="10" t="str">
        <f>'[1]TCE - ANEXO II - Preencher'!E857</f>
        <v>LUCIANA MARIA DE SOUZA</v>
      </c>
      <c r="E848" s="11" t="str">
        <f>IF('[1]TCE - ANEXO II - Preencher'!F857="4 - Assistência Odontológica","2 - Outros Profissionais da saúda",'[1]TCE - ANEXO II - Preencher'!F857)</f>
        <v>3 - Administrativo</v>
      </c>
      <c r="F848" s="12" t="str">
        <f>'[1]TCE - ANEXO II - Preencher'!G857</f>
        <v>5163-45</v>
      </c>
      <c r="G848" s="13">
        <f>'[1]TCE - ANEXO II - Preencher'!H857</f>
        <v>44044</v>
      </c>
      <c r="H848" s="12" t="str">
        <f>'[1]TCE - ANEXO II - Preencher'!I857</f>
        <v>2 - Diarista</v>
      </c>
      <c r="I848" s="12">
        <f>'[1]TCE - ANEXO II - Preencher'!J857</f>
        <v>36</v>
      </c>
      <c r="J848" s="14">
        <f>'[1]TCE - ANEXO II - Preencher'!K857</f>
        <v>1045</v>
      </c>
      <c r="K848" s="14">
        <f>'[1]TCE - ANEXO II - Preencher'!O857</f>
        <v>0</v>
      </c>
      <c r="L848" s="14">
        <f>'[1]TCE - ANEXO II - Preencher'!P857</f>
        <v>0</v>
      </c>
      <c r="M848" s="14">
        <f>'[1]TCE - ANEXO II - Preencher'!Q857</f>
        <v>418</v>
      </c>
      <c r="N848" s="15">
        <f>'[1]TCE - ANEXO II - Preencher'!R857</f>
        <v>0</v>
      </c>
      <c r="O848" s="16">
        <f>'[1]TCE - ANEXO II - Preencher'!V857</f>
        <v>258.59000000000003</v>
      </c>
      <c r="P848" s="17">
        <f>'[1]TCE - ANEXO II - Preencher'!W857</f>
        <v>1204.4099999999999</v>
      </c>
      <c r="Q848" s="20"/>
    </row>
    <row r="849" spans="1:17" x14ac:dyDescent="0.2">
      <c r="A849" s="8" t="str">
        <f>IFERROR(VLOOKUP(B849,'[1]DADOS (OCULTAR)'!$P$3:$R$56,3,0),"")</f>
        <v>10.894.988/0004-86</v>
      </c>
      <c r="B849" s="9" t="str">
        <f>'[1]TCE - ANEXO II - Preencher'!C858</f>
        <v>HMR</v>
      </c>
      <c r="C849" s="26">
        <v>411</v>
      </c>
      <c r="D849" s="10" t="str">
        <f>'[1]TCE - ANEXO II - Preencher'!E858</f>
        <v>LUCIANA MELO DA SILVA</v>
      </c>
      <c r="E849" s="11" t="str">
        <f>IF('[1]TCE - ANEXO II - Preencher'!F858="4 - Assistência Odontológica","2 - Outros Profissionais da saúda",'[1]TCE - ANEXO II - Preencher'!F858)</f>
        <v>3 - Administrativo</v>
      </c>
      <c r="F849" s="12" t="str">
        <f>'[1]TCE - ANEXO II - Preencher'!G858</f>
        <v>1312-15</v>
      </c>
      <c r="G849" s="13">
        <f>'[1]TCE - ANEXO II - Preencher'!H858</f>
        <v>44044</v>
      </c>
      <c r="H849" s="12" t="str">
        <f>'[1]TCE - ANEXO II - Preencher'!I858</f>
        <v>2 - Diarista</v>
      </c>
      <c r="I849" s="12">
        <f>'[1]TCE - ANEXO II - Preencher'!J858</f>
        <v>40</v>
      </c>
      <c r="J849" s="14">
        <f>'[1]TCE - ANEXO II - Preencher'!K858</f>
        <v>3789.47</v>
      </c>
      <c r="K849" s="14">
        <f>'[1]TCE - ANEXO II - Preencher'!O858</f>
        <v>0</v>
      </c>
      <c r="L849" s="14">
        <f>'[1]TCE - ANEXO II - Preencher'!P858</f>
        <v>0</v>
      </c>
      <c r="M849" s="14">
        <f>'[1]TCE - ANEXO II - Preencher'!Q858</f>
        <v>0</v>
      </c>
      <c r="N849" s="15">
        <f>'[1]TCE - ANEXO II - Preencher'!R858</f>
        <v>0</v>
      </c>
      <c r="O849" s="16">
        <f>'[1]TCE - ANEXO II - Preencher'!V858</f>
        <v>544.65</v>
      </c>
      <c r="P849" s="17">
        <f>'[1]TCE - ANEXO II - Preencher'!W858</f>
        <v>3244.8199999999997</v>
      </c>
      <c r="Q849" s="20"/>
    </row>
    <row r="850" spans="1:17" x14ac:dyDescent="0.2">
      <c r="A850" s="8" t="str">
        <f>IFERROR(VLOOKUP(B850,'[1]DADOS (OCULTAR)'!$P$3:$R$56,3,0),"")</f>
        <v>10.894.988/0004-86</v>
      </c>
      <c r="B850" s="9" t="str">
        <f>'[1]TCE - ANEXO II - Preencher'!C859</f>
        <v>HMR</v>
      </c>
      <c r="C850" s="26">
        <v>490</v>
      </c>
      <c r="D850" s="10" t="str">
        <f>'[1]TCE - ANEXO II - Preencher'!E859</f>
        <v>LUCIANA MENEZES DE MORAIS MENDES</v>
      </c>
      <c r="E850" s="11" t="str">
        <f>IF('[1]TCE - ANEXO II - Preencher'!F859="4 - Assistência Odontológica","2 - Outros Profissionais da saúda",'[1]TCE - ANEXO II - Preencher'!F859)</f>
        <v>1 - Médico</v>
      </c>
      <c r="F850" s="12" t="str">
        <f>'[1]TCE - ANEXO II - Preencher'!G859</f>
        <v>2251-24</v>
      </c>
      <c r="G850" s="13">
        <f>'[1]TCE - ANEXO II - Preencher'!H859</f>
        <v>44044</v>
      </c>
      <c r="H850" s="12" t="str">
        <f>'[1]TCE - ANEXO II - Preencher'!I859</f>
        <v>2 - Diarista</v>
      </c>
      <c r="I850" s="12">
        <f>'[1]TCE - ANEXO II - Preencher'!J859</f>
        <v>12</v>
      </c>
      <c r="J850" s="14">
        <f>'[1]TCE - ANEXO II - Preencher'!K859</f>
        <v>5850</v>
      </c>
      <c r="K850" s="14">
        <f>'[1]TCE - ANEXO II - Preencher'!O859</f>
        <v>0</v>
      </c>
      <c r="L850" s="14">
        <f>'[1]TCE - ANEXO II - Preencher'!P859</f>
        <v>0</v>
      </c>
      <c r="M850" s="14">
        <f>'[1]TCE - ANEXO II - Preencher'!Q859</f>
        <v>1100.5</v>
      </c>
      <c r="N850" s="15">
        <f>'[1]TCE - ANEXO II - Preencher'!R859</f>
        <v>0</v>
      </c>
      <c r="O850" s="16">
        <f>'[1]TCE - ANEXO II - Preencher'!V859</f>
        <v>1559.01</v>
      </c>
      <c r="P850" s="17">
        <f>'[1]TCE - ANEXO II - Preencher'!W859</f>
        <v>5391.49</v>
      </c>
      <c r="Q850" s="20"/>
    </row>
    <row r="851" spans="1:17" x14ac:dyDescent="0.2">
      <c r="A851" s="8" t="str">
        <f>IFERROR(VLOOKUP(B851,'[1]DADOS (OCULTAR)'!$P$3:$R$56,3,0),"")</f>
        <v>10.894.988/0004-86</v>
      </c>
      <c r="B851" s="9" t="str">
        <f>'[1]TCE - ANEXO II - Preencher'!C860</f>
        <v>HMR</v>
      </c>
      <c r="C851" s="26">
        <v>403</v>
      </c>
      <c r="D851" s="10" t="str">
        <f>'[1]TCE - ANEXO II - Preencher'!E860</f>
        <v>LUCIANA NESTOR DE LIMA</v>
      </c>
      <c r="E851" s="11" t="str">
        <f>IF('[1]TCE - ANEXO II - Preencher'!F860="4 - Assistência Odontológica","2 - Outros Profissionais da saúda",'[1]TCE - ANEXO II - Preencher'!F860)</f>
        <v>2 - Outros Profissionais da Saúde</v>
      </c>
      <c r="F851" s="12" t="str">
        <f>'[1]TCE - ANEXO II - Preencher'!G860</f>
        <v>3222-05</v>
      </c>
      <c r="G851" s="13">
        <f>'[1]TCE - ANEXO II - Preencher'!H860</f>
        <v>44044</v>
      </c>
      <c r="H851" s="12" t="str">
        <f>'[1]TCE - ANEXO II - Preencher'!I860</f>
        <v>2 - Diarista</v>
      </c>
      <c r="I851" s="12">
        <f>'[1]TCE - ANEXO II - Preencher'!J860</f>
        <v>36</v>
      </c>
      <c r="J851" s="14">
        <f>'[1]TCE - ANEXO II - Preencher'!K860</f>
        <v>1099.18</v>
      </c>
      <c r="K851" s="14">
        <f>'[1]TCE - ANEXO II - Preencher'!O860</f>
        <v>0</v>
      </c>
      <c r="L851" s="14">
        <f>'[1]TCE - ANEXO II - Preencher'!P860</f>
        <v>0</v>
      </c>
      <c r="M851" s="14">
        <f>'[1]TCE - ANEXO II - Preencher'!Q860</f>
        <v>605.86</v>
      </c>
      <c r="N851" s="15">
        <f>'[1]TCE - ANEXO II - Preencher'!R860</f>
        <v>0</v>
      </c>
      <c r="O851" s="16">
        <f>'[1]TCE - ANEXO II - Preencher'!V860</f>
        <v>219.74999999999997</v>
      </c>
      <c r="P851" s="17">
        <f>'[1]TCE - ANEXO II - Preencher'!W860</f>
        <v>1485.29</v>
      </c>
      <c r="Q851" s="20"/>
    </row>
    <row r="852" spans="1:17" x14ac:dyDescent="0.2">
      <c r="A852" s="8" t="str">
        <f>IFERROR(VLOOKUP(B852,'[1]DADOS (OCULTAR)'!$P$3:$R$56,3,0),"")</f>
        <v>10.894.988/0004-86</v>
      </c>
      <c r="B852" s="9" t="str">
        <f>'[1]TCE - ANEXO II - Preencher'!C861</f>
        <v>HMR</v>
      </c>
      <c r="C852" s="26">
        <v>6404</v>
      </c>
      <c r="D852" s="10" t="str">
        <f>'[1]TCE - ANEXO II - Preencher'!E861</f>
        <v>LUCIANA QUITERIA DE ARAUJO</v>
      </c>
      <c r="E852" s="11" t="str">
        <f>IF('[1]TCE - ANEXO II - Preencher'!F861="4 - Assistência Odontológica","2 - Outros Profissionais da saúda",'[1]TCE - ANEXO II - Preencher'!F861)</f>
        <v>2 - Outros Profissionais da Saúde</v>
      </c>
      <c r="F852" s="12" t="str">
        <f>'[1]TCE - ANEXO II - Preencher'!G861</f>
        <v>3222-05</v>
      </c>
      <c r="G852" s="13">
        <f>'[1]TCE - ANEXO II - Preencher'!H861</f>
        <v>44044</v>
      </c>
      <c r="H852" s="12" t="str">
        <f>'[1]TCE - ANEXO II - Preencher'!I861</f>
        <v>2 - Diarista</v>
      </c>
      <c r="I852" s="12">
        <f>'[1]TCE - ANEXO II - Preencher'!J861</f>
        <v>36</v>
      </c>
      <c r="J852" s="14">
        <f>'[1]TCE - ANEXO II - Preencher'!K861</f>
        <v>1099.18</v>
      </c>
      <c r="K852" s="14">
        <f>'[1]TCE - ANEXO II - Preencher'!O861</f>
        <v>0</v>
      </c>
      <c r="L852" s="14">
        <f>'[1]TCE - ANEXO II - Preencher'!P861</f>
        <v>0</v>
      </c>
      <c r="M852" s="14">
        <f>'[1]TCE - ANEXO II - Preencher'!Q861</f>
        <v>418</v>
      </c>
      <c r="N852" s="15">
        <f>'[1]TCE - ANEXO II - Preencher'!R861</f>
        <v>0</v>
      </c>
      <c r="O852" s="16">
        <f>'[1]TCE - ANEXO II - Preencher'!V861</f>
        <v>186.81</v>
      </c>
      <c r="P852" s="17">
        <f>'[1]TCE - ANEXO II - Preencher'!W861</f>
        <v>1330.3700000000001</v>
      </c>
      <c r="Q852" s="20"/>
    </row>
    <row r="853" spans="1:17" x14ac:dyDescent="0.2">
      <c r="A853" s="8" t="str">
        <f>IFERROR(VLOOKUP(B853,'[1]DADOS (OCULTAR)'!$P$3:$R$56,3,0),"")</f>
        <v>10.894.988/0004-86</v>
      </c>
      <c r="B853" s="9" t="str">
        <f>'[1]TCE - ANEXO II - Preencher'!C862</f>
        <v>HMR</v>
      </c>
      <c r="C853" s="26">
        <v>446</v>
      </c>
      <c r="D853" s="10" t="str">
        <f>'[1]TCE - ANEXO II - Preencher'!E862</f>
        <v>LUCIANA SILVA DE CARVALHO</v>
      </c>
      <c r="E853" s="11" t="str">
        <f>IF('[1]TCE - ANEXO II - Preencher'!F862="4 - Assistência Odontológica","2 - Outros Profissionais da saúda",'[1]TCE - ANEXO II - Preencher'!F862)</f>
        <v>2 - Outros Profissionais da Saúde</v>
      </c>
      <c r="F853" s="12" t="str">
        <f>'[1]TCE - ANEXO II - Preencher'!G862</f>
        <v>2516-05</v>
      </c>
      <c r="G853" s="13">
        <f>'[1]TCE - ANEXO II - Preencher'!H862</f>
        <v>44044</v>
      </c>
      <c r="H853" s="12" t="str">
        <f>'[1]TCE - ANEXO II - Preencher'!I862</f>
        <v>2 - Diarista</v>
      </c>
      <c r="I853" s="12">
        <f>'[1]TCE - ANEXO II - Preencher'!J862</f>
        <v>30</v>
      </c>
      <c r="J853" s="14">
        <f>'[1]TCE - ANEXO II - Preencher'!K862</f>
        <v>2525.9299999999998</v>
      </c>
      <c r="K853" s="14">
        <f>'[1]TCE - ANEXO II - Preencher'!O862</f>
        <v>0</v>
      </c>
      <c r="L853" s="14">
        <f>'[1]TCE - ANEXO II - Preencher'!P862</f>
        <v>0</v>
      </c>
      <c r="M853" s="14">
        <f>'[1]TCE - ANEXO II - Preencher'!Q862</f>
        <v>418</v>
      </c>
      <c r="N853" s="15">
        <f>'[1]TCE - ANEXO II - Preencher'!R862</f>
        <v>0</v>
      </c>
      <c r="O853" s="16">
        <f>'[1]TCE - ANEXO II - Preencher'!V862</f>
        <v>332.26</v>
      </c>
      <c r="P853" s="17">
        <f>'[1]TCE - ANEXO II - Preencher'!W862</f>
        <v>2611.67</v>
      </c>
      <c r="Q853" s="20"/>
    </row>
    <row r="854" spans="1:17" x14ac:dyDescent="0.2">
      <c r="A854" s="8" t="str">
        <f>IFERROR(VLOOKUP(B854,'[1]DADOS (OCULTAR)'!$P$3:$R$56,3,0),"")</f>
        <v>10.894.988/0004-86</v>
      </c>
      <c r="B854" s="9" t="str">
        <f>'[1]TCE - ANEXO II - Preencher'!C863</f>
        <v>HMR</v>
      </c>
      <c r="C854" s="26">
        <v>4534</v>
      </c>
      <c r="D854" s="10" t="str">
        <f>'[1]TCE - ANEXO II - Preencher'!E863</f>
        <v>LUCIANA VENANCIO SANTOS SOUZA</v>
      </c>
      <c r="E854" s="11" t="str">
        <f>IF('[1]TCE - ANEXO II - Preencher'!F863="4 - Assistência Odontológica","2 - Outros Profissionais da saúda",'[1]TCE - ANEXO II - Preencher'!F863)</f>
        <v>3 - Administrativo</v>
      </c>
      <c r="F854" s="12" t="str">
        <f>'[1]TCE - ANEXO II - Preencher'!G863</f>
        <v>3912-05</v>
      </c>
      <c r="G854" s="13">
        <f>'[1]TCE - ANEXO II - Preencher'!H863</f>
        <v>44044</v>
      </c>
      <c r="H854" s="12" t="str">
        <f>'[1]TCE - ANEXO II - Preencher'!I863</f>
        <v>2 - Diarista</v>
      </c>
      <c r="I854" s="12">
        <f>'[1]TCE - ANEXO II - Preencher'!J863</f>
        <v>26</v>
      </c>
      <c r="J854" s="14">
        <f>'[1]TCE - ANEXO II - Preencher'!K863</f>
        <v>9625.5</v>
      </c>
      <c r="K854" s="14">
        <f>'[1]TCE - ANEXO II - Preencher'!O863</f>
        <v>0</v>
      </c>
      <c r="L854" s="14">
        <f>'[1]TCE - ANEXO II - Preencher'!P863</f>
        <v>0</v>
      </c>
      <c r="M854" s="14">
        <f>'[1]TCE - ANEXO II - Preencher'!Q863</f>
        <v>0</v>
      </c>
      <c r="N854" s="15">
        <f>'[1]TCE - ANEXO II - Preencher'!R863</f>
        <v>0</v>
      </c>
      <c r="O854" s="16">
        <f>'[1]TCE - ANEXO II - Preencher'!V863</f>
        <v>2190.36</v>
      </c>
      <c r="P854" s="17">
        <f>'[1]TCE - ANEXO II - Preencher'!W863</f>
        <v>7435.1399999999994</v>
      </c>
      <c r="Q854" s="20"/>
    </row>
    <row r="855" spans="1:17" x14ac:dyDescent="0.2">
      <c r="A855" s="8" t="str">
        <f>IFERROR(VLOOKUP(B855,'[1]DADOS (OCULTAR)'!$P$3:$R$56,3,0),"")</f>
        <v>10.894.988/0004-86</v>
      </c>
      <c r="B855" s="9" t="str">
        <f>'[1]TCE - ANEXO II - Preencher'!C864</f>
        <v>HMR</v>
      </c>
      <c r="C855" s="26">
        <v>5468</v>
      </c>
      <c r="D855" s="10" t="str">
        <f>'[1]TCE - ANEXO II - Preencher'!E864</f>
        <v>LUCIANO BRITO DA CUNHA</v>
      </c>
      <c r="E855" s="11" t="str">
        <f>IF('[1]TCE - ANEXO II - Preencher'!F864="4 - Assistência Odontológica","2 - Outros Profissionais da saúda",'[1]TCE - ANEXO II - Preencher'!F864)</f>
        <v>3 - Administrativo</v>
      </c>
      <c r="F855" s="12" t="str">
        <f>'[1]TCE - ANEXO II - Preencher'!G864</f>
        <v>5151-10</v>
      </c>
      <c r="G855" s="13">
        <f>'[1]TCE - ANEXO II - Preencher'!H864</f>
        <v>44044</v>
      </c>
      <c r="H855" s="12" t="str">
        <f>'[1]TCE - ANEXO II - Preencher'!I864</f>
        <v>2 - Diarista</v>
      </c>
      <c r="I855" s="12">
        <f>'[1]TCE - ANEXO II - Preencher'!J864</f>
        <v>36</v>
      </c>
      <c r="J855" s="14">
        <f>'[1]TCE - ANEXO II - Preencher'!K864</f>
        <v>1045</v>
      </c>
      <c r="K855" s="14">
        <f>'[1]TCE - ANEXO II - Preencher'!O864</f>
        <v>0</v>
      </c>
      <c r="L855" s="14">
        <f>'[1]TCE - ANEXO II - Preencher'!P864</f>
        <v>0</v>
      </c>
      <c r="M855" s="14">
        <f>'[1]TCE - ANEXO II - Preencher'!Q864</f>
        <v>418</v>
      </c>
      <c r="N855" s="15">
        <f>'[1]TCE - ANEXO II - Preencher'!R864</f>
        <v>0</v>
      </c>
      <c r="O855" s="16">
        <f>'[1]TCE - ANEXO II - Preencher'!V864</f>
        <v>178.69</v>
      </c>
      <c r="P855" s="17">
        <f>'[1]TCE - ANEXO II - Preencher'!W864</f>
        <v>1284.31</v>
      </c>
      <c r="Q855" s="20"/>
    </row>
    <row r="856" spans="1:17" x14ac:dyDescent="0.2">
      <c r="A856" s="8" t="str">
        <f>IFERROR(VLOOKUP(B856,'[1]DADOS (OCULTAR)'!$P$3:$R$56,3,0),"")</f>
        <v>10.894.988/0004-86</v>
      </c>
      <c r="B856" s="9" t="str">
        <f>'[1]TCE - ANEXO II - Preencher'!C865</f>
        <v>HMR</v>
      </c>
      <c r="C856" s="26">
        <v>441</v>
      </c>
      <c r="D856" s="10" t="str">
        <f>'[1]TCE - ANEXO II - Preencher'!E865</f>
        <v>LUCIANO TEIXEIRA DO CARMO</v>
      </c>
      <c r="E856" s="11" t="str">
        <f>IF('[1]TCE - ANEXO II - Preencher'!F865="4 - Assistência Odontológica","2 - Outros Profissionais da saúda",'[1]TCE - ANEXO II - Preencher'!F865)</f>
        <v>2 - Outros Profissionais da Saúde</v>
      </c>
      <c r="F856" s="12" t="str">
        <f>'[1]TCE - ANEXO II - Preencher'!G865</f>
        <v>3241-15</v>
      </c>
      <c r="G856" s="13">
        <f>'[1]TCE - ANEXO II - Preencher'!H865</f>
        <v>44044</v>
      </c>
      <c r="H856" s="12" t="str">
        <f>'[1]TCE - ANEXO II - Preencher'!I865</f>
        <v>2 - Diarista</v>
      </c>
      <c r="I856" s="12">
        <f>'[1]TCE - ANEXO II - Preencher'!J865</f>
        <v>24</v>
      </c>
      <c r="J856" s="14">
        <f>'[1]TCE - ANEXO II - Preencher'!K865</f>
        <v>2030.47</v>
      </c>
      <c r="K856" s="14">
        <f>'[1]TCE - ANEXO II - Preencher'!O865</f>
        <v>0</v>
      </c>
      <c r="L856" s="14">
        <f>'[1]TCE - ANEXO II - Preencher'!P865</f>
        <v>0</v>
      </c>
      <c r="M856" s="14">
        <f>'[1]TCE - ANEXO II - Preencher'!Q865</f>
        <v>1243.01</v>
      </c>
      <c r="N856" s="15">
        <f>'[1]TCE - ANEXO II - Preencher'!R865</f>
        <v>0</v>
      </c>
      <c r="O856" s="16">
        <f>'[1]TCE - ANEXO II - Preencher'!V865</f>
        <v>1050.17</v>
      </c>
      <c r="P856" s="17">
        <f>'[1]TCE - ANEXO II - Preencher'!W865</f>
        <v>2223.31</v>
      </c>
      <c r="Q856" s="20"/>
    </row>
    <row r="857" spans="1:17" x14ac:dyDescent="0.2">
      <c r="A857" s="8" t="str">
        <f>IFERROR(VLOOKUP(B857,'[1]DADOS (OCULTAR)'!$P$3:$R$56,3,0),"")</f>
        <v>10.894.988/0004-86</v>
      </c>
      <c r="B857" s="9" t="str">
        <f>'[1]TCE - ANEXO II - Preencher'!C866</f>
        <v>HMR</v>
      </c>
      <c r="C857" s="26">
        <v>9487</v>
      </c>
      <c r="D857" s="10" t="str">
        <f>'[1]TCE - ANEXO II - Preencher'!E866</f>
        <v>LUCIANO VEIGA PESSOA DE MELLO</v>
      </c>
      <c r="E857" s="11" t="str">
        <f>IF('[1]TCE - ANEXO II - Preencher'!F866="4 - Assistência Odontológica","2 - Outros Profissionais da saúda",'[1]TCE - ANEXO II - Preencher'!F866)</f>
        <v>3 - Administrativo</v>
      </c>
      <c r="F857" s="12" t="str">
        <f>'[1]TCE - ANEXO II - Preencher'!G866</f>
        <v>3516-05</v>
      </c>
      <c r="G857" s="13">
        <f>'[1]TCE - ANEXO II - Preencher'!H866</f>
        <v>44044</v>
      </c>
      <c r="H857" s="12" t="str">
        <f>'[1]TCE - ANEXO II - Preencher'!I866</f>
        <v>2 - Diarista</v>
      </c>
      <c r="I857" s="12">
        <f>'[1]TCE - ANEXO II - Preencher'!J866</f>
        <v>30</v>
      </c>
      <c r="J857" s="14">
        <f>'[1]TCE - ANEXO II - Preencher'!K866</f>
        <v>1467.41</v>
      </c>
      <c r="K857" s="14">
        <f>'[1]TCE - ANEXO II - Preencher'!O866</f>
        <v>0</v>
      </c>
      <c r="L857" s="14">
        <f>'[1]TCE - ANEXO II - Preencher'!P866</f>
        <v>0</v>
      </c>
      <c r="M857" s="14">
        <f>'[1]TCE - ANEXO II - Preencher'!Q866</f>
        <v>0</v>
      </c>
      <c r="N857" s="15">
        <f>'[1]TCE - ANEXO II - Preencher'!R866</f>
        <v>0</v>
      </c>
      <c r="O857" s="16">
        <f>'[1]TCE - ANEXO II - Preencher'!V866</f>
        <v>204.42000000000002</v>
      </c>
      <c r="P857" s="17">
        <f>'[1]TCE - ANEXO II - Preencher'!W866</f>
        <v>1262.99</v>
      </c>
      <c r="Q857" s="20"/>
    </row>
    <row r="858" spans="1:17" x14ac:dyDescent="0.2">
      <c r="A858" s="8" t="str">
        <f>IFERROR(VLOOKUP(B858,'[1]DADOS (OCULTAR)'!$P$3:$R$56,3,0),"")</f>
        <v>10.894.988/0004-86</v>
      </c>
      <c r="B858" s="9" t="str">
        <f>'[1]TCE - ANEXO II - Preencher'!C867</f>
        <v>HMR</v>
      </c>
      <c r="C858" s="26">
        <v>455</v>
      </c>
      <c r="D858" s="10" t="str">
        <f>'[1]TCE - ANEXO II - Preencher'!E867</f>
        <v>LUCICLEIDE CARLOS BUARQUE</v>
      </c>
      <c r="E858" s="11" t="str">
        <f>IF('[1]TCE - ANEXO II - Preencher'!F867="4 - Assistência Odontológica","2 - Outros Profissionais da saúda",'[1]TCE - ANEXO II - Preencher'!F867)</f>
        <v>2 - Outros Profissionais da Saúde</v>
      </c>
      <c r="F858" s="12" t="str">
        <f>'[1]TCE - ANEXO II - Preencher'!G867</f>
        <v>4241-05</v>
      </c>
      <c r="G858" s="13">
        <f>'[1]TCE - ANEXO II - Preencher'!H867</f>
        <v>44044</v>
      </c>
      <c r="H858" s="12" t="str">
        <f>'[1]TCE - ANEXO II - Preencher'!I867</f>
        <v>2 - Diarista</v>
      </c>
      <c r="I858" s="12">
        <f>'[1]TCE - ANEXO II - Preencher'!J867</f>
        <v>40</v>
      </c>
      <c r="J858" s="14">
        <f>'[1]TCE - ANEXO II - Preencher'!K867</f>
        <v>1045</v>
      </c>
      <c r="K858" s="14">
        <f>'[1]TCE - ANEXO II - Preencher'!O867</f>
        <v>0</v>
      </c>
      <c r="L858" s="14">
        <f>'[1]TCE - ANEXO II - Preencher'!P867</f>
        <v>0</v>
      </c>
      <c r="M858" s="14">
        <f>'[1]TCE - ANEXO II - Preencher'!Q867</f>
        <v>418</v>
      </c>
      <c r="N858" s="15">
        <f>'[1]TCE - ANEXO II - Preencher'!R867</f>
        <v>0</v>
      </c>
      <c r="O858" s="16">
        <f>'[1]TCE - ANEXO II - Preencher'!V867</f>
        <v>115.99</v>
      </c>
      <c r="P858" s="17">
        <f>'[1]TCE - ANEXO II - Preencher'!W867</f>
        <v>1347.01</v>
      </c>
      <c r="Q858" s="20"/>
    </row>
    <row r="859" spans="1:17" x14ac:dyDescent="0.2">
      <c r="A859" s="8" t="str">
        <f>IFERROR(VLOOKUP(B859,'[1]DADOS (OCULTAR)'!$P$3:$R$56,3,0),"")</f>
        <v>10.894.988/0004-86</v>
      </c>
      <c r="B859" s="9" t="str">
        <f>'[1]TCE - ANEXO II - Preencher'!C868</f>
        <v>HMR</v>
      </c>
      <c r="C859" s="26">
        <v>94</v>
      </c>
      <c r="D859" s="10" t="str">
        <f>'[1]TCE - ANEXO II - Preencher'!E868</f>
        <v>LUCICLEIDE FRANCISCA DA SILVA</v>
      </c>
      <c r="E859" s="11" t="str">
        <f>IF('[1]TCE - ANEXO II - Preencher'!F868="4 - Assistência Odontológica","2 - Outros Profissionais da saúda",'[1]TCE - ANEXO II - Preencher'!F868)</f>
        <v>2 - Outros Profissionais da Saúde</v>
      </c>
      <c r="F859" s="12" t="str">
        <f>'[1]TCE - ANEXO II - Preencher'!G868</f>
        <v>3222-05</v>
      </c>
      <c r="G859" s="13">
        <f>'[1]TCE - ANEXO II - Preencher'!H868</f>
        <v>44044</v>
      </c>
      <c r="H859" s="12" t="str">
        <f>'[1]TCE - ANEXO II - Preencher'!I868</f>
        <v>2 - Diarista</v>
      </c>
      <c r="I859" s="12">
        <f>'[1]TCE - ANEXO II - Preencher'!J868</f>
        <v>36</v>
      </c>
      <c r="J859" s="14">
        <f>'[1]TCE - ANEXO II - Preencher'!K868</f>
        <v>1099.18</v>
      </c>
      <c r="K859" s="14">
        <f>'[1]TCE - ANEXO II - Preencher'!O868</f>
        <v>0</v>
      </c>
      <c r="L859" s="14">
        <f>'[1]TCE - ANEXO II - Preencher'!P868</f>
        <v>0</v>
      </c>
      <c r="M859" s="14">
        <f>'[1]TCE - ANEXO II - Preencher'!Q868</f>
        <v>482</v>
      </c>
      <c r="N859" s="15">
        <f>'[1]TCE - ANEXO II - Preencher'!R868</f>
        <v>0</v>
      </c>
      <c r="O859" s="16">
        <f>'[1]TCE - ANEXO II - Preencher'!V868</f>
        <v>186.81</v>
      </c>
      <c r="P859" s="17">
        <f>'[1]TCE - ANEXO II - Preencher'!W868</f>
        <v>1394.3700000000001</v>
      </c>
      <c r="Q859" s="20"/>
    </row>
    <row r="860" spans="1:17" x14ac:dyDescent="0.2">
      <c r="A860" s="8" t="str">
        <f>IFERROR(VLOOKUP(B860,'[1]DADOS (OCULTAR)'!$P$3:$R$56,3,0),"")</f>
        <v>10.894.988/0004-86</v>
      </c>
      <c r="B860" s="9" t="str">
        <f>'[1]TCE - ANEXO II - Preencher'!C869</f>
        <v>HMR</v>
      </c>
      <c r="C860" s="26">
        <v>444</v>
      </c>
      <c r="D860" s="10" t="str">
        <f>'[1]TCE - ANEXO II - Preencher'!E869</f>
        <v>LUCIENE MARIA DA SILVA</v>
      </c>
      <c r="E860" s="11" t="str">
        <f>IF('[1]TCE - ANEXO II - Preencher'!F869="4 - Assistência Odontológica","2 - Outros Profissionais da saúda",'[1]TCE - ANEXO II - Preencher'!F869)</f>
        <v>3 - Administrativo</v>
      </c>
      <c r="F860" s="12" t="str">
        <f>'[1]TCE - ANEXO II - Preencher'!G869</f>
        <v>5134-30</v>
      </c>
      <c r="G860" s="13">
        <f>'[1]TCE - ANEXO II - Preencher'!H869</f>
        <v>44044</v>
      </c>
      <c r="H860" s="12" t="str">
        <f>'[1]TCE - ANEXO II - Preencher'!I869</f>
        <v>2 - Diarista</v>
      </c>
      <c r="I860" s="12">
        <f>'[1]TCE - ANEXO II - Preencher'!J869</f>
        <v>36</v>
      </c>
      <c r="J860" s="14">
        <f>'[1]TCE - ANEXO II - Preencher'!K869</f>
        <v>1045</v>
      </c>
      <c r="K860" s="14">
        <f>'[1]TCE - ANEXO II - Preencher'!O869</f>
        <v>0</v>
      </c>
      <c r="L860" s="14">
        <f>'[1]TCE - ANEXO II - Preencher'!P869</f>
        <v>0</v>
      </c>
      <c r="M860" s="14">
        <f>'[1]TCE - ANEXO II - Preencher'!Q869</f>
        <v>418</v>
      </c>
      <c r="N860" s="15">
        <f>'[1]TCE - ANEXO II - Preencher'!R869</f>
        <v>0</v>
      </c>
      <c r="O860" s="16">
        <f>'[1]TCE - ANEXO II - Preencher'!V869</f>
        <v>178.69</v>
      </c>
      <c r="P860" s="17">
        <f>'[1]TCE - ANEXO II - Preencher'!W869</f>
        <v>1284.31</v>
      </c>
      <c r="Q860" s="20"/>
    </row>
    <row r="861" spans="1:17" x14ac:dyDescent="0.2">
      <c r="A861" s="8" t="str">
        <f>IFERROR(VLOOKUP(B861,'[1]DADOS (OCULTAR)'!$P$3:$R$56,3,0),"")</f>
        <v>10.894.988/0004-86</v>
      </c>
      <c r="B861" s="9" t="str">
        <f>'[1]TCE - ANEXO II - Preencher'!C870</f>
        <v>HMR</v>
      </c>
      <c r="C861" s="26">
        <v>3400</v>
      </c>
      <c r="D861" s="10" t="str">
        <f>'[1]TCE - ANEXO II - Preencher'!E870</f>
        <v xml:space="preserve">LUCIENE MARIA DE LIMA </v>
      </c>
      <c r="E861" s="11" t="str">
        <f>IF('[1]TCE - ANEXO II - Preencher'!F870="4 - Assistência Odontológica","2 - Outros Profissionais da saúda",'[1]TCE - ANEXO II - Preencher'!F870)</f>
        <v>3 - Administrativo</v>
      </c>
      <c r="F861" s="12" t="str">
        <f>'[1]TCE - ANEXO II - Preencher'!G870</f>
        <v>5143-20</v>
      </c>
      <c r="G861" s="13">
        <f>'[1]TCE - ANEXO II - Preencher'!H870</f>
        <v>44044</v>
      </c>
      <c r="H861" s="12" t="str">
        <f>'[1]TCE - ANEXO II - Preencher'!I870</f>
        <v>2 - Diarista</v>
      </c>
      <c r="I861" s="12">
        <f>'[1]TCE - ANEXO II - Preencher'!J870</f>
        <v>36</v>
      </c>
      <c r="J861" s="14">
        <f>'[1]TCE - ANEXO II - Preencher'!K870</f>
        <v>1045</v>
      </c>
      <c r="K861" s="14">
        <f>'[1]TCE - ANEXO II - Preencher'!O870</f>
        <v>0</v>
      </c>
      <c r="L861" s="14">
        <f>'[1]TCE - ANEXO II - Preencher'!P870</f>
        <v>0</v>
      </c>
      <c r="M861" s="14">
        <f>'[1]TCE - ANEXO II - Preencher'!Q870</f>
        <v>418</v>
      </c>
      <c r="N861" s="15">
        <f>'[1]TCE - ANEXO II - Preencher'!R870</f>
        <v>0</v>
      </c>
      <c r="O861" s="16">
        <f>'[1]TCE - ANEXO II - Preencher'!V870</f>
        <v>178.69</v>
      </c>
      <c r="P861" s="17">
        <f>'[1]TCE - ANEXO II - Preencher'!W870</f>
        <v>1284.31</v>
      </c>
      <c r="Q861" s="20"/>
    </row>
    <row r="862" spans="1:17" x14ac:dyDescent="0.2">
      <c r="A862" s="8" t="str">
        <f>IFERROR(VLOOKUP(B862,'[1]DADOS (OCULTAR)'!$P$3:$R$56,3,0),"")</f>
        <v>10.894.988/0004-86</v>
      </c>
      <c r="B862" s="9" t="str">
        <f>'[1]TCE - ANEXO II - Preencher'!C871</f>
        <v>HMR</v>
      </c>
      <c r="C862" s="26">
        <v>4420</v>
      </c>
      <c r="D862" s="10" t="str">
        <f>'[1]TCE - ANEXO II - Preencher'!E871</f>
        <v>LUCIMAURO DANTAS DA SILVA</v>
      </c>
      <c r="E862" s="11" t="str">
        <f>IF('[1]TCE - ANEXO II - Preencher'!F871="4 - Assistência Odontológica","2 - Outros Profissionais da saúda",'[1]TCE - ANEXO II - Preencher'!F871)</f>
        <v>2 - Outros Profissionais da Saúde</v>
      </c>
      <c r="F862" s="12" t="str">
        <f>'[1]TCE - ANEXO II - Preencher'!G871</f>
        <v>2235-05</v>
      </c>
      <c r="G862" s="13">
        <f>'[1]TCE - ANEXO II - Preencher'!H871</f>
        <v>44044</v>
      </c>
      <c r="H862" s="12" t="str">
        <f>'[1]TCE - ANEXO II - Preencher'!I871</f>
        <v>2 - Diarista</v>
      </c>
      <c r="I862" s="12">
        <f>'[1]TCE - ANEXO II - Preencher'!J871</f>
        <v>30</v>
      </c>
      <c r="J862" s="14">
        <f>'[1]TCE - ANEXO II - Preencher'!K871</f>
        <v>2369.69</v>
      </c>
      <c r="K862" s="14">
        <f>'[1]TCE - ANEXO II - Preencher'!O871</f>
        <v>0</v>
      </c>
      <c r="L862" s="14">
        <f>'[1]TCE - ANEXO II - Preencher'!P871</f>
        <v>0</v>
      </c>
      <c r="M862" s="14">
        <f>'[1]TCE - ANEXO II - Preencher'!Q871</f>
        <v>418</v>
      </c>
      <c r="N862" s="15">
        <f>'[1]TCE - ANEXO II - Preencher'!R871</f>
        <v>0</v>
      </c>
      <c r="O862" s="16">
        <f>'[1]TCE - ANEXO II - Preencher'!V871</f>
        <v>303.20999999999998</v>
      </c>
      <c r="P862" s="17">
        <f>'[1]TCE - ANEXO II - Preencher'!W871</f>
        <v>2484.48</v>
      </c>
      <c r="Q862" s="20"/>
    </row>
    <row r="863" spans="1:17" x14ac:dyDescent="0.2">
      <c r="A863" s="8" t="str">
        <f>IFERROR(VLOOKUP(B863,'[1]DADOS (OCULTAR)'!$P$3:$R$56,3,0),"")</f>
        <v>10.894.988/0004-86</v>
      </c>
      <c r="B863" s="9" t="str">
        <f>'[1]TCE - ANEXO II - Preencher'!C872</f>
        <v>HMR</v>
      </c>
      <c r="C863" s="26">
        <v>492</v>
      </c>
      <c r="D863" s="10" t="str">
        <f>'[1]TCE - ANEXO II - Preencher'!E872</f>
        <v xml:space="preserve">LUCINEIDE JOSIAS DA SILVA </v>
      </c>
      <c r="E863" s="11" t="str">
        <f>IF('[1]TCE - ANEXO II - Preencher'!F872="4 - Assistência Odontológica","2 - Outros Profissionais da saúda",'[1]TCE - ANEXO II - Preencher'!F872)</f>
        <v>2 - Outros Profissionais da Saúde</v>
      </c>
      <c r="F863" s="12" t="str">
        <f>'[1]TCE - ANEXO II - Preencher'!G872</f>
        <v>5135-05</v>
      </c>
      <c r="G863" s="13">
        <f>'[1]TCE - ANEXO II - Preencher'!H872</f>
        <v>44044</v>
      </c>
      <c r="H863" s="12" t="str">
        <f>'[1]TCE - ANEXO II - Preencher'!I872</f>
        <v>2 - Diarista</v>
      </c>
      <c r="I863" s="12">
        <f>'[1]TCE - ANEXO II - Preencher'!J872</f>
        <v>36</v>
      </c>
      <c r="J863" s="14">
        <f>'[1]TCE - ANEXO II - Preencher'!K872</f>
        <v>1045</v>
      </c>
      <c r="K863" s="14">
        <f>'[1]TCE - ANEXO II - Preencher'!O872</f>
        <v>0</v>
      </c>
      <c r="L863" s="14">
        <f>'[1]TCE - ANEXO II - Preencher'!P872</f>
        <v>0</v>
      </c>
      <c r="M863" s="14">
        <f>'[1]TCE - ANEXO II - Preencher'!Q872</f>
        <v>418</v>
      </c>
      <c r="N863" s="15">
        <f>'[1]TCE - ANEXO II - Preencher'!R872</f>
        <v>0</v>
      </c>
      <c r="O863" s="16">
        <f>'[1]TCE - ANEXO II - Preencher'!V872</f>
        <v>363.57</v>
      </c>
      <c r="P863" s="17">
        <f>'[1]TCE - ANEXO II - Preencher'!W872</f>
        <v>1099.43</v>
      </c>
      <c r="Q863" s="20"/>
    </row>
    <row r="864" spans="1:17" x14ac:dyDescent="0.2">
      <c r="A864" s="8" t="str">
        <f>IFERROR(VLOOKUP(B864,'[1]DADOS (OCULTAR)'!$P$3:$R$56,3,0),"")</f>
        <v>10.894.988/0004-86</v>
      </c>
      <c r="B864" s="9" t="str">
        <f>'[1]TCE - ANEXO II - Preencher'!C873</f>
        <v>HMR</v>
      </c>
      <c r="C864" s="26">
        <v>404</v>
      </c>
      <c r="D864" s="10" t="str">
        <f>'[1]TCE - ANEXO II - Preencher'!E873</f>
        <v>LUCINEIDE SANTOS SILVA</v>
      </c>
      <c r="E864" s="11" t="str">
        <f>IF('[1]TCE - ANEXO II - Preencher'!F873="4 - Assistência Odontológica","2 - Outros Profissionais da saúda",'[1]TCE - ANEXO II - Preencher'!F873)</f>
        <v>2 - Outros Profissionais da Saúde</v>
      </c>
      <c r="F864" s="12" t="str">
        <f>'[1]TCE - ANEXO II - Preencher'!G873</f>
        <v>3222-05</v>
      </c>
      <c r="G864" s="13">
        <f>'[1]TCE - ANEXO II - Preencher'!H873</f>
        <v>44044</v>
      </c>
      <c r="H864" s="12" t="str">
        <f>'[1]TCE - ANEXO II - Preencher'!I873</f>
        <v>2 - Diarista</v>
      </c>
      <c r="I864" s="12">
        <f>'[1]TCE - ANEXO II - Preencher'!J873</f>
        <v>36</v>
      </c>
      <c r="J864" s="14">
        <f>'[1]TCE - ANEXO II - Preencher'!K873</f>
        <v>1099.18</v>
      </c>
      <c r="K864" s="14">
        <f>'[1]TCE - ANEXO II - Preencher'!O873</f>
        <v>0</v>
      </c>
      <c r="L864" s="14">
        <f>'[1]TCE - ANEXO II - Preencher'!P873</f>
        <v>0</v>
      </c>
      <c r="M864" s="14">
        <f>'[1]TCE - ANEXO II - Preencher'!Q873</f>
        <v>593.76</v>
      </c>
      <c r="N864" s="15">
        <f>'[1]TCE - ANEXO II - Preencher'!R873</f>
        <v>0</v>
      </c>
      <c r="O864" s="16">
        <f>'[1]TCE - ANEXO II - Preencher'!V873</f>
        <v>202.63</v>
      </c>
      <c r="P864" s="17">
        <f>'[1]TCE - ANEXO II - Preencher'!W873</f>
        <v>1490.31</v>
      </c>
      <c r="Q864" s="20"/>
    </row>
    <row r="865" spans="1:17" x14ac:dyDescent="0.2">
      <c r="A865" s="8" t="str">
        <f>IFERROR(VLOOKUP(B865,'[1]DADOS (OCULTAR)'!$P$3:$R$56,3,0),"")</f>
        <v>10.894.988/0004-86</v>
      </c>
      <c r="B865" s="9" t="str">
        <f>'[1]TCE - ANEXO II - Preencher'!C874</f>
        <v>HMR</v>
      </c>
      <c r="C865" s="26">
        <v>456</v>
      </c>
      <c r="D865" s="10" t="str">
        <f>'[1]TCE - ANEXO II - Preencher'!E874</f>
        <v>LUCIVALDO MEDEIROS BRAGA</v>
      </c>
      <c r="E865" s="11" t="str">
        <f>IF('[1]TCE - ANEXO II - Preencher'!F874="4 - Assistência Odontológica","2 - Outros Profissionais da saúda",'[1]TCE - ANEXO II - Preencher'!F874)</f>
        <v>2 - Outros Profissionais da Saúde</v>
      </c>
      <c r="F865" s="12" t="str">
        <f>'[1]TCE - ANEXO II - Preencher'!G874</f>
        <v>5211-30</v>
      </c>
      <c r="G865" s="13">
        <f>'[1]TCE - ANEXO II - Preencher'!H874</f>
        <v>44044</v>
      </c>
      <c r="H865" s="12" t="str">
        <f>'[1]TCE - ANEXO II - Preencher'!I874</f>
        <v>2 - Diarista</v>
      </c>
      <c r="I865" s="12">
        <f>'[1]TCE - ANEXO II - Preencher'!J874</f>
        <v>36</v>
      </c>
      <c r="J865" s="14">
        <f>'[1]TCE - ANEXO II - Preencher'!K874</f>
        <v>1045</v>
      </c>
      <c r="K865" s="14">
        <f>'[1]TCE - ANEXO II - Preencher'!O874</f>
        <v>0</v>
      </c>
      <c r="L865" s="14">
        <f>'[1]TCE - ANEXO II - Preencher'!P874</f>
        <v>0</v>
      </c>
      <c r="M865" s="14">
        <f>'[1]TCE - ANEXO II - Preencher'!Q874</f>
        <v>0</v>
      </c>
      <c r="N865" s="15">
        <f>'[1]TCE - ANEXO II - Preencher'!R874</f>
        <v>0</v>
      </c>
      <c r="O865" s="16">
        <f>'[1]TCE - ANEXO II - Preencher'!V874</f>
        <v>78.37</v>
      </c>
      <c r="P865" s="17">
        <f>'[1]TCE - ANEXO II - Preencher'!W874</f>
        <v>966.63</v>
      </c>
      <c r="Q865" s="20"/>
    </row>
    <row r="866" spans="1:17" x14ac:dyDescent="0.2">
      <c r="A866" s="8" t="str">
        <f>IFERROR(VLOOKUP(B866,'[1]DADOS (OCULTAR)'!$P$3:$R$56,3,0),"")</f>
        <v>10.894.988/0004-86</v>
      </c>
      <c r="B866" s="9" t="str">
        <f>'[1]TCE - ANEXO II - Preencher'!C875</f>
        <v>HMR</v>
      </c>
      <c r="C866" s="26">
        <v>2234</v>
      </c>
      <c r="D866" s="10" t="str">
        <f>'[1]TCE - ANEXO II - Preencher'!E875</f>
        <v>LUCYANA CELESTINO PINHEIRO</v>
      </c>
      <c r="E866" s="11" t="str">
        <f>IF('[1]TCE - ANEXO II - Preencher'!F875="4 - Assistência Odontológica","2 - Outros Profissionais da saúda",'[1]TCE - ANEXO II - Preencher'!F875)</f>
        <v>1 - Médico</v>
      </c>
      <c r="F866" s="12" t="str">
        <f>'[1]TCE - ANEXO II - Preencher'!G875</f>
        <v>2251-24</v>
      </c>
      <c r="G866" s="13">
        <f>'[1]TCE - ANEXO II - Preencher'!H875</f>
        <v>44044</v>
      </c>
      <c r="H866" s="12" t="str">
        <f>'[1]TCE - ANEXO II - Preencher'!I875</f>
        <v>2 - Diarista</v>
      </c>
      <c r="I866" s="12">
        <f>'[1]TCE - ANEXO II - Preencher'!J875</f>
        <v>12</v>
      </c>
      <c r="J866" s="14">
        <f>'[1]TCE - ANEXO II - Preencher'!K875</f>
        <v>5850</v>
      </c>
      <c r="K866" s="14">
        <f>'[1]TCE - ANEXO II - Preencher'!O875</f>
        <v>0</v>
      </c>
      <c r="L866" s="14">
        <f>'[1]TCE - ANEXO II - Preencher'!P875</f>
        <v>0</v>
      </c>
      <c r="M866" s="14">
        <f>'[1]TCE - ANEXO II - Preencher'!Q875</f>
        <v>1271.1300000000001</v>
      </c>
      <c r="N866" s="15">
        <f>'[1]TCE - ANEXO II - Preencher'!R875</f>
        <v>0</v>
      </c>
      <c r="O866" s="16">
        <f>'[1]TCE - ANEXO II - Preencher'!V875</f>
        <v>1088.95</v>
      </c>
      <c r="P866" s="17">
        <f>'[1]TCE - ANEXO II - Preencher'!W875</f>
        <v>6032.18</v>
      </c>
      <c r="Q866" s="20"/>
    </row>
    <row r="867" spans="1:17" x14ac:dyDescent="0.2">
      <c r="A867" s="8" t="str">
        <f>IFERROR(VLOOKUP(B867,'[1]DADOS (OCULTAR)'!$P$3:$R$56,3,0),"")</f>
        <v>10.894.988/0004-86</v>
      </c>
      <c r="B867" s="9" t="str">
        <f>'[1]TCE - ANEXO II - Preencher'!C876</f>
        <v>HMR</v>
      </c>
      <c r="C867" s="26">
        <v>445</v>
      </c>
      <c r="D867" s="10" t="str">
        <f>'[1]TCE - ANEXO II - Preencher'!E876</f>
        <v>LUIS FERNANDO NEVES</v>
      </c>
      <c r="E867" s="11" t="str">
        <f>IF('[1]TCE - ANEXO II - Preencher'!F876="4 - Assistência Odontológica","2 - Outros Profissionais da saúda",'[1]TCE - ANEXO II - Preencher'!F876)</f>
        <v>1 - Médico</v>
      </c>
      <c r="F867" s="12" t="str">
        <f>'[1]TCE - ANEXO II - Preencher'!G876</f>
        <v>2251-25</v>
      </c>
      <c r="G867" s="13">
        <f>'[1]TCE - ANEXO II - Preencher'!H876</f>
        <v>44044</v>
      </c>
      <c r="H867" s="12" t="str">
        <f>'[1]TCE - ANEXO II - Preencher'!I876</f>
        <v>2 - Diarista</v>
      </c>
      <c r="I867" s="12">
        <f>'[1]TCE - ANEXO II - Preencher'!J876</f>
        <v>12</v>
      </c>
      <c r="J867" s="14">
        <f>'[1]TCE - ANEXO II - Preencher'!K876</f>
        <v>5850</v>
      </c>
      <c r="K867" s="14">
        <f>'[1]TCE - ANEXO II - Preencher'!O876</f>
        <v>0</v>
      </c>
      <c r="L867" s="14">
        <f>'[1]TCE - ANEXO II - Preencher'!P876</f>
        <v>0</v>
      </c>
      <c r="M867" s="14">
        <f>'[1]TCE - ANEXO II - Preencher'!Q876</f>
        <v>1100.5</v>
      </c>
      <c r="N867" s="15">
        <f>'[1]TCE - ANEXO II - Preencher'!R876</f>
        <v>0</v>
      </c>
      <c r="O867" s="16">
        <f>'[1]TCE - ANEXO II - Preencher'!V876</f>
        <v>1559.01</v>
      </c>
      <c r="P867" s="17">
        <f>'[1]TCE - ANEXO II - Preencher'!W876</f>
        <v>5391.49</v>
      </c>
      <c r="Q867" s="20"/>
    </row>
    <row r="868" spans="1:17" x14ac:dyDescent="0.2">
      <c r="A868" s="8" t="str">
        <f>IFERROR(VLOOKUP(B868,'[1]DADOS (OCULTAR)'!$P$3:$R$56,3,0),"")</f>
        <v>10.894.988/0004-86</v>
      </c>
      <c r="B868" s="9" t="str">
        <f>'[1]TCE - ANEXO II - Preencher'!C877</f>
        <v>HMR</v>
      </c>
      <c r="C868" s="26">
        <v>445</v>
      </c>
      <c r="D868" s="10" t="str">
        <f>'[1]TCE - ANEXO II - Preencher'!E877</f>
        <v>LUIS FERNANDO NEVES</v>
      </c>
      <c r="E868" s="11" t="str">
        <f>IF('[1]TCE - ANEXO II - Preencher'!F877="4 - Assistência Odontológica","2 - Outros Profissionais da saúda",'[1]TCE - ANEXO II - Preencher'!F877)</f>
        <v>1 - Médico</v>
      </c>
      <c r="F868" s="12" t="str">
        <f>'[1]TCE - ANEXO II - Preencher'!G877</f>
        <v>2251-50</v>
      </c>
      <c r="G868" s="13">
        <f>'[1]TCE - ANEXO II - Preencher'!H877</f>
        <v>44044</v>
      </c>
      <c r="H868" s="12" t="str">
        <f>'[1]TCE - ANEXO II - Preencher'!I877</f>
        <v>2 - Diarista</v>
      </c>
      <c r="I868" s="12">
        <f>'[1]TCE - ANEXO II - Preencher'!J877</f>
        <v>12</v>
      </c>
      <c r="J868" s="14">
        <f>'[1]TCE - ANEXO II - Preencher'!K877</f>
        <v>5850</v>
      </c>
      <c r="K868" s="14">
        <f>'[1]TCE - ANEXO II - Preencher'!O877</f>
        <v>0</v>
      </c>
      <c r="L868" s="14">
        <f>'[1]TCE - ANEXO II - Preencher'!P877</f>
        <v>0</v>
      </c>
      <c r="M868" s="14">
        <f>'[1]TCE - ANEXO II - Preencher'!Q877</f>
        <v>1003</v>
      </c>
      <c r="N868" s="15">
        <f>'[1]TCE - ANEXO II - Preencher'!R877</f>
        <v>0</v>
      </c>
      <c r="O868" s="16">
        <f>'[1]TCE - ANEXO II - Preencher'!V877</f>
        <v>1884.57</v>
      </c>
      <c r="P868" s="17">
        <f>'[1]TCE - ANEXO II - Preencher'!W877</f>
        <v>4968.43</v>
      </c>
      <c r="Q868" s="20"/>
    </row>
    <row r="869" spans="1:17" x14ac:dyDescent="0.2">
      <c r="A869" s="8" t="str">
        <f>IFERROR(VLOOKUP(B869,'[1]DADOS (OCULTAR)'!$P$3:$R$56,3,0),"")</f>
        <v>10.894.988/0004-86</v>
      </c>
      <c r="B869" s="9" t="str">
        <f>'[1]TCE - ANEXO II - Preencher'!C878</f>
        <v>HMR</v>
      </c>
      <c r="C869" s="26">
        <v>443</v>
      </c>
      <c r="D869" s="10" t="str">
        <f>'[1]TCE - ANEXO II - Preencher'!E878</f>
        <v>LUISA PESSOA ROCHA DE MEDEIROS</v>
      </c>
      <c r="E869" s="11" t="str">
        <f>IF('[1]TCE - ANEXO II - Preencher'!F878="4 - Assistência Odontológica","2 - Outros Profissionais da saúda",'[1]TCE - ANEXO II - Preencher'!F878)</f>
        <v>1 - Médico</v>
      </c>
      <c r="F869" s="12" t="str">
        <f>'[1]TCE - ANEXO II - Preencher'!G878</f>
        <v>2251-24</v>
      </c>
      <c r="G869" s="13">
        <f>'[1]TCE - ANEXO II - Preencher'!H878</f>
        <v>44044</v>
      </c>
      <c r="H869" s="12" t="str">
        <f>'[1]TCE - ANEXO II - Preencher'!I878</f>
        <v>2 - Diarista</v>
      </c>
      <c r="I869" s="12">
        <f>'[1]TCE - ANEXO II - Preencher'!J878</f>
        <v>12</v>
      </c>
      <c r="J869" s="14">
        <f>'[1]TCE - ANEXO II - Preencher'!K878</f>
        <v>5850</v>
      </c>
      <c r="K869" s="14">
        <f>'[1]TCE - ANEXO II - Preencher'!O878</f>
        <v>0</v>
      </c>
      <c r="L869" s="14">
        <f>'[1]TCE - ANEXO II - Preencher'!P878</f>
        <v>0</v>
      </c>
      <c r="M869" s="14">
        <f>'[1]TCE - ANEXO II - Preencher'!Q878</f>
        <v>418</v>
      </c>
      <c r="N869" s="15">
        <f>'[1]TCE - ANEXO II - Preencher'!R878</f>
        <v>0</v>
      </c>
      <c r="O869" s="16">
        <f>'[1]TCE - ANEXO II - Preencher'!V878</f>
        <v>854.34</v>
      </c>
      <c r="P869" s="17">
        <f>'[1]TCE - ANEXO II - Preencher'!W878</f>
        <v>5413.66</v>
      </c>
      <c r="Q869" s="20"/>
    </row>
    <row r="870" spans="1:17" x14ac:dyDescent="0.2">
      <c r="A870" s="8" t="str">
        <f>IFERROR(VLOOKUP(B870,'[1]DADOS (OCULTAR)'!$P$3:$R$56,3,0),"")</f>
        <v>10.894.988/0004-86</v>
      </c>
      <c r="B870" s="9" t="str">
        <f>'[1]TCE - ANEXO II - Preencher'!C879</f>
        <v>HMR</v>
      </c>
      <c r="C870" s="26">
        <v>6468</v>
      </c>
      <c r="D870" s="10" t="str">
        <f>'[1]TCE - ANEXO II - Preencher'!E879</f>
        <v xml:space="preserve">LUIZ CLAUDIO CLEMENTE </v>
      </c>
      <c r="E870" s="11" t="str">
        <f>IF('[1]TCE - ANEXO II - Preencher'!F879="4 - Assistência Odontológica","2 - Outros Profissionais da saúda",'[1]TCE - ANEXO II - Preencher'!F879)</f>
        <v>2 - Outros Profissionais da Saúde</v>
      </c>
      <c r="F870" s="12" t="str">
        <f>'[1]TCE - ANEXO II - Preencher'!G879</f>
        <v>3222-05</v>
      </c>
      <c r="G870" s="13">
        <f>'[1]TCE - ANEXO II - Preencher'!H879</f>
        <v>44044</v>
      </c>
      <c r="H870" s="12" t="str">
        <f>'[1]TCE - ANEXO II - Preencher'!I879</f>
        <v>2 - Diarista</v>
      </c>
      <c r="I870" s="12">
        <f>'[1]TCE - ANEXO II - Preencher'!J879</f>
        <v>36</v>
      </c>
      <c r="J870" s="14">
        <f>'[1]TCE - ANEXO II - Preencher'!K879</f>
        <v>1099.18</v>
      </c>
      <c r="K870" s="14">
        <f>'[1]TCE - ANEXO II - Preencher'!O879</f>
        <v>0</v>
      </c>
      <c r="L870" s="14">
        <f>'[1]TCE - ANEXO II - Preencher'!P879</f>
        <v>0</v>
      </c>
      <c r="M870" s="14">
        <f>'[1]TCE - ANEXO II - Preencher'!Q879</f>
        <v>578.20000000000005</v>
      </c>
      <c r="N870" s="15">
        <f>'[1]TCE - ANEXO II - Preencher'!R879</f>
        <v>0</v>
      </c>
      <c r="O870" s="16">
        <f>'[1]TCE - ANEXO II - Preencher'!V879</f>
        <v>393.14</v>
      </c>
      <c r="P870" s="17">
        <f>'[1]TCE - ANEXO II - Preencher'!W879</f>
        <v>1284.2400000000002</v>
      </c>
      <c r="Q870" s="20"/>
    </row>
    <row r="871" spans="1:17" x14ac:dyDescent="0.2">
      <c r="A871" s="8" t="str">
        <f>IFERROR(VLOOKUP(B871,'[1]DADOS (OCULTAR)'!$P$3:$R$56,3,0),"")</f>
        <v>10.894.988/0004-86</v>
      </c>
      <c r="B871" s="9" t="str">
        <f>'[1]TCE - ANEXO II - Preencher'!C880</f>
        <v>HMR</v>
      </c>
      <c r="C871" s="26">
        <v>417</v>
      </c>
      <c r="D871" s="10" t="str">
        <f>'[1]TCE - ANEXO II - Preencher'!E880</f>
        <v>LUIZ EDUARDO SOARES VASCONCELOS ROCHA</v>
      </c>
      <c r="E871" s="11" t="str">
        <f>IF('[1]TCE - ANEXO II - Preencher'!F880="4 - Assistência Odontológica","2 - Outros Profissionais da saúda",'[1]TCE - ANEXO II - Preencher'!F880)</f>
        <v>1 - Médico</v>
      </c>
      <c r="F871" s="12" t="str">
        <f>'[1]TCE - ANEXO II - Preencher'!G880</f>
        <v>2251-25</v>
      </c>
      <c r="G871" s="13">
        <f>'[1]TCE - ANEXO II - Preencher'!H880</f>
        <v>44044</v>
      </c>
      <c r="H871" s="12" t="str">
        <f>'[1]TCE - ANEXO II - Preencher'!I880</f>
        <v>2 - Diarista</v>
      </c>
      <c r="I871" s="12">
        <f>'[1]TCE - ANEXO II - Preencher'!J880</f>
        <v>12</v>
      </c>
      <c r="J871" s="14">
        <f>'[1]TCE - ANEXO II - Preencher'!K880</f>
        <v>5850</v>
      </c>
      <c r="K871" s="14">
        <f>'[1]TCE - ANEXO II - Preencher'!O880</f>
        <v>0</v>
      </c>
      <c r="L871" s="14">
        <f>'[1]TCE - ANEXO II - Preencher'!P880</f>
        <v>0</v>
      </c>
      <c r="M871" s="14">
        <f>'[1]TCE - ANEXO II - Preencher'!Q880</f>
        <v>1685.5</v>
      </c>
      <c r="N871" s="15">
        <f>'[1]TCE - ANEXO II - Preencher'!R880</f>
        <v>0</v>
      </c>
      <c r="O871" s="16">
        <f>'[1]TCE - ANEXO II - Preencher'!V880</f>
        <v>1719.88</v>
      </c>
      <c r="P871" s="17">
        <f>'[1]TCE - ANEXO II - Preencher'!W880</f>
        <v>5815.62</v>
      </c>
      <c r="Q871" s="20"/>
    </row>
    <row r="872" spans="1:17" x14ac:dyDescent="0.2">
      <c r="A872" s="8" t="str">
        <f>IFERROR(VLOOKUP(B872,'[1]DADOS (OCULTAR)'!$P$3:$R$56,3,0),"")</f>
        <v>10.894.988/0004-86</v>
      </c>
      <c r="B872" s="9" t="str">
        <f>'[1]TCE - ANEXO II - Preencher'!C881</f>
        <v>HMR</v>
      </c>
      <c r="C872" s="26">
        <v>483</v>
      </c>
      <c r="D872" s="10" t="str">
        <f>'[1]TCE - ANEXO II - Preencher'!E881</f>
        <v>LUIZA ALINA ALMEIDA ARAUJO RABELO</v>
      </c>
      <c r="E872" s="11" t="str">
        <f>IF('[1]TCE - ANEXO II - Preencher'!F881="4 - Assistência Odontológica","2 - Outros Profissionais da saúda",'[1]TCE - ANEXO II - Preencher'!F881)</f>
        <v>1 - Médico</v>
      </c>
      <c r="F872" s="12" t="str">
        <f>'[1]TCE - ANEXO II - Preencher'!G881</f>
        <v>2253-20</v>
      </c>
      <c r="G872" s="13">
        <f>'[1]TCE - ANEXO II - Preencher'!H881</f>
        <v>44044</v>
      </c>
      <c r="H872" s="12" t="str">
        <f>'[1]TCE - ANEXO II - Preencher'!I881</f>
        <v>2 - Diarista</v>
      </c>
      <c r="I872" s="12">
        <f>'[1]TCE - ANEXO II - Preencher'!J881</f>
        <v>20</v>
      </c>
      <c r="J872" s="14">
        <f>'[1]TCE - ANEXO II - Preencher'!K881</f>
        <v>5850</v>
      </c>
      <c r="K872" s="14">
        <f>'[1]TCE - ANEXO II - Preencher'!O881</f>
        <v>0</v>
      </c>
      <c r="L872" s="14">
        <f>'[1]TCE - ANEXO II - Preencher'!P881</f>
        <v>0</v>
      </c>
      <c r="M872" s="14">
        <f>'[1]TCE - ANEXO II - Preencher'!Q881</f>
        <v>418</v>
      </c>
      <c r="N872" s="15">
        <f>'[1]TCE - ANEXO II - Preencher'!R881</f>
        <v>0</v>
      </c>
      <c r="O872" s="16">
        <f>'[1]TCE - ANEXO II - Preencher'!V881</f>
        <v>1214.9100000000001</v>
      </c>
      <c r="P872" s="17">
        <f>'[1]TCE - ANEXO II - Preencher'!W881</f>
        <v>5053.09</v>
      </c>
      <c r="Q872" s="20"/>
    </row>
    <row r="873" spans="1:17" x14ac:dyDescent="0.2">
      <c r="A873" s="8" t="str">
        <f>IFERROR(VLOOKUP(B873,'[1]DADOS (OCULTAR)'!$P$3:$R$56,3,0),"")</f>
        <v>10.894.988/0004-86</v>
      </c>
      <c r="B873" s="9" t="str">
        <f>'[1]TCE - ANEXO II - Preencher'!C882</f>
        <v>HMR</v>
      </c>
      <c r="C873" s="26">
        <v>426</v>
      </c>
      <c r="D873" s="10" t="str">
        <f>'[1]TCE - ANEXO II - Preencher'!E882</f>
        <v>LUIZA ANDRADE DE OLIVEIRA</v>
      </c>
      <c r="E873" s="11" t="str">
        <f>IF('[1]TCE - ANEXO II - Preencher'!F882="4 - Assistência Odontológica","2 - Outros Profissionais da saúda",'[1]TCE - ANEXO II - Preencher'!F882)</f>
        <v>1 - Médico</v>
      </c>
      <c r="F873" s="12" t="str">
        <f>'[1]TCE - ANEXO II - Preencher'!G882</f>
        <v>2251-25</v>
      </c>
      <c r="G873" s="13">
        <f>'[1]TCE - ANEXO II - Preencher'!H882</f>
        <v>44044</v>
      </c>
      <c r="H873" s="12" t="str">
        <f>'[1]TCE - ANEXO II - Preencher'!I882</f>
        <v>2 - Diarista</v>
      </c>
      <c r="I873" s="12">
        <f>'[1]TCE - ANEXO II - Preencher'!J882</f>
        <v>20</v>
      </c>
      <c r="J873" s="14">
        <f>'[1]TCE - ANEXO II - Preencher'!K882</f>
        <v>5850</v>
      </c>
      <c r="K873" s="14">
        <f>'[1]TCE - ANEXO II - Preencher'!O882</f>
        <v>0</v>
      </c>
      <c r="L873" s="14">
        <f>'[1]TCE - ANEXO II - Preencher'!P882</f>
        <v>0</v>
      </c>
      <c r="M873" s="14">
        <f>'[1]TCE - ANEXO II - Preencher'!Q882</f>
        <v>418</v>
      </c>
      <c r="N873" s="15">
        <f>'[1]TCE - ANEXO II - Preencher'!R882</f>
        <v>0</v>
      </c>
      <c r="O873" s="16">
        <f>'[1]TCE - ANEXO II - Preencher'!V882</f>
        <v>1371.3200000000002</v>
      </c>
      <c r="P873" s="17">
        <f>'[1]TCE - ANEXO II - Preencher'!W882</f>
        <v>4896.68</v>
      </c>
      <c r="Q873" s="20"/>
    </row>
    <row r="874" spans="1:17" x14ac:dyDescent="0.2">
      <c r="A874" s="8" t="str">
        <f>IFERROR(VLOOKUP(B874,'[1]DADOS (OCULTAR)'!$P$3:$R$56,3,0),"")</f>
        <v>10.894.988/0004-86</v>
      </c>
      <c r="B874" s="9" t="str">
        <f>'[1]TCE - ANEXO II - Preencher'!C883</f>
        <v>HMR</v>
      </c>
      <c r="C874" s="26">
        <v>426</v>
      </c>
      <c r="D874" s="10" t="str">
        <f>'[1]TCE - ANEXO II - Preencher'!E883</f>
        <v>LUIZA LEITE GOES GITAI</v>
      </c>
      <c r="E874" s="11" t="str">
        <f>IF('[1]TCE - ANEXO II - Preencher'!F883="4 - Assistência Odontológica","2 - Outros Profissionais da saúda",'[1]TCE - ANEXO II - Preencher'!F883)</f>
        <v>1 - Médico</v>
      </c>
      <c r="F874" s="12" t="str">
        <f>'[1]TCE - ANEXO II - Preencher'!G883</f>
        <v>2251-24</v>
      </c>
      <c r="G874" s="13">
        <f>'[1]TCE - ANEXO II - Preencher'!H883</f>
        <v>44044</v>
      </c>
      <c r="H874" s="12" t="str">
        <f>'[1]TCE - ANEXO II - Preencher'!I883</f>
        <v>2 - Diarista</v>
      </c>
      <c r="I874" s="12">
        <f>'[1]TCE - ANEXO II - Preencher'!J883</f>
        <v>12</v>
      </c>
      <c r="J874" s="14">
        <f>'[1]TCE - ANEXO II - Preencher'!K883</f>
        <v>5850</v>
      </c>
      <c r="K874" s="14">
        <f>'[1]TCE - ANEXO II - Preencher'!O883</f>
        <v>0</v>
      </c>
      <c r="L874" s="14">
        <f>'[1]TCE - ANEXO II - Preencher'!P883</f>
        <v>0</v>
      </c>
      <c r="M874" s="14">
        <f>'[1]TCE - ANEXO II - Preencher'!Q883</f>
        <v>418</v>
      </c>
      <c r="N874" s="15">
        <f>'[1]TCE - ANEXO II - Preencher'!R883</f>
        <v>0</v>
      </c>
      <c r="O874" s="16">
        <f>'[1]TCE - ANEXO II - Preencher'!V883</f>
        <v>1319.18</v>
      </c>
      <c r="P874" s="17">
        <f>'[1]TCE - ANEXO II - Preencher'!W883</f>
        <v>4948.82</v>
      </c>
      <c r="Q874" s="20"/>
    </row>
    <row r="875" spans="1:17" x14ac:dyDescent="0.2">
      <c r="A875" s="8" t="str">
        <f>IFERROR(VLOOKUP(B875,'[1]DADOS (OCULTAR)'!$P$3:$R$56,3,0),"")</f>
        <v>10.894.988/0004-86</v>
      </c>
      <c r="B875" s="9" t="str">
        <f>'[1]TCE - ANEXO II - Preencher'!C884</f>
        <v>HMR</v>
      </c>
      <c r="C875" s="26">
        <v>400</v>
      </c>
      <c r="D875" s="10" t="str">
        <f>'[1]TCE - ANEXO II - Preencher'!E884</f>
        <v>MACIEL DA SILVA</v>
      </c>
      <c r="E875" s="11" t="str">
        <f>IF('[1]TCE - ANEXO II - Preencher'!F884="4 - Assistência Odontológica","2 - Outros Profissionais da saúda",'[1]TCE - ANEXO II - Preencher'!F884)</f>
        <v>2 - Outros Profissionais da Saúde</v>
      </c>
      <c r="F875" s="12" t="str">
        <f>'[1]TCE - ANEXO II - Preencher'!G884</f>
        <v>3222-05</v>
      </c>
      <c r="G875" s="13">
        <f>'[1]TCE - ANEXO II - Preencher'!H884</f>
        <v>44044</v>
      </c>
      <c r="H875" s="12" t="str">
        <f>'[1]TCE - ANEXO II - Preencher'!I884</f>
        <v>2 - Diarista</v>
      </c>
      <c r="I875" s="12">
        <f>'[1]TCE - ANEXO II - Preencher'!J884</f>
        <v>36</v>
      </c>
      <c r="J875" s="14">
        <f>'[1]TCE - ANEXO II - Preencher'!K884</f>
        <v>1099.18</v>
      </c>
      <c r="K875" s="14">
        <f>'[1]TCE - ANEXO II - Preencher'!O884</f>
        <v>0</v>
      </c>
      <c r="L875" s="14">
        <f>'[1]TCE - ANEXO II - Preencher'!P884</f>
        <v>0</v>
      </c>
      <c r="M875" s="14">
        <f>'[1]TCE - ANEXO II - Preencher'!Q884</f>
        <v>639.66999999999996</v>
      </c>
      <c r="N875" s="15">
        <f>'[1]TCE - ANEXO II - Preencher'!R884</f>
        <v>0</v>
      </c>
      <c r="O875" s="16">
        <f>'[1]TCE - ANEXO II - Preencher'!V884</f>
        <v>206.76</v>
      </c>
      <c r="P875" s="17">
        <f>'[1]TCE - ANEXO II - Preencher'!W884</f>
        <v>1532.09</v>
      </c>
      <c r="Q875" s="20"/>
    </row>
    <row r="876" spans="1:17" x14ac:dyDescent="0.2">
      <c r="A876" s="8" t="str">
        <f>IFERROR(VLOOKUP(B876,'[1]DADOS (OCULTAR)'!$P$3:$R$56,3,0),"")</f>
        <v>10.894.988/0004-86</v>
      </c>
      <c r="B876" s="9" t="str">
        <f>'[1]TCE - ANEXO II - Preencher'!C885</f>
        <v>HMR</v>
      </c>
      <c r="C876" s="26">
        <v>406</v>
      </c>
      <c r="D876" s="10" t="str">
        <f>'[1]TCE - ANEXO II - Preencher'!E885</f>
        <v>MAHATAMA RAFAELA DA SILVA VIEIRA</v>
      </c>
      <c r="E876" s="11" t="str">
        <f>IF('[1]TCE - ANEXO II - Preencher'!F885="4 - Assistência Odontológica","2 - Outros Profissionais da saúda",'[1]TCE - ANEXO II - Preencher'!F885)</f>
        <v>2 - Outros Profissionais da Saúde</v>
      </c>
      <c r="F876" s="12" t="str">
        <f>'[1]TCE - ANEXO II - Preencher'!G885</f>
        <v>3222-05</v>
      </c>
      <c r="G876" s="13">
        <f>'[1]TCE - ANEXO II - Preencher'!H885</f>
        <v>44044</v>
      </c>
      <c r="H876" s="12" t="str">
        <f>'[1]TCE - ANEXO II - Preencher'!I885</f>
        <v>2 - Diarista</v>
      </c>
      <c r="I876" s="12">
        <f>'[1]TCE - ANEXO II - Preencher'!J885</f>
        <v>36</v>
      </c>
      <c r="J876" s="14">
        <f>'[1]TCE - ANEXO II - Preencher'!K885</f>
        <v>1099.18</v>
      </c>
      <c r="K876" s="14">
        <f>'[1]TCE - ANEXO II - Preencher'!O885</f>
        <v>0</v>
      </c>
      <c r="L876" s="14">
        <f>'[1]TCE - ANEXO II - Preencher'!P885</f>
        <v>0</v>
      </c>
      <c r="M876" s="14">
        <f>'[1]TCE - ANEXO II - Preencher'!Q885</f>
        <v>418</v>
      </c>
      <c r="N876" s="15">
        <f>'[1]TCE - ANEXO II - Preencher'!R885</f>
        <v>0</v>
      </c>
      <c r="O876" s="16">
        <f>'[1]TCE - ANEXO II - Preencher'!V885</f>
        <v>186.81</v>
      </c>
      <c r="P876" s="17">
        <f>'[1]TCE - ANEXO II - Preencher'!W885</f>
        <v>1330.3700000000001</v>
      </c>
      <c r="Q876" s="20"/>
    </row>
    <row r="877" spans="1:17" x14ac:dyDescent="0.2">
      <c r="A877" s="8" t="str">
        <f>IFERROR(VLOOKUP(B877,'[1]DADOS (OCULTAR)'!$P$3:$R$56,3,0),"")</f>
        <v>10.894.988/0004-86</v>
      </c>
      <c r="B877" s="9" t="str">
        <f>'[1]TCE - ANEXO II - Preencher'!C886</f>
        <v>HMR</v>
      </c>
      <c r="C877" s="26">
        <v>452</v>
      </c>
      <c r="D877" s="10" t="str">
        <f>'[1]TCE - ANEXO II - Preencher'!E886</f>
        <v xml:space="preserve">MAIENA ELISABETH COSTA TENORIO PIMENTEL </v>
      </c>
      <c r="E877" s="11" t="str">
        <f>IF('[1]TCE - ANEXO II - Preencher'!F886="4 - Assistência Odontológica","2 - Outros Profissionais da saúda",'[1]TCE - ANEXO II - Preencher'!F886)</f>
        <v>1 - Médico</v>
      </c>
      <c r="F877" s="12" t="str">
        <f>'[1]TCE - ANEXO II - Preencher'!G886</f>
        <v>2251-51</v>
      </c>
      <c r="G877" s="13">
        <f>'[1]TCE - ANEXO II - Preencher'!H886</f>
        <v>44044</v>
      </c>
      <c r="H877" s="12" t="str">
        <f>'[1]TCE - ANEXO II - Preencher'!I886</f>
        <v>2 - Diarista</v>
      </c>
      <c r="I877" s="12">
        <f>'[1]TCE - ANEXO II - Preencher'!J886</f>
        <v>12</v>
      </c>
      <c r="J877" s="14">
        <f>'[1]TCE - ANEXO II - Preencher'!K886</f>
        <v>6790</v>
      </c>
      <c r="K877" s="14">
        <f>'[1]TCE - ANEXO II - Preencher'!O886</f>
        <v>0</v>
      </c>
      <c r="L877" s="14">
        <f>'[1]TCE - ANEXO II - Preencher'!P886</f>
        <v>0</v>
      </c>
      <c r="M877" s="14">
        <f>'[1]TCE - ANEXO II - Preencher'!Q886</f>
        <v>1685.5</v>
      </c>
      <c r="N877" s="15">
        <f>'[1]TCE - ANEXO II - Preencher'!R886</f>
        <v>0</v>
      </c>
      <c r="O877" s="16">
        <f>'[1]TCE - ANEXO II - Preencher'!V886</f>
        <v>1978.38</v>
      </c>
      <c r="P877" s="17">
        <f>'[1]TCE - ANEXO II - Preencher'!W886</f>
        <v>6497.12</v>
      </c>
      <c r="Q877" s="20"/>
    </row>
    <row r="878" spans="1:17" x14ac:dyDescent="0.2">
      <c r="A878" s="8" t="str">
        <f>IFERROR(VLOOKUP(B878,'[1]DADOS (OCULTAR)'!$P$3:$R$56,3,0),"")</f>
        <v>10.894.988/0004-86</v>
      </c>
      <c r="B878" s="9" t="str">
        <f>'[1]TCE - ANEXO II - Preencher'!C887</f>
        <v>HMR</v>
      </c>
      <c r="C878" s="26">
        <v>485</v>
      </c>
      <c r="D878" s="10" t="str">
        <f>'[1]TCE - ANEXO II - Preencher'!E887</f>
        <v>MAIJJOSE NIVEA SILVA SALVADOR</v>
      </c>
      <c r="E878" s="11" t="str">
        <f>IF('[1]TCE - ANEXO II - Preencher'!F887="4 - Assistência Odontológica","2 - Outros Profissionais da saúda",'[1]TCE - ANEXO II - Preencher'!F887)</f>
        <v>2 - Outros Profissionais da Saúde</v>
      </c>
      <c r="F878" s="12" t="str">
        <f>'[1]TCE - ANEXO II - Preencher'!G887</f>
        <v>2235-05</v>
      </c>
      <c r="G878" s="13">
        <f>'[1]TCE - ANEXO II - Preencher'!H887</f>
        <v>44044</v>
      </c>
      <c r="H878" s="12" t="str">
        <f>'[1]TCE - ANEXO II - Preencher'!I887</f>
        <v>2 - Diarista</v>
      </c>
      <c r="I878" s="12">
        <f>'[1]TCE - ANEXO II - Preencher'!J887</f>
        <v>24</v>
      </c>
      <c r="J878" s="14">
        <f>'[1]TCE - ANEXO II - Preencher'!K887</f>
        <v>1105.8599999999999</v>
      </c>
      <c r="K878" s="14">
        <f>'[1]TCE - ANEXO II - Preencher'!O887</f>
        <v>5360.04</v>
      </c>
      <c r="L878" s="14">
        <f>'[1]TCE - ANEXO II - Preencher'!P887</f>
        <v>0</v>
      </c>
      <c r="M878" s="14">
        <f>'[1]TCE - ANEXO II - Preencher'!Q887</f>
        <v>569.45000000000005</v>
      </c>
      <c r="N878" s="15">
        <f>'[1]TCE - ANEXO II - Preencher'!R887</f>
        <v>434.18</v>
      </c>
      <c r="O878" s="16">
        <f>'[1]TCE - ANEXO II - Preencher'!V887</f>
        <v>5355.6900000000005</v>
      </c>
      <c r="P878" s="17">
        <f>'[1]TCE - ANEXO II - Preencher'!W887</f>
        <v>2113.8399999999992</v>
      </c>
      <c r="Q878" s="20"/>
    </row>
    <row r="879" spans="1:17" x14ac:dyDescent="0.2">
      <c r="A879" s="8" t="str">
        <f>IFERROR(VLOOKUP(B879,'[1]DADOS (OCULTAR)'!$P$3:$R$56,3,0),"")</f>
        <v>10.894.988/0004-86</v>
      </c>
      <c r="B879" s="9" t="str">
        <f>'[1]TCE - ANEXO II - Preencher'!C888</f>
        <v>HMR</v>
      </c>
      <c r="C879" s="26">
        <v>32</v>
      </c>
      <c r="D879" s="10" t="str">
        <f>'[1]TCE - ANEXO II - Preencher'!E888</f>
        <v>MAIRA MELO MORAIS</v>
      </c>
      <c r="E879" s="11" t="str">
        <f>IF('[1]TCE - ANEXO II - Preencher'!F888="4 - Assistência Odontológica","2 - Outros Profissionais da saúda",'[1]TCE - ANEXO II - Preencher'!F888)</f>
        <v>1 - Médico</v>
      </c>
      <c r="F879" s="12" t="str">
        <f>'[1]TCE - ANEXO II - Preencher'!G888</f>
        <v>2251-25</v>
      </c>
      <c r="G879" s="13">
        <f>'[1]TCE - ANEXO II - Preencher'!H888</f>
        <v>44044</v>
      </c>
      <c r="H879" s="12" t="str">
        <f>'[1]TCE - ANEXO II - Preencher'!I888</f>
        <v>2 - Diarista</v>
      </c>
      <c r="I879" s="12">
        <f>'[1]TCE - ANEXO II - Preencher'!J888</f>
        <v>12</v>
      </c>
      <c r="J879" s="14">
        <f>'[1]TCE - ANEXO II - Preencher'!K888</f>
        <v>5850</v>
      </c>
      <c r="K879" s="14">
        <f>'[1]TCE - ANEXO II - Preencher'!O888</f>
        <v>0</v>
      </c>
      <c r="L879" s="14">
        <f>'[1]TCE - ANEXO II - Preencher'!P888</f>
        <v>0</v>
      </c>
      <c r="M879" s="14">
        <f>'[1]TCE - ANEXO II - Preencher'!Q888</f>
        <v>418</v>
      </c>
      <c r="N879" s="15">
        <f>'[1]TCE - ANEXO II - Preencher'!R888</f>
        <v>0</v>
      </c>
      <c r="O879" s="16">
        <f>'[1]TCE - ANEXO II - Preencher'!V888</f>
        <v>1371.3200000000002</v>
      </c>
      <c r="P879" s="17">
        <f>'[1]TCE - ANEXO II - Preencher'!W888</f>
        <v>4896.68</v>
      </c>
      <c r="Q879" s="20"/>
    </row>
    <row r="880" spans="1:17" x14ac:dyDescent="0.2">
      <c r="A880" s="8" t="str">
        <f>IFERROR(VLOOKUP(B880,'[1]DADOS (OCULTAR)'!$P$3:$R$56,3,0),"")</f>
        <v>10.894.988/0004-86</v>
      </c>
      <c r="B880" s="9" t="str">
        <f>'[1]TCE - ANEXO II - Preencher'!C889</f>
        <v>HMR</v>
      </c>
      <c r="C880" s="26">
        <v>32</v>
      </c>
      <c r="D880" s="10" t="str">
        <f>'[1]TCE - ANEXO II - Preencher'!E889</f>
        <v>MAIRA MELO MORAIS</v>
      </c>
      <c r="E880" s="11" t="str">
        <f>IF('[1]TCE - ANEXO II - Preencher'!F889="4 - Assistência Odontológica","2 - Outros Profissionais da saúda",'[1]TCE - ANEXO II - Preencher'!F889)</f>
        <v>1 - Médico</v>
      </c>
      <c r="F880" s="12" t="str">
        <f>'[1]TCE - ANEXO II - Preencher'!G889</f>
        <v>2251-25</v>
      </c>
      <c r="G880" s="13">
        <f>'[1]TCE - ANEXO II - Preencher'!H889</f>
        <v>44044</v>
      </c>
      <c r="H880" s="12" t="str">
        <f>'[1]TCE - ANEXO II - Preencher'!I889</f>
        <v>2 - Diarista</v>
      </c>
      <c r="I880" s="12">
        <f>'[1]TCE - ANEXO II - Preencher'!J889</f>
        <v>12</v>
      </c>
      <c r="J880" s="14">
        <f>'[1]TCE - ANEXO II - Preencher'!K889</f>
        <v>5850</v>
      </c>
      <c r="K880" s="14">
        <f>'[1]TCE - ANEXO II - Preencher'!O889</f>
        <v>0</v>
      </c>
      <c r="L880" s="14">
        <f>'[1]TCE - ANEXO II - Preencher'!P889</f>
        <v>0</v>
      </c>
      <c r="M880" s="14">
        <f>'[1]TCE - ANEXO II - Preencher'!Q889</f>
        <v>1100.5</v>
      </c>
      <c r="N880" s="15">
        <f>'[1]TCE - ANEXO II - Preencher'!R889</f>
        <v>0</v>
      </c>
      <c r="O880" s="16">
        <f>'[1]TCE - ANEXO II - Preencher'!V889</f>
        <v>1911.39</v>
      </c>
      <c r="P880" s="17">
        <f>'[1]TCE - ANEXO II - Preencher'!W889</f>
        <v>5039.1099999999997</v>
      </c>
      <c r="Q880" s="20"/>
    </row>
    <row r="881" spans="1:17" x14ac:dyDescent="0.2">
      <c r="A881" s="8" t="str">
        <f>IFERROR(VLOOKUP(B881,'[1]DADOS (OCULTAR)'!$P$3:$R$56,3,0),"")</f>
        <v>10.894.988/0004-86</v>
      </c>
      <c r="B881" s="9" t="str">
        <f>'[1]TCE - ANEXO II - Preencher'!C890</f>
        <v>HMR</v>
      </c>
      <c r="C881" s="26">
        <v>445</v>
      </c>
      <c r="D881" s="10" t="str">
        <f>'[1]TCE - ANEXO II - Preencher'!E890</f>
        <v>MAISA RIBEIRO CORREIA LIMA</v>
      </c>
      <c r="E881" s="11" t="str">
        <f>IF('[1]TCE - ANEXO II - Preencher'!F890="4 - Assistência Odontológica","2 - Outros Profissionais da saúda",'[1]TCE - ANEXO II - Preencher'!F890)</f>
        <v>1 - Médico</v>
      </c>
      <c r="F881" s="12" t="str">
        <f>'[1]TCE - ANEXO II - Preencher'!G890</f>
        <v>2251-25</v>
      </c>
      <c r="G881" s="13">
        <f>'[1]TCE - ANEXO II - Preencher'!H890</f>
        <v>44044</v>
      </c>
      <c r="H881" s="12" t="str">
        <f>'[1]TCE - ANEXO II - Preencher'!I890</f>
        <v>2 - Diarista</v>
      </c>
      <c r="I881" s="12">
        <f>'[1]TCE - ANEXO II - Preencher'!J890</f>
        <v>12</v>
      </c>
      <c r="J881" s="14">
        <f>'[1]TCE - ANEXO II - Preencher'!K890</f>
        <v>5850</v>
      </c>
      <c r="K881" s="14">
        <f>'[1]TCE - ANEXO II - Preencher'!O890</f>
        <v>0</v>
      </c>
      <c r="L881" s="14">
        <f>'[1]TCE - ANEXO II - Preencher'!P890</f>
        <v>0</v>
      </c>
      <c r="M881" s="14">
        <f>'[1]TCE - ANEXO II - Preencher'!Q890</f>
        <v>1100.5</v>
      </c>
      <c r="N881" s="15">
        <f>'[1]TCE - ANEXO II - Preencher'!R890</f>
        <v>0</v>
      </c>
      <c r="O881" s="16">
        <f>'[1]TCE - ANEXO II - Preencher'!V890</f>
        <v>1559.01</v>
      </c>
      <c r="P881" s="17">
        <f>'[1]TCE - ANEXO II - Preencher'!W890</f>
        <v>5391.49</v>
      </c>
      <c r="Q881" s="20"/>
    </row>
    <row r="882" spans="1:17" x14ac:dyDescent="0.2">
      <c r="A882" s="8" t="str">
        <f>IFERROR(VLOOKUP(B882,'[1]DADOS (OCULTAR)'!$P$3:$R$56,3,0),"")</f>
        <v>10.894.988/0004-86</v>
      </c>
      <c r="B882" s="9" t="str">
        <f>'[1]TCE - ANEXO II - Preencher'!C891</f>
        <v>HMR</v>
      </c>
      <c r="C882" s="26">
        <v>445</v>
      </c>
      <c r="D882" s="10" t="str">
        <f>'[1]TCE - ANEXO II - Preencher'!E891</f>
        <v>MAISA RIBEIRO CORREIA LIMA</v>
      </c>
      <c r="E882" s="11" t="str">
        <f>IF('[1]TCE - ANEXO II - Preencher'!F891="4 - Assistência Odontológica","2 - Outros Profissionais da saúda",'[1]TCE - ANEXO II - Preencher'!F891)</f>
        <v>1 - Médico</v>
      </c>
      <c r="F882" s="12" t="str">
        <f>'[1]TCE - ANEXO II - Preencher'!G891</f>
        <v>2251-25</v>
      </c>
      <c r="G882" s="13">
        <f>'[1]TCE - ANEXO II - Preencher'!H891</f>
        <v>44044</v>
      </c>
      <c r="H882" s="12" t="str">
        <f>'[1]TCE - ANEXO II - Preencher'!I891</f>
        <v>2 - Diarista</v>
      </c>
      <c r="I882" s="12" t="str">
        <f>'[1]TCE - ANEXO II - Preencher'!J891</f>
        <v>10</v>
      </c>
      <c r="J882" s="14">
        <f>'[1]TCE - ANEXO II - Preencher'!K891</f>
        <v>5850</v>
      </c>
      <c r="K882" s="14">
        <f>'[1]TCE - ANEXO II - Preencher'!O891</f>
        <v>0</v>
      </c>
      <c r="L882" s="14">
        <f>'[1]TCE - ANEXO II - Preencher'!P891</f>
        <v>0</v>
      </c>
      <c r="M882" s="14">
        <f>'[1]TCE - ANEXO II - Preencher'!Q891</f>
        <v>1003</v>
      </c>
      <c r="N882" s="15">
        <f>'[1]TCE - ANEXO II - Preencher'!R891</f>
        <v>0</v>
      </c>
      <c r="O882" s="16">
        <f>'[1]TCE - ANEXO II - Preencher'!V891</f>
        <v>1832.43</v>
      </c>
      <c r="P882" s="17">
        <f>'[1]TCE - ANEXO II - Preencher'!W891</f>
        <v>5020.57</v>
      </c>
      <c r="Q882" s="20"/>
    </row>
    <row r="883" spans="1:17" x14ac:dyDescent="0.2">
      <c r="A883" s="8" t="str">
        <f>IFERROR(VLOOKUP(B883,'[1]DADOS (OCULTAR)'!$P$3:$R$56,3,0),"")</f>
        <v>10.894.988/0004-86</v>
      </c>
      <c r="B883" s="9" t="str">
        <f>'[1]TCE - ANEXO II - Preencher'!C892</f>
        <v>HMR</v>
      </c>
      <c r="C883" s="26">
        <v>451</v>
      </c>
      <c r="D883" s="10" t="str">
        <f>'[1]TCE - ANEXO II - Preencher'!E892</f>
        <v>MANOEL ADAUTO CUNHA MONTEIRO</v>
      </c>
      <c r="E883" s="11" t="str">
        <f>IF('[1]TCE - ANEXO II - Preencher'!F892="4 - Assistência Odontológica","2 - Outros Profissionais da saúda",'[1]TCE - ANEXO II - Preencher'!F892)</f>
        <v>2 - Outros Profissionais da Saúde</v>
      </c>
      <c r="F883" s="12" t="str">
        <f>'[1]TCE - ANEXO II - Preencher'!G892</f>
        <v>2235-05</v>
      </c>
      <c r="G883" s="13">
        <f>'[1]TCE - ANEXO II - Preencher'!H892</f>
        <v>44044</v>
      </c>
      <c r="H883" s="12" t="str">
        <f>'[1]TCE - ANEXO II - Preencher'!I892</f>
        <v>2 - Diarista</v>
      </c>
      <c r="I883" s="12">
        <f>'[1]TCE - ANEXO II - Preencher'!J892</f>
        <v>30</v>
      </c>
      <c r="J883" s="14">
        <f>'[1]TCE - ANEXO II - Preencher'!K892</f>
        <v>3138.67</v>
      </c>
      <c r="K883" s="14">
        <f>'[1]TCE - ANEXO II - Preencher'!O892</f>
        <v>0</v>
      </c>
      <c r="L883" s="14">
        <f>'[1]TCE - ANEXO II - Preencher'!P892</f>
        <v>0</v>
      </c>
      <c r="M883" s="14">
        <f>'[1]TCE - ANEXO II - Preencher'!Q892</f>
        <v>418</v>
      </c>
      <c r="N883" s="15">
        <f>'[1]TCE - ANEXO II - Preencher'!R892</f>
        <v>800</v>
      </c>
      <c r="O883" s="16">
        <f>'[1]TCE - ANEXO II - Preencher'!V892</f>
        <v>970.08</v>
      </c>
      <c r="P883" s="17">
        <f>'[1]TCE - ANEXO II - Preencher'!W892</f>
        <v>3386.59</v>
      </c>
      <c r="Q883" s="20"/>
    </row>
    <row r="884" spans="1:17" x14ac:dyDescent="0.2">
      <c r="A884" s="8" t="str">
        <f>IFERROR(VLOOKUP(B884,'[1]DADOS (OCULTAR)'!$P$3:$R$56,3,0),"")</f>
        <v>10.894.988/0004-86</v>
      </c>
      <c r="B884" s="9" t="str">
        <f>'[1]TCE - ANEXO II - Preencher'!C893</f>
        <v>HMR</v>
      </c>
      <c r="C884" s="26">
        <v>410</v>
      </c>
      <c r="D884" s="10" t="str">
        <f>'[1]TCE - ANEXO II - Preencher'!E893</f>
        <v>MANOEL ANANIAS DA SILVA NETO</v>
      </c>
      <c r="E884" s="11" t="str">
        <f>IF('[1]TCE - ANEXO II - Preencher'!F893="4 - Assistência Odontológica","2 - Outros Profissionais da saúda",'[1]TCE - ANEXO II - Preencher'!F893)</f>
        <v>1 - Médico</v>
      </c>
      <c r="F884" s="12" t="str">
        <f>'[1]TCE - ANEXO II - Preencher'!G893</f>
        <v>2251-51</v>
      </c>
      <c r="G884" s="13">
        <f>'[1]TCE - ANEXO II - Preencher'!H893</f>
        <v>44044</v>
      </c>
      <c r="H884" s="12" t="str">
        <f>'[1]TCE - ANEXO II - Preencher'!I893</f>
        <v>2 - Diarista</v>
      </c>
      <c r="I884" s="12">
        <f>'[1]TCE - ANEXO II - Preencher'!J893</f>
        <v>12</v>
      </c>
      <c r="J884" s="14">
        <f>'[1]TCE - ANEXO II - Preencher'!K893</f>
        <v>6790</v>
      </c>
      <c r="K884" s="14">
        <f>'[1]TCE - ANEXO II - Preencher'!O893</f>
        <v>0</v>
      </c>
      <c r="L884" s="14">
        <f>'[1]TCE - ANEXO II - Preencher'!P893</f>
        <v>0</v>
      </c>
      <c r="M884" s="14">
        <f>'[1]TCE - ANEXO II - Preencher'!Q893</f>
        <v>1003</v>
      </c>
      <c r="N884" s="15">
        <f>'[1]TCE - ANEXO II - Preencher'!R893</f>
        <v>0</v>
      </c>
      <c r="O884" s="16">
        <f>'[1]TCE - ANEXO II - Preencher'!V893</f>
        <v>1790.69</v>
      </c>
      <c r="P884" s="17">
        <f>'[1]TCE - ANEXO II - Preencher'!W893</f>
        <v>6002.3099999999995</v>
      </c>
      <c r="Q884" s="20"/>
    </row>
    <row r="885" spans="1:17" x14ac:dyDescent="0.2">
      <c r="A885" s="8" t="str">
        <f>IFERROR(VLOOKUP(B885,'[1]DADOS (OCULTAR)'!$P$3:$R$56,3,0),"")</f>
        <v>10.894.988/0004-86</v>
      </c>
      <c r="B885" s="9" t="str">
        <f>'[1]TCE - ANEXO II - Preencher'!C894</f>
        <v>HMR</v>
      </c>
      <c r="C885" s="26">
        <v>429</v>
      </c>
      <c r="D885" s="10" t="str">
        <f>'[1]TCE - ANEXO II - Preencher'!E894</f>
        <v>MANOEL BRITO DE LIMA</v>
      </c>
      <c r="E885" s="11" t="str">
        <f>IF('[1]TCE - ANEXO II - Preencher'!F894="4 - Assistência Odontológica","2 - Outros Profissionais da saúda",'[1]TCE - ANEXO II - Preencher'!F894)</f>
        <v>3 - Administrativo</v>
      </c>
      <c r="F885" s="12" t="str">
        <f>'[1]TCE - ANEXO II - Preencher'!G894</f>
        <v>5151-10</v>
      </c>
      <c r="G885" s="13">
        <f>'[1]TCE - ANEXO II - Preencher'!H894</f>
        <v>44044</v>
      </c>
      <c r="H885" s="12" t="str">
        <f>'[1]TCE - ANEXO II - Preencher'!I894</f>
        <v>2 - Diarista</v>
      </c>
      <c r="I885" s="12">
        <f>'[1]TCE - ANEXO II - Preencher'!J894</f>
        <v>36</v>
      </c>
      <c r="J885" s="14">
        <f>'[1]TCE - ANEXO II - Preencher'!K894</f>
        <v>1045</v>
      </c>
      <c r="K885" s="14">
        <f>'[1]TCE - ANEXO II - Preencher'!O894</f>
        <v>0</v>
      </c>
      <c r="L885" s="14">
        <f>'[1]TCE - ANEXO II - Preencher'!P894</f>
        <v>0</v>
      </c>
      <c r="M885" s="14">
        <f>'[1]TCE - ANEXO II - Preencher'!Q894</f>
        <v>418</v>
      </c>
      <c r="N885" s="15">
        <f>'[1]TCE - ANEXO II - Preencher'!R894</f>
        <v>0</v>
      </c>
      <c r="O885" s="16">
        <f>'[1]TCE - ANEXO II - Preencher'!V894</f>
        <v>115.99</v>
      </c>
      <c r="P885" s="17">
        <f>'[1]TCE - ANEXO II - Preencher'!W894</f>
        <v>1347.01</v>
      </c>
      <c r="Q885" s="20"/>
    </row>
    <row r="886" spans="1:17" x14ac:dyDescent="0.2">
      <c r="A886" s="8" t="str">
        <f>IFERROR(VLOOKUP(B886,'[1]DADOS (OCULTAR)'!$P$3:$R$56,3,0),"")</f>
        <v>10.894.988/0004-86</v>
      </c>
      <c r="B886" s="9" t="str">
        <f>'[1]TCE - ANEXO II - Preencher'!C895</f>
        <v>HMR</v>
      </c>
      <c r="C886" s="26">
        <v>5467</v>
      </c>
      <c r="D886" s="10" t="str">
        <f>'[1]TCE - ANEXO II - Preencher'!E895</f>
        <v>MANOEL FAGUNDES DA SILVA NETO</v>
      </c>
      <c r="E886" s="11" t="str">
        <f>IF('[1]TCE - ANEXO II - Preencher'!F895="4 - Assistência Odontológica","2 - Outros Profissionais da saúda",'[1]TCE - ANEXO II - Preencher'!F895)</f>
        <v>2 - Outros Profissionais da Saúde</v>
      </c>
      <c r="F886" s="12" t="str">
        <f>'[1]TCE - ANEXO II - Preencher'!G895</f>
        <v>5211-30</v>
      </c>
      <c r="G886" s="13">
        <f>'[1]TCE - ANEXO II - Preencher'!H895</f>
        <v>44044</v>
      </c>
      <c r="H886" s="12" t="str">
        <f>'[1]TCE - ANEXO II - Preencher'!I895</f>
        <v>2 - Diarista</v>
      </c>
      <c r="I886" s="12">
        <f>'[1]TCE - ANEXO II - Preencher'!J895</f>
        <v>36</v>
      </c>
      <c r="J886" s="14">
        <f>'[1]TCE - ANEXO II - Preencher'!K895</f>
        <v>1045</v>
      </c>
      <c r="K886" s="14">
        <f>'[1]TCE - ANEXO II - Preencher'!O895</f>
        <v>0</v>
      </c>
      <c r="L886" s="14">
        <f>'[1]TCE - ANEXO II - Preencher'!P895</f>
        <v>0</v>
      </c>
      <c r="M886" s="14">
        <f>'[1]TCE - ANEXO II - Preencher'!Q895</f>
        <v>155.83000000000001</v>
      </c>
      <c r="N886" s="15">
        <f>'[1]TCE - ANEXO II - Preencher'!R895</f>
        <v>0</v>
      </c>
      <c r="O886" s="16">
        <f>'[1]TCE - ANEXO II - Preencher'!V895</f>
        <v>107.39</v>
      </c>
      <c r="P886" s="17">
        <f>'[1]TCE - ANEXO II - Preencher'!W895</f>
        <v>1093.4399999999998</v>
      </c>
      <c r="Q886" s="20"/>
    </row>
    <row r="887" spans="1:17" x14ac:dyDescent="0.2">
      <c r="A887" s="8" t="str">
        <f>IFERROR(VLOOKUP(B887,'[1]DADOS (OCULTAR)'!$P$3:$R$56,3,0),"")</f>
        <v>10.894.988/0004-86</v>
      </c>
      <c r="B887" s="9" t="str">
        <f>'[1]TCE - ANEXO II - Preencher'!C896</f>
        <v>HMR</v>
      </c>
      <c r="C887" s="26">
        <v>3400</v>
      </c>
      <c r="D887" s="10" t="str">
        <f>'[1]TCE - ANEXO II - Preencher'!E896</f>
        <v>MANOEL GENARIO DE SANTANA FILHO</v>
      </c>
      <c r="E887" s="11" t="str">
        <f>IF('[1]TCE - ANEXO II - Preencher'!F896="4 - Assistência Odontológica","2 - Outros Profissionais da saúda",'[1]TCE - ANEXO II - Preencher'!F896)</f>
        <v>3 - Administrativo</v>
      </c>
      <c r="F887" s="12" t="str">
        <f>'[1]TCE - ANEXO II - Preencher'!G896</f>
        <v>7241-10</v>
      </c>
      <c r="G887" s="13">
        <f>'[1]TCE - ANEXO II - Preencher'!H896</f>
        <v>44044</v>
      </c>
      <c r="H887" s="12" t="str">
        <f>'[1]TCE - ANEXO II - Preencher'!I896</f>
        <v>2 - Diarista</v>
      </c>
      <c r="I887" s="12">
        <f>'[1]TCE - ANEXO II - Preencher'!J896</f>
        <v>40</v>
      </c>
      <c r="J887" s="14">
        <f>'[1]TCE - ANEXO II - Preencher'!K896</f>
        <v>715.68</v>
      </c>
      <c r="K887" s="14">
        <f>'[1]TCE - ANEXO II - Preencher'!O896</f>
        <v>2479.84</v>
      </c>
      <c r="L887" s="14">
        <f>'[1]TCE - ANEXO II - Preencher'!P896</f>
        <v>0</v>
      </c>
      <c r="M887" s="14">
        <f>'[1]TCE - ANEXO II - Preencher'!Q896</f>
        <v>236.87</v>
      </c>
      <c r="N887" s="15">
        <f>'[1]TCE - ANEXO II - Preencher'!R896</f>
        <v>0</v>
      </c>
      <c r="O887" s="16">
        <f>'[1]TCE - ANEXO II - Preencher'!V896</f>
        <v>2781.99</v>
      </c>
      <c r="P887" s="17">
        <f>'[1]TCE - ANEXO II - Preencher'!W896</f>
        <v>650.40000000000009</v>
      </c>
      <c r="Q887" s="20"/>
    </row>
    <row r="888" spans="1:17" x14ac:dyDescent="0.2">
      <c r="A888" s="8" t="str">
        <f>IFERROR(VLOOKUP(B888,'[1]DADOS (OCULTAR)'!$P$3:$R$56,3,0),"")</f>
        <v>10.894.988/0004-86</v>
      </c>
      <c r="B888" s="9" t="str">
        <f>'[1]TCE - ANEXO II - Preencher'!C897</f>
        <v>HMR</v>
      </c>
      <c r="C888" s="26">
        <v>1423</v>
      </c>
      <c r="D888" s="10" t="str">
        <f>'[1]TCE - ANEXO II - Preencher'!E897</f>
        <v>MANOEL MESSIAS DA SILVA</v>
      </c>
      <c r="E888" s="11" t="str">
        <f>IF('[1]TCE - ANEXO II - Preencher'!F897="4 - Assistência Odontológica","2 - Outros Profissionais da saúda",'[1]TCE - ANEXO II - Preencher'!F897)</f>
        <v>2 - Outros Profissionais da Saúde</v>
      </c>
      <c r="F888" s="12" t="str">
        <f>'[1]TCE - ANEXO II - Preencher'!G897</f>
        <v>3222-05</v>
      </c>
      <c r="G888" s="13">
        <f>'[1]TCE - ANEXO II - Preencher'!H897</f>
        <v>44044</v>
      </c>
      <c r="H888" s="12" t="str">
        <f>'[1]TCE - ANEXO II - Preencher'!I897</f>
        <v>2 - Diarista</v>
      </c>
      <c r="I888" s="12">
        <f>'[1]TCE - ANEXO II - Preencher'!J897</f>
        <v>36</v>
      </c>
      <c r="J888" s="14">
        <f>'[1]TCE - ANEXO II - Preencher'!K897</f>
        <v>1099.18</v>
      </c>
      <c r="K888" s="14">
        <f>'[1]TCE - ANEXO II - Preencher'!O897</f>
        <v>0</v>
      </c>
      <c r="L888" s="14">
        <f>'[1]TCE - ANEXO II - Preencher'!P897</f>
        <v>0</v>
      </c>
      <c r="M888" s="14">
        <f>'[1]TCE - ANEXO II - Preencher'!Q897</f>
        <v>418</v>
      </c>
      <c r="N888" s="15">
        <f>'[1]TCE - ANEXO II - Preencher'!R897</f>
        <v>0</v>
      </c>
      <c r="O888" s="16">
        <f>'[1]TCE - ANEXO II - Preencher'!V897</f>
        <v>186.81</v>
      </c>
      <c r="P888" s="17">
        <f>'[1]TCE - ANEXO II - Preencher'!W897</f>
        <v>1330.3700000000001</v>
      </c>
      <c r="Q888" s="20"/>
    </row>
    <row r="889" spans="1:17" x14ac:dyDescent="0.2">
      <c r="A889" s="8" t="str">
        <f>IFERROR(VLOOKUP(B889,'[1]DADOS (OCULTAR)'!$P$3:$R$56,3,0),"")</f>
        <v>10.894.988/0004-86</v>
      </c>
      <c r="B889" s="9" t="str">
        <f>'[1]TCE - ANEXO II - Preencher'!C898</f>
        <v>HMR</v>
      </c>
      <c r="C889" s="26">
        <v>2472</v>
      </c>
      <c r="D889" s="10" t="str">
        <f>'[1]TCE - ANEXO II - Preencher'!E898</f>
        <v>MANOEL RICARDO MOTA VIANA</v>
      </c>
      <c r="E889" s="11" t="str">
        <f>IF('[1]TCE - ANEXO II - Preencher'!F898="4 - Assistência Odontológica","2 - Outros Profissionais da saúda",'[1]TCE - ANEXO II - Preencher'!F898)</f>
        <v>3 - Administrativo</v>
      </c>
      <c r="F889" s="12" t="str">
        <f>'[1]TCE - ANEXO II - Preencher'!G898</f>
        <v>4110-10</v>
      </c>
      <c r="G889" s="13">
        <f>'[1]TCE - ANEXO II - Preencher'!H898</f>
        <v>44044</v>
      </c>
      <c r="H889" s="12" t="str">
        <f>'[1]TCE - ANEXO II - Preencher'!I898</f>
        <v>2 - Diarista</v>
      </c>
      <c r="I889" s="12">
        <f>'[1]TCE - ANEXO II - Preencher'!J898</f>
        <v>36</v>
      </c>
      <c r="J889" s="14">
        <f>'[1]TCE - ANEXO II - Preencher'!K898</f>
        <v>1428.94</v>
      </c>
      <c r="K889" s="14">
        <f>'[1]TCE - ANEXO II - Preencher'!O898</f>
        <v>0</v>
      </c>
      <c r="L889" s="14">
        <f>'[1]TCE - ANEXO II - Preencher'!P898</f>
        <v>0</v>
      </c>
      <c r="M889" s="14">
        <f>'[1]TCE - ANEXO II - Preencher'!Q898</f>
        <v>0</v>
      </c>
      <c r="N889" s="15">
        <f>'[1]TCE - ANEXO II - Preencher'!R898</f>
        <v>0</v>
      </c>
      <c r="O889" s="16">
        <f>'[1]TCE - ANEXO II - Preencher'!V898</f>
        <v>198.66</v>
      </c>
      <c r="P889" s="17">
        <f>'[1]TCE - ANEXO II - Preencher'!W898</f>
        <v>1230.28</v>
      </c>
      <c r="Q889" s="20"/>
    </row>
    <row r="890" spans="1:17" x14ac:dyDescent="0.2">
      <c r="A890" s="8" t="str">
        <f>IFERROR(VLOOKUP(B890,'[1]DADOS (OCULTAR)'!$P$3:$R$56,3,0),"")</f>
        <v>10.894.988/0004-86</v>
      </c>
      <c r="B890" s="9" t="str">
        <f>'[1]TCE - ANEXO II - Preencher'!C899</f>
        <v>HMR</v>
      </c>
      <c r="C890" s="26">
        <v>63</v>
      </c>
      <c r="D890" s="10" t="str">
        <f>'[1]TCE - ANEXO II - Preencher'!E899</f>
        <v>MANUELA CARVALHO DE ABREU E LIMA</v>
      </c>
      <c r="E890" s="11" t="str">
        <f>IF('[1]TCE - ANEXO II - Preencher'!F899="4 - Assistência Odontológica","2 - Outros Profissionais da saúda",'[1]TCE - ANEXO II - Preencher'!F899)</f>
        <v>1 - Médico</v>
      </c>
      <c r="F890" s="12" t="str">
        <f>'[1]TCE - ANEXO II - Preencher'!G899</f>
        <v>2251-24</v>
      </c>
      <c r="G890" s="13">
        <f>'[1]TCE - ANEXO II - Preencher'!H899</f>
        <v>44044</v>
      </c>
      <c r="H890" s="12" t="str">
        <f>'[1]TCE - ANEXO II - Preencher'!I899</f>
        <v>2 - Diarista</v>
      </c>
      <c r="I890" s="12">
        <f>'[1]TCE - ANEXO II - Preencher'!J899</f>
        <v>12</v>
      </c>
      <c r="J890" s="14">
        <f>'[1]TCE - ANEXO II - Preencher'!K899</f>
        <v>2535</v>
      </c>
      <c r="K890" s="14">
        <f>'[1]TCE - ANEXO II - Preencher'!O899</f>
        <v>8357.33</v>
      </c>
      <c r="L890" s="14">
        <f>'[1]TCE - ANEXO II - Preencher'!P899</f>
        <v>0</v>
      </c>
      <c r="M890" s="14">
        <f>'[1]TCE - ANEXO II - Preencher'!Q899</f>
        <v>181.13</v>
      </c>
      <c r="N890" s="15">
        <f>'[1]TCE - ANEXO II - Preencher'!R899</f>
        <v>0</v>
      </c>
      <c r="O890" s="16">
        <f>'[1]TCE - ANEXO II - Preencher'!V899</f>
        <v>8418.23</v>
      </c>
      <c r="P890" s="17">
        <f>'[1]TCE - ANEXO II - Preencher'!W899</f>
        <v>2655.2299999999996</v>
      </c>
      <c r="Q890" s="20"/>
    </row>
    <row r="891" spans="1:17" x14ac:dyDescent="0.2">
      <c r="A891" s="8" t="str">
        <f>IFERROR(VLOOKUP(B891,'[1]DADOS (OCULTAR)'!$P$3:$R$56,3,0),"")</f>
        <v>10.894.988/0004-86</v>
      </c>
      <c r="B891" s="9" t="str">
        <f>'[1]TCE - ANEXO II - Preencher'!C900</f>
        <v>HMR</v>
      </c>
      <c r="C891" s="26">
        <v>427</v>
      </c>
      <c r="D891" s="10" t="str">
        <f>'[1]TCE - ANEXO II - Preencher'!E900</f>
        <v>MANUELA MARIA DE FARIAS AIRES NOBREGA</v>
      </c>
      <c r="E891" s="11" t="str">
        <f>IF('[1]TCE - ANEXO II - Preencher'!F900="4 - Assistência Odontológica","2 - Outros Profissionais da saúda",'[1]TCE - ANEXO II - Preencher'!F900)</f>
        <v>1 - Médico</v>
      </c>
      <c r="F891" s="12" t="str">
        <f>'[1]TCE - ANEXO II - Preencher'!G900</f>
        <v>2251-24</v>
      </c>
      <c r="G891" s="13">
        <f>'[1]TCE - ANEXO II - Preencher'!H900</f>
        <v>44044</v>
      </c>
      <c r="H891" s="12" t="str">
        <f>'[1]TCE - ANEXO II - Preencher'!I900</f>
        <v>2 - Diarista</v>
      </c>
      <c r="I891" s="12">
        <f>'[1]TCE - ANEXO II - Preencher'!J900</f>
        <v>20</v>
      </c>
      <c r="J891" s="14">
        <f>'[1]TCE - ANEXO II - Preencher'!K900</f>
        <v>5850</v>
      </c>
      <c r="K891" s="14">
        <f>'[1]TCE - ANEXO II - Preencher'!O900</f>
        <v>0</v>
      </c>
      <c r="L891" s="14">
        <f>'[1]TCE - ANEXO II - Preencher'!P900</f>
        <v>0</v>
      </c>
      <c r="M891" s="14">
        <f>'[1]TCE - ANEXO II - Preencher'!Q900</f>
        <v>1100.5</v>
      </c>
      <c r="N891" s="15">
        <f>'[1]TCE - ANEXO II - Preencher'!R900</f>
        <v>0</v>
      </c>
      <c r="O891" s="16">
        <f>'[1]TCE - ANEXO II - Preencher'!V900</f>
        <v>1559.01</v>
      </c>
      <c r="P891" s="17">
        <f>'[1]TCE - ANEXO II - Preencher'!W900</f>
        <v>5391.49</v>
      </c>
      <c r="Q891" s="20"/>
    </row>
    <row r="892" spans="1:17" x14ac:dyDescent="0.2">
      <c r="A892" s="8" t="str">
        <f>IFERROR(VLOOKUP(B892,'[1]DADOS (OCULTAR)'!$P$3:$R$56,3,0),"")</f>
        <v>10.894.988/0004-86</v>
      </c>
      <c r="B892" s="9" t="str">
        <f>'[1]TCE - ANEXO II - Preencher'!C901</f>
        <v>HMR</v>
      </c>
      <c r="C892" s="26">
        <v>423</v>
      </c>
      <c r="D892" s="10" t="str">
        <f>'[1]TCE - ANEXO II - Preencher'!E901</f>
        <v>MANUELA SILVA DE LUNA</v>
      </c>
      <c r="E892" s="11" t="str">
        <f>IF('[1]TCE - ANEXO II - Preencher'!F901="4 - Assistência Odontológica","2 - Outros Profissionais da saúda",'[1]TCE - ANEXO II - Preencher'!F901)</f>
        <v>2 - Outros Profissionais da Saúde</v>
      </c>
      <c r="F892" s="12" t="str">
        <f>'[1]TCE - ANEXO II - Preencher'!G901</f>
        <v>2236-05</v>
      </c>
      <c r="G892" s="13">
        <f>'[1]TCE - ANEXO II - Preencher'!H901</f>
        <v>44044</v>
      </c>
      <c r="H892" s="12" t="str">
        <f>'[1]TCE - ANEXO II - Preencher'!I901</f>
        <v>2 - Diarista</v>
      </c>
      <c r="I892" s="12">
        <f>'[1]TCE - ANEXO II - Preencher'!J901</f>
        <v>24</v>
      </c>
      <c r="J892" s="14">
        <f>'[1]TCE - ANEXO II - Preencher'!K901</f>
        <v>2010.94</v>
      </c>
      <c r="K892" s="14">
        <f>'[1]TCE - ANEXO II - Preencher'!O901</f>
        <v>0</v>
      </c>
      <c r="L892" s="14">
        <f>'[1]TCE - ANEXO II - Preencher'!P901</f>
        <v>0</v>
      </c>
      <c r="M892" s="14">
        <f>'[1]TCE - ANEXO II - Preencher'!Q901</f>
        <v>700.99</v>
      </c>
      <c r="N892" s="15">
        <f>'[1]TCE - ANEXO II - Preencher'!R901</f>
        <v>0</v>
      </c>
      <c r="O892" s="16">
        <f>'[1]TCE - ANEXO II - Preencher'!V901</f>
        <v>289.11</v>
      </c>
      <c r="P892" s="17">
        <f>'[1]TCE - ANEXO II - Preencher'!W901</f>
        <v>2422.8200000000002</v>
      </c>
      <c r="Q892" s="20"/>
    </row>
    <row r="893" spans="1:17" x14ac:dyDescent="0.2">
      <c r="A893" s="8" t="str">
        <f>IFERROR(VLOOKUP(B893,'[1]DADOS (OCULTAR)'!$P$3:$R$56,3,0),"")</f>
        <v>10.894.988/0004-86</v>
      </c>
      <c r="B893" s="9" t="str">
        <f>'[1]TCE - ANEXO II - Preencher'!C902</f>
        <v>HMR</v>
      </c>
      <c r="C893" s="26">
        <v>401</v>
      </c>
      <c r="D893" s="10" t="str">
        <f>'[1]TCE - ANEXO II - Preencher'!E902</f>
        <v>MANUELLY DOS SANTOS CRISPIM</v>
      </c>
      <c r="E893" s="11" t="str">
        <f>IF('[1]TCE - ANEXO II - Preencher'!F902="4 - Assistência Odontológica","2 - Outros Profissionais da saúda",'[1]TCE - ANEXO II - Preencher'!F902)</f>
        <v>3 - Administrativo</v>
      </c>
      <c r="F893" s="12" t="str">
        <f>'[1]TCE - ANEXO II - Preencher'!G902</f>
        <v>4110-10</v>
      </c>
      <c r="G893" s="13">
        <f>'[1]TCE - ANEXO II - Preencher'!H902</f>
        <v>44044</v>
      </c>
      <c r="H893" s="12" t="str">
        <f>'[1]TCE - ANEXO II - Preencher'!I902</f>
        <v>2 - Diarista</v>
      </c>
      <c r="I893" s="12">
        <f>'[1]TCE - ANEXO II - Preencher'!J902</f>
        <v>40</v>
      </c>
      <c r="J893" s="14">
        <f>'[1]TCE - ANEXO II - Preencher'!K902</f>
        <v>714.47</v>
      </c>
      <c r="K893" s="14">
        <f>'[1]TCE - ANEXO II - Preencher'!O902</f>
        <v>2527.17</v>
      </c>
      <c r="L893" s="14">
        <f>'[1]TCE - ANEXO II - Preencher'!P902</f>
        <v>0</v>
      </c>
      <c r="M893" s="14">
        <f>'[1]TCE - ANEXO II - Preencher'!Q902</f>
        <v>209</v>
      </c>
      <c r="N893" s="15">
        <f>'[1]TCE - ANEXO II - Preencher'!R902</f>
        <v>0</v>
      </c>
      <c r="O893" s="16">
        <f>'[1]TCE - ANEXO II - Preencher'!V902</f>
        <v>3036.96</v>
      </c>
      <c r="P893" s="17">
        <f>'[1]TCE - ANEXO II - Preencher'!W902</f>
        <v>413.68000000000029</v>
      </c>
      <c r="Q893" s="20"/>
    </row>
    <row r="894" spans="1:17" x14ac:dyDescent="0.2">
      <c r="A894" s="8" t="str">
        <f>IFERROR(VLOOKUP(B894,'[1]DADOS (OCULTAR)'!$P$3:$R$56,3,0),"")</f>
        <v>10.894.988/0004-86</v>
      </c>
      <c r="B894" s="9" t="str">
        <f>'[1]TCE - ANEXO II - Preencher'!C903</f>
        <v>HMR</v>
      </c>
      <c r="C894" s="26">
        <v>400</v>
      </c>
      <c r="D894" s="10" t="str">
        <f>'[1]TCE - ANEXO II - Preencher'!E903</f>
        <v>MARCELA CRISTINA CORREIA CABRAL</v>
      </c>
      <c r="E894" s="11" t="str">
        <f>IF('[1]TCE - ANEXO II - Preencher'!F903="4 - Assistência Odontológica","2 - Outros Profissionais da saúda",'[1]TCE - ANEXO II - Preencher'!F903)</f>
        <v>3 - Administrativo</v>
      </c>
      <c r="F894" s="12" t="str">
        <f>'[1]TCE - ANEXO II - Preencher'!G903</f>
        <v>5143-20</v>
      </c>
      <c r="G894" s="13">
        <f>'[1]TCE - ANEXO II - Preencher'!H903</f>
        <v>44044</v>
      </c>
      <c r="H894" s="12" t="str">
        <f>'[1]TCE - ANEXO II - Preencher'!I903</f>
        <v>2 - Diarista</v>
      </c>
      <c r="I894" s="12">
        <f>'[1]TCE - ANEXO II - Preencher'!J903</f>
        <v>36</v>
      </c>
      <c r="J894" s="14">
        <f>'[1]TCE - ANEXO II - Preencher'!K903</f>
        <v>1045</v>
      </c>
      <c r="K894" s="14">
        <f>'[1]TCE - ANEXO II - Preencher'!O903</f>
        <v>0</v>
      </c>
      <c r="L894" s="14">
        <f>'[1]TCE - ANEXO II - Preencher'!P903</f>
        <v>0</v>
      </c>
      <c r="M894" s="14">
        <f>'[1]TCE - ANEXO II - Preencher'!Q903</f>
        <v>418</v>
      </c>
      <c r="N894" s="15">
        <f>'[1]TCE - ANEXO II - Preencher'!R903</f>
        <v>0</v>
      </c>
      <c r="O894" s="16">
        <f>'[1]TCE - ANEXO II - Preencher'!V903</f>
        <v>423.69</v>
      </c>
      <c r="P894" s="17">
        <f>'[1]TCE - ANEXO II - Preencher'!W903</f>
        <v>1039.31</v>
      </c>
      <c r="Q894" s="20"/>
    </row>
    <row r="895" spans="1:17" x14ac:dyDescent="0.2">
      <c r="A895" s="8" t="str">
        <f>IFERROR(VLOOKUP(B895,'[1]DADOS (OCULTAR)'!$P$3:$R$56,3,0),"")</f>
        <v>10.894.988/0004-86</v>
      </c>
      <c r="B895" s="9" t="str">
        <f>'[1]TCE - ANEXO II - Preencher'!C904</f>
        <v>HMR</v>
      </c>
      <c r="C895" s="26">
        <v>450</v>
      </c>
      <c r="D895" s="10" t="str">
        <f>'[1]TCE - ANEXO II - Preencher'!E904</f>
        <v>MARCELA DA COSTA CAVALCANTI CAMPOS</v>
      </c>
      <c r="E895" s="11" t="str">
        <f>IF('[1]TCE - ANEXO II - Preencher'!F904="4 - Assistência Odontológica","2 - Outros Profissionais da saúda",'[1]TCE - ANEXO II - Preencher'!F904)</f>
        <v>1 - Médico</v>
      </c>
      <c r="F895" s="12" t="str">
        <f>'[1]TCE - ANEXO II - Preencher'!G904</f>
        <v>2251-25</v>
      </c>
      <c r="G895" s="13">
        <f>'[1]TCE - ANEXO II - Preencher'!H904</f>
        <v>44044</v>
      </c>
      <c r="H895" s="12" t="str">
        <f>'[1]TCE - ANEXO II - Preencher'!I904</f>
        <v>2 - Diarista</v>
      </c>
      <c r="I895" s="12">
        <f>'[1]TCE - ANEXO II - Preencher'!J904</f>
        <v>12</v>
      </c>
      <c r="J895" s="14">
        <f>'[1]TCE - ANEXO II - Preencher'!K904</f>
        <v>5850</v>
      </c>
      <c r="K895" s="14">
        <f>'[1]TCE - ANEXO II - Preencher'!O904</f>
        <v>0</v>
      </c>
      <c r="L895" s="14">
        <f>'[1]TCE - ANEXO II - Preencher'!P904</f>
        <v>0</v>
      </c>
      <c r="M895" s="14">
        <f>'[1]TCE - ANEXO II - Preencher'!Q904</f>
        <v>1100.5</v>
      </c>
      <c r="N895" s="15">
        <f>'[1]TCE - ANEXO II - Preencher'!R904</f>
        <v>0</v>
      </c>
      <c r="O895" s="16">
        <f>'[1]TCE - ANEXO II - Preencher'!V904</f>
        <v>1454.73</v>
      </c>
      <c r="P895" s="17">
        <f>'[1]TCE - ANEXO II - Preencher'!W904</f>
        <v>5495.77</v>
      </c>
      <c r="Q895" s="20"/>
    </row>
    <row r="896" spans="1:17" x14ac:dyDescent="0.2">
      <c r="A896" s="8" t="str">
        <f>IFERROR(VLOOKUP(B896,'[1]DADOS (OCULTAR)'!$P$3:$R$56,3,0),"")</f>
        <v>10.894.988/0004-86</v>
      </c>
      <c r="B896" s="9" t="str">
        <f>'[1]TCE - ANEXO II - Preencher'!C905</f>
        <v>HMR</v>
      </c>
      <c r="C896" s="26">
        <v>480</v>
      </c>
      <c r="D896" s="10" t="str">
        <f>'[1]TCE - ANEXO II - Preencher'!E905</f>
        <v>MARCELA GOMES DE MELO LIMA REIS</v>
      </c>
      <c r="E896" s="11" t="str">
        <f>IF('[1]TCE - ANEXO II - Preencher'!F905="4 - Assistência Odontológica","2 - Outros Profissionais da saúda",'[1]TCE - ANEXO II - Preencher'!F905)</f>
        <v>1 - Médico</v>
      </c>
      <c r="F896" s="12" t="str">
        <f>'[1]TCE - ANEXO II - Preencher'!G905</f>
        <v>2251-51</v>
      </c>
      <c r="G896" s="13">
        <f>'[1]TCE - ANEXO II - Preencher'!H905</f>
        <v>44044</v>
      </c>
      <c r="H896" s="12" t="str">
        <f>'[1]TCE - ANEXO II - Preencher'!I905</f>
        <v>2 - Diarista</v>
      </c>
      <c r="I896" s="12">
        <f>'[1]TCE - ANEXO II - Preencher'!J905</f>
        <v>12</v>
      </c>
      <c r="J896" s="14">
        <f>'[1]TCE - ANEXO II - Preencher'!K905</f>
        <v>6790</v>
      </c>
      <c r="K896" s="14">
        <f>'[1]TCE - ANEXO II - Preencher'!O905</f>
        <v>0</v>
      </c>
      <c r="L896" s="14">
        <f>'[1]TCE - ANEXO II - Preencher'!P905</f>
        <v>0</v>
      </c>
      <c r="M896" s="14">
        <f>'[1]TCE - ANEXO II - Preencher'!Q905</f>
        <v>1685.5</v>
      </c>
      <c r="N896" s="15">
        <f>'[1]TCE - ANEXO II - Preencher'!R905</f>
        <v>0</v>
      </c>
      <c r="O896" s="16">
        <f>'[1]TCE - ANEXO II - Preencher'!V905</f>
        <v>1978.38</v>
      </c>
      <c r="P896" s="17">
        <f>'[1]TCE - ANEXO II - Preencher'!W905</f>
        <v>6497.12</v>
      </c>
      <c r="Q896" s="20"/>
    </row>
    <row r="897" spans="1:17" x14ac:dyDescent="0.2">
      <c r="A897" s="8" t="str">
        <f>IFERROR(VLOOKUP(B897,'[1]DADOS (OCULTAR)'!$P$3:$R$56,3,0),"")</f>
        <v>10.894.988/0004-86</v>
      </c>
      <c r="B897" s="9" t="str">
        <f>'[1]TCE - ANEXO II - Preencher'!C906</f>
        <v>HMR</v>
      </c>
      <c r="C897" s="26">
        <v>478</v>
      </c>
      <c r="D897" s="10" t="str">
        <f>'[1]TCE - ANEXO II - Preencher'!E906</f>
        <v>MARCELA GUIMARAES MELO</v>
      </c>
      <c r="E897" s="11" t="str">
        <f>IF('[1]TCE - ANEXO II - Preencher'!F906="4 - Assistência Odontológica","2 - Outros Profissionais da saúda",'[1]TCE - ANEXO II - Preencher'!F906)</f>
        <v>2 - Outros Profissionais da Saúde</v>
      </c>
      <c r="F897" s="12" t="str">
        <f>'[1]TCE - ANEXO II - Preencher'!G906</f>
        <v>2235-05</v>
      </c>
      <c r="G897" s="13">
        <f>'[1]TCE - ANEXO II - Preencher'!H906</f>
        <v>44044</v>
      </c>
      <c r="H897" s="12" t="str">
        <f>'[1]TCE - ANEXO II - Preencher'!I906</f>
        <v>2 - Diarista</v>
      </c>
      <c r="I897" s="12">
        <f>'[1]TCE - ANEXO II - Preencher'!J906</f>
        <v>30</v>
      </c>
      <c r="J897" s="14">
        <f>'[1]TCE - ANEXO II - Preencher'!K906</f>
        <v>2369.69</v>
      </c>
      <c r="K897" s="14">
        <f>'[1]TCE - ANEXO II - Preencher'!O906</f>
        <v>0</v>
      </c>
      <c r="L897" s="14">
        <f>'[1]TCE - ANEXO II - Preencher'!P906</f>
        <v>0</v>
      </c>
      <c r="M897" s="14">
        <f>'[1]TCE - ANEXO II - Preencher'!Q906</f>
        <v>935.09999999999991</v>
      </c>
      <c r="N897" s="15">
        <f>'[1]TCE - ANEXO II - Preencher'!R906</f>
        <v>0</v>
      </c>
      <c r="O897" s="16">
        <f>'[1]TCE - ANEXO II - Preencher'!V906</f>
        <v>386.49</v>
      </c>
      <c r="P897" s="17">
        <f>'[1]TCE - ANEXO II - Preencher'!W906</f>
        <v>2918.3</v>
      </c>
      <c r="Q897" s="20"/>
    </row>
    <row r="898" spans="1:17" x14ac:dyDescent="0.2">
      <c r="A898" s="8" t="str">
        <f>IFERROR(VLOOKUP(B898,'[1]DADOS (OCULTAR)'!$P$3:$R$56,3,0),"")</f>
        <v>10.894.988/0004-86</v>
      </c>
      <c r="B898" s="9" t="str">
        <f>'[1]TCE - ANEXO II - Preencher'!C907</f>
        <v>HMR</v>
      </c>
      <c r="C898" s="26">
        <v>450</v>
      </c>
      <c r="D898" s="10" t="str">
        <f>'[1]TCE - ANEXO II - Preencher'!E907</f>
        <v>MARCELA HARTEN PINTO DE MEDEIROS</v>
      </c>
      <c r="E898" s="11" t="str">
        <f>IF('[1]TCE - ANEXO II - Preencher'!F907="4 - Assistência Odontológica","2 - Outros Profissionais da saúda",'[1]TCE - ANEXO II - Preencher'!F907)</f>
        <v>1 - Médico</v>
      </c>
      <c r="F898" s="12" t="str">
        <f>'[1]TCE - ANEXO II - Preencher'!G907</f>
        <v>2251-25</v>
      </c>
      <c r="G898" s="13">
        <f>'[1]TCE - ANEXO II - Preencher'!H907</f>
        <v>44044</v>
      </c>
      <c r="H898" s="12" t="str">
        <f>'[1]TCE - ANEXO II - Preencher'!I907</f>
        <v>2 - Diarista</v>
      </c>
      <c r="I898" s="12">
        <f>'[1]TCE - ANEXO II - Preencher'!J907</f>
        <v>20</v>
      </c>
      <c r="J898" s="14">
        <f>'[1]TCE - ANEXO II - Preencher'!K907</f>
        <v>5850</v>
      </c>
      <c r="K898" s="14">
        <f>'[1]TCE - ANEXO II - Preencher'!O907</f>
        <v>0</v>
      </c>
      <c r="L898" s="14">
        <f>'[1]TCE - ANEXO II - Preencher'!P907</f>
        <v>0</v>
      </c>
      <c r="M898" s="14">
        <f>'[1]TCE - ANEXO II - Preencher'!Q907</f>
        <v>418</v>
      </c>
      <c r="N898" s="15">
        <f>'[1]TCE - ANEXO II - Preencher'!R907</f>
        <v>0</v>
      </c>
      <c r="O898" s="16">
        <f>'[1]TCE - ANEXO II - Preencher'!V907</f>
        <v>1319.18</v>
      </c>
      <c r="P898" s="17">
        <f>'[1]TCE - ANEXO II - Preencher'!W907</f>
        <v>4948.82</v>
      </c>
      <c r="Q898" s="20"/>
    </row>
    <row r="899" spans="1:17" x14ac:dyDescent="0.2">
      <c r="A899" s="8" t="str">
        <f>IFERROR(VLOOKUP(B899,'[1]DADOS (OCULTAR)'!$P$3:$R$56,3,0),"")</f>
        <v>10.894.988/0004-86</v>
      </c>
      <c r="B899" s="9" t="str">
        <f>'[1]TCE - ANEXO II - Preencher'!C908</f>
        <v>HMR</v>
      </c>
      <c r="C899" s="26">
        <v>480</v>
      </c>
      <c r="D899" s="10" t="str">
        <f>'[1]TCE - ANEXO II - Preencher'!E908</f>
        <v>MARCELA KELLY SILVA DO NASCIMENTO FERRAZ</v>
      </c>
      <c r="E899" s="11" t="str">
        <f>IF('[1]TCE - ANEXO II - Preencher'!F908="4 - Assistência Odontológica","2 - Outros Profissionais da saúda",'[1]TCE - ANEXO II - Preencher'!F908)</f>
        <v>1 - Médico</v>
      </c>
      <c r="F899" s="12" t="str">
        <f>'[1]TCE - ANEXO II - Preencher'!G908</f>
        <v>2251-51</v>
      </c>
      <c r="G899" s="13">
        <f>'[1]TCE - ANEXO II - Preencher'!H908</f>
        <v>44044</v>
      </c>
      <c r="H899" s="12" t="str">
        <f>'[1]TCE - ANEXO II - Preencher'!I908</f>
        <v>2 - Diarista</v>
      </c>
      <c r="I899" s="12">
        <f>'[1]TCE - ANEXO II - Preencher'!J908</f>
        <v>12</v>
      </c>
      <c r="J899" s="14">
        <f>'[1]TCE - ANEXO II - Preencher'!K908</f>
        <v>6790</v>
      </c>
      <c r="K899" s="14">
        <f>'[1]TCE - ANEXO II - Preencher'!O908</f>
        <v>0</v>
      </c>
      <c r="L899" s="14">
        <f>'[1]TCE - ANEXO II - Preencher'!P908</f>
        <v>0</v>
      </c>
      <c r="M899" s="14">
        <f>'[1]TCE - ANEXO II - Preencher'!Q908</f>
        <v>1100.5</v>
      </c>
      <c r="N899" s="15">
        <f>'[1]TCE - ANEXO II - Preencher'!R908</f>
        <v>0</v>
      </c>
      <c r="O899" s="16">
        <f>'[1]TCE - ANEXO II - Preencher'!V908</f>
        <v>1765.37</v>
      </c>
      <c r="P899" s="17">
        <f>'[1]TCE - ANEXO II - Preencher'!W908</f>
        <v>6125.13</v>
      </c>
      <c r="Q899" s="20"/>
    </row>
    <row r="900" spans="1:17" x14ac:dyDescent="0.2">
      <c r="A900" s="8" t="str">
        <f>IFERROR(VLOOKUP(B900,'[1]DADOS (OCULTAR)'!$P$3:$R$56,3,0),"")</f>
        <v>10.894.988/0004-86</v>
      </c>
      <c r="B900" s="9" t="str">
        <f>'[1]TCE - ANEXO II - Preencher'!C909</f>
        <v>HMR</v>
      </c>
      <c r="C900" s="26">
        <v>430</v>
      </c>
      <c r="D900" s="10" t="str">
        <f>'[1]TCE - ANEXO II - Preencher'!E909</f>
        <v>MARCELA MARINHO DE ANDRADE</v>
      </c>
      <c r="E900" s="11" t="str">
        <f>IF('[1]TCE - ANEXO II - Preencher'!F909="4 - Assistência Odontológica","2 - Outros Profissionais da saúda",'[1]TCE - ANEXO II - Preencher'!F909)</f>
        <v>1 - Médico</v>
      </c>
      <c r="F900" s="12" t="str">
        <f>'[1]TCE - ANEXO II - Preencher'!G909</f>
        <v>2251-51</v>
      </c>
      <c r="G900" s="13">
        <f>'[1]TCE - ANEXO II - Preencher'!H909</f>
        <v>44044</v>
      </c>
      <c r="H900" s="12" t="str">
        <f>'[1]TCE - ANEXO II - Preencher'!I909</f>
        <v>2 - Diarista</v>
      </c>
      <c r="I900" s="12">
        <f>'[1]TCE - ANEXO II - Preencher'!J909</f>
        <v>20</v>
      </c>
      <c r="J900" s="14">
        <f>'[1]TCE - ANEXO II - Preencher'!K909</f>
        <v>5850</v>
      </c>
      <c r="K900" s="14">
        <f>'[1]TCE - ANEXO II - Preencher'!O909</f>
        <v>0</v>
      </c>
      <c r="L900" s="14">
        <f>'[1]TCE - ANEXO II - Preencher'!P909</f>
        <v>0</v>
      </c>
      <c r="M900" s="14">
        <f>'[1]TCE - ANEXO II - Preencher'!Q909</f>
        <v>418</v>
      </c>
      <c r="N900" s="15">
        <f>'[1]TCE - ANEXO II - Preencher'!R909</f>
        <v>0</v>
      </c>
      <c r="O900" s="16">
        <f>'[1]TCE - ANEXO II - Preencher'!V909</f>
        <v>1371.3200000000002</v>
      </c>
      <c r="P900" s="17">
        <f>'[1]TCE - ANEXO II - Preencher'!W909</f>
        <v>4896.68</v>
      </c>
      <c r="Q900" s="20"/>
    </row>
    <row r="901" spans="1:17" x14ac:dyDescent="0.2">
      <c r="A901" s="8" t="str">
        <f>IFERROR(VLOOKUP(B901,'[1]DADOS (OCULTAR)'!$P$3:$R$56,3,0),"")</f>
        <v>10.894.988/0004-86</v>
      </c>
      <c r="B901" s="9" t="str">
        <f>'[1]TCE - ANEXO II - Preencher'!C910</f>
        <v>HMR</v>
      </c>
      <c r="C901" s="26">
        <v>433</v>
      </c>
      <c r="D901" s="10" t="str">
        <f>'[1]TCE - ANEXO II - Preencher'!E910</f>
        <v>MARCELA PAULA DO NASCIMENTO DA SILVA</v>
      </c>
      <c r="E901" s="11" t="str">
        <f>IF('[1]TCE - ANEXO II - Preencher'!F910="4 - Assistência Odontológica","2 - Outros Profissionais da saúda",'[1]TCE - ANEXO II - Preencher'!F910)</f>
        <v>2 - Outros Profissionais da Saúde</v>
      </c>
      <c r="F901" s="12" t="str">
        <f>'[1]TCE - ANEXO II - Preencher'!G910</f>
        <v>3222-05</v>
      </c>
      <c r="G901" s="13">
        <f>'[1]TCE - ANEXO II - Preencher'!H910</f>
        <v>44044</v>
      </c>
      <c r="H901" s="12" t="str">
        <f>'[1]TCE - ANEXO II - Preencher'!I910</f>
        <v>2 - Diarista</v>
      </c>
      <c r="I901" s="12">
        <f>'[1]TCE - ANEXO II - Preencher'!J910</f>
        <v>36</v>
      </c>
      <c r="J901" s="14">
        <f>'[1]TCE - ANEXO II - Preencher'!K910</f>
        <v>1099.18</v>
      </c>
      <c r="K901" s="14">
        <f>'[1]TCE - ANEXO II - Preencher'!O910</f>
        <v>0</v>
      </c>
      <c r="L901" s="14">
        <f>'[1]TCE - ANEXO II - Preencher'!P910</f>
        <v>0</v>
      </c>
      <c r="M901" s="14">
        <f>'[1]TCE - ANEXO II - Preencher'!Q910</f>
        <v>418</v>
      </c>
      <c r="N901" s="15">
        <f>'[1]TCE - ANEXO II - Preencher'!R910</f>
        <v>0</v>
      </c>
      <c r="O901" s="16">
        <f>'[1]TCE - ANEXO II - Preencher'!V910</f>
        <v>120.86</v>
      </c>
      <c r="P901" s="17">
        <f>'[1]TCE - ANEXO II - Preencher'!W910</f>
        <v>1396.3200000000002</v>
      </c>
      <c r="Q901" s="20"/>
    </row>
    <row r="902" spans="1:17" x14ac:dyDescent="0.2">
      <c r="A902" s="8" t="str">
        <f>IFERROR(VLOOKUP(B902,'[1]DADOS (OCULTAR)'!$P$3:$R$56,3,0),"")</f>
        <v>10.894.988/0004-86</v>
      </c>
      <c r="B902" s="9" t="str">
        <f>'[1]TCE - ANEXO II - Preencher'!C911</f>
        <v>HMR</v>
      </c>
      <c r="C902" s="26">
        <v>412</v>
      </c>
      <c r="D902" s="10" t="str">
        <f>'[1]TCE - ANEXO II - Preencher'!E911</f>
        <v>MARCELA SOBRAL CABRAL MAGALHAES</v>
      </c>
      <c r="E902" s="11" t="str">
        <f>IF('[1]TCE - ANEXO II - Preencher'!F911="4 - Assistência Odontológica","2 - Outros Profissionais da saúda",'[1]TCE - ANEXO II - Preencher'!F911)</f>
        <v>1 - Médico</v>
      </c>
      <c r="F902" s="12" t="str">
        <f>'[1]TCE - ANEXO II - Preencher'!G911</f>
        <v>2251-40</v>
      </c>
      <c r="G902" s="13">
        <f>'[1]TCE - ANEXO II - Preencher'!H911</f>
        <v>44044</v>
      </c>
      <c r="H902" s="12" t="str">
        <f>'[1]TCE - ANEXO II - Preencher'!I911</f>
        <v>2 - Diarista</v>
      </c>
      <c r="I902" s="12">
        <f>'[1]TCE - ANEXO II - Preencher'!J911</f>
        <v>20</v>
      </c>
      <c r="J902" s="14">
        <f>'[1]TCE - ANEXO II - Preencher'!K911</f>
        <v>5850</v>
      </c>
      <c r="K902" s="14">
        <f>'[1]TCE - ANEXO II - Preencher'!O911</f>
        <v>0</v>
      </c>
      <c r="L902" s="14">
        <f>'[1]TCE - ANEXO II - Preencher'!P911</f>
        <v>0</v>
      </c>
      <c r="M902" s="14">
        <f>'[1]TCE - ANEXO II - Preencher'!Q911</f>
        <v>418</v>
      </c>
      <c r="N902" s="15">
        <f>'[1]TCE - ANEXO II - Preencher'!R911</f>
        <v>4000</v>
      </c>
      <c r="O902" s="16">
        <f>'[1]TCE - ANEXO II - Preencher'!V911</f>
        <v>2471.3200000000002</v>
      </c>
      <c r="P902" s="17">
        <f>'[1]TCE - ANEXO II - Preencher'!W911</f>
        <v>7796.68</v>
      </c>
      <c r="Q902" s="20"/>
    </row>
    <row r="903" spans="1:17" x14ac:dyDescent="0.2">
      <c r="A903" s="8" t="str">
        <f>IFERROR(VLOOKUP(B903,'[1]DADOS (OCULTAR)'!$P$3:$R$56,3,0),"")</f>
        <v>10.894.988/0004-86</v>
      </c>
      <c r="B903" s="9" t="str">
        <f>'[1]TCE - ANEXO II - Preencher'!C912</f>
        <v>HMR</v>
      </c>
      <c r="C903" s="26">
        <v>400</v>
      </c>
      <c r="D903" s="10" t="str">
        <f>'[1]TCE - ANEXO II - Preencher'!E912</f>
        <v>MARCELA XAVIER CARVALHO PIRES</v>
      </c>
      <c r="E903" s="11" t="str">
        <f>IF('[1]TCE - ANEXO II - Preencher'!F912="4 - Assistência Odontológica","2 - Outros Profissionais da saúda",'[1]TCE - ANEXO II - Preencher'!F912)</f>
        <v>1 - Médico</v>
      </c>
      <c r="F903" s="12" t="str">
        <f>'[1]TCE - ANEXO II - Preencher'!G912</f>
        <v>2251-24</v>
      </c>
      <c r="G903" s="13">
        <f>'[1]TCE - ANEXO II - Preencher'!H912</f>
        <v>44044</v>
      </c>
      <c r="H903" s="12" t="str">
        <f>'[1]TCE - ANEXO II - Preencher'!I912</f>
        <v>2 - Diarista</v>
      </c>
      <c r="I903" s="12">
        <f>'[1]TCE - ANEXO II - Preencher'!J912</f>
        <v>12</v>
      </c>
      <c r="J903" s="14">
        <f>'[1]TCE - ANEXO II - Preencher'!K912</f>
        <v>5850</v>
      </c>
      <c r="K903" s="14">
        <f>'[1]TCE - ANEXO II - Preencher'!O912</f>
        <v>0</v>
      </c>
      <c r="L903" s="14">
        <f>'[1]TCE - ANEXO II - Preencher'!P912</f>
        <v>0</v>
      </c>
      <c r="M903" s="14">
        <f>'[1]TCE - ANEXO II - Preencher'!Q912</f>
        <v>1100.5</v>
      </c>
      <c r="N903" s="15">
        <f>'[1]TCE - ANEXO II - Preencher'!R912</f>
        <v>0</v>
      </c>
      <c r="O903" s="16">
        <f>'[1]TCE - ANEXO II - Preencher'!V912</f>
        <v>1559.01</v>
      </c>
      <c r="P903" s="17">
        <f>'[1]TCE - ANEXO II - Preencher'!W912</f>
        <v>5391.49</v>
      </c>
      <c r="Q903" s="20"/>
    </row>
    <row r="904" spans="1:17" x14ac:dyDescent="0.2">
      <c r="A904" s="8" t="str">
        <f>IFERROR(VLOOKUP(B904,'[1]DADOS (OCULTAR)'!$P$3:$R$56,3,0),"")</f>
        <v>10.894.988/0004-86</v>
      </c>
      <c r="B904" s="9" t="str">
        <f>'[1]TCE - ANEXO II - Preencher'!C913</f>
        <v>HMR</v>
      </c>
      <c r="C904" s="26">
        <v>401</v>
      </c>
      <c r="D904" s="10" t="str">
        <f>'[1]TCE - ANEXO II - Preencher'!E913</f>
        <v>MARCELLA COSTA VALENCA DE ARAUJO</v>
      </c>
      <c r="E904" s="11" t="str">
        <f>IF('[1]TCE - ANEXO II - Preencher'!F913="4 - Assistência Odontológica","2 - Outros Profissionais da saúda",'[1]TCE - ANEXO II - Preencher'!F913)</f>
        <v>2 - Outros Profissionais da Saúde</v>
      </c>
      <c r="F904" s="12" t="str">
        <f>'[1]TCE - ANEXO II - Preencher'!G913</f>
        <v>2235-05</v>
      </c>
      <c r="G904" s="13">
        <f>'[1]TCE - ANEXO II - Preencher'!H913</f>
        <v>44044</v>
      </c>
      <c r="H904" s="12" t="str">
        <f>'[1]TCE - ANEXO II - Preencher'!I913</f>
        <v>2 - Diarista</v>
      </c>
      <c r="I904" s="12">
        <f>'[1]TCE - ANEXO II - Preencher'!J913</f>
        <v>30</v>
      </c>
      <c r="J904" s="14">
        <f>'[1]TCE - ANEXO II - Preencher'!K913</f>
        <v>0</v>
      </c>
      <c r="K904" s="14">
        <f>'[1]TCE - ANEXO II - Preencher'!O913</f>
        <v>4089.63</v>
      </c>
      <c r="L904" s="14">
        <f>'[1]TCE - ANEXO II - Preencher'!P913</f>
        <v>0</v>
      </c>
      <c r="M904" s="14">
        <f>'[1]TCE - ANEXO II - Preencher'!Q913</f>
        <v>200</v>
      </c>
      <c r="N904" s="15">
        <f>'[1]TCE - ANEXO II - Preencher'!R913</f>
        <v>0</v>
      </c>
      <c r="O904" s="16">
        <f>'[1]TCE - ANEXO II - Preencher'!V913</f>
        <v>4197.42</v>
      </c>
      <c r="P904" s="17">
        <f>'[1]TCE - ANEXO II - Preencher'!W913</f>
        <v>92.210000000000036</v>
      </c>
      <c r="Q904" s="20"/>
    </row>
    <row r="905" spans="1:17" x14ac:dyDescent="0.2">
      <c r="A905" s="8" t="str">
        <f>IFERROR(VLOOKUP(B905,'[1]DADOS (OCULTAR)'!$P$3:$R$56,3,0),"")</f>
        <v>10.894.988/0004-86</v>
      </c>
      <c r="B905" s="9" t="str">
        <f>'[1]TCE - ANEXO II - Preencher'!C914</f>
        <v>HMR</v>
      </c>
      <c r="C905" s="26">
        <v>481</v>
      </c>
      <c r="D905" s="10" t="str">
        <f>'[1]TCE - ANEXO II - Preencher'!E914</f>
        <v>MARCELLA FALCAO LEAL</v>
      </c>
      <c r="E905" s="11" t="str">
        <f>IF('[1]TCE - ANEXO II - Preencher'!F914="4 - Assistência Odontológica","2 - Outros Profissionais da saúda",'[1]TCE - ANEXO II - Preencher'!F914)</f>
        <v>1 - Médico</v>
      </c>
      <c r="F905" s="12" t="str">
        <f>'[1]TCE - ANEXO II - Preencher'!G914</f>
        <v>2251-25</v>
      </c>
      <c r="G905" s="13">
        <f>'[1]TCE - ANEXO II - Preencher'!H914</f>
        <v>44044</v>
      </c>
      <c r="H905" s="12" t="str">
        <f>'[1]TCE - ANEXO II - Preencher'!I914</f>
        <v>2 - Diarista</v>
      </c>
      <c r="I905" s="12">
        <f>'[1]TCE - ANEXO II - Preencher'!J914</f>
        <v>20</v>
      </c>
      <c r="J905" s="14">
        <f>'[1]TCE - ANEXO II - Preencher'!K914</f>
        <v>0</v>
      </c>
      <c r="K905" s="14">
        <f>'[1]TCE - ANEXO II - Preencher'!O914</f>
        <v>0</v>
      </c>
      <c r="L905" s="14">
        <f>'[1]TCE - ANEXO II - Preencher'!P914</f>
        <v>0</v>
      </c>
      <c r="M905" s="14">
        <f>'[1]TCE - ANEXO II - Preencher'!Q914</f>
        <v>6268</v>
      </c>
      <c r="N905" s="15">
        <f>'[1]TCE - ANEXO II - Preencher'!R914</f>
        <v>0</v>
      </c>
      <c r="O905" s="16">
        <f>'[1]TCE - ANEXO II - Preencher'!V914</f>
        <v>1371.3200000000002</v>
      </c>
      <c r="P905" s="17">
        <f>'[1]TCE - ANEXO II - Preencher'!W914</f>
        <v>4896.68</v>
      </c>
      <c r="Q905" s="20"/>
    </row>
    <row r="906" spans="1:17" x14ac:dyDescent="0.2">
      <c r="A906" s="8" t="str">
        <f>IFERROR(VLOOKUP(B906,'[1]DADOS (OCULTAR)'!$P$3:$R$56,3,0),"")</f>
        <v>10.894.988/0004-86</v>
      </c>
      <c r="B906" s="9" t="str">
        <f>'[1]TCE - ANEXO II - Preencher'!C915</f>
        <v>HMR</v>
      </c>
      <c r="C906" s="26">
        <v>476</v>
      </c>
      <c r="D906" s="10" t="str">
        <f>'[1]TCE - ANEXO II - Preencher'!E915</f>
        <v>MARCELLE PASSOS DE AZEVEDO</v>
      </c>
      <c r="E906" s="11" t="str">
        <f>IF('[1]TCE - ANEXO II - Preencher'!F915="4 - Assistência Odontológica","2 - Outros Profissionais da saúda",'[1]TCE - ANEXO II - Preencher'!F915)</f>
        <v>1 - Médico</v>
      </c>
      <c r="F906" s="12" t="str">
        <f>'[1]TCE - ANEXO II - Preencher'!G915</f>
        <v>2251-24</v>
      </c>
      <c r="G906" s="13">
        <f>'[1]TCE - ANEXO II - Preencher'!H915</f>
        <v>44044</v>
      </c>
      <c r="H906" s="12" t="str">
        <f>'[1]TCE - ANEXO II - Preencher'!I915</f>
        <v>2 - Diarista</v>
      </c>
      <c r="I906" s="12">
        <f>'[1]TCE - ANEXO II - Preencher'!J915</f>
        <v>12</v>
      </c>
      <c r="J906" s="14">
        <f>'[1]TCE - ANEXO II - Preencher'!K915</f>
        <v>5850</v>
      </c>
      <c r="K906" s="14">
        <f>'[1]TCE - ANEXO II - Preencher'!O915</f>
        <v>0</v>
      </c>
      <c r="L906" s="14">
        <f>'[1]TCE - ANEXO II - Preencher'!P915</f>
        <v>0</v>
      </c>
      <c r="M906" s="14">
        <f>'[1]TCE - ANEXO II - Preencher'!Q915</f>
        <v>1685.5</v>
      </c>
      <c r="N906" s="15">
        <f>'[1]TCE - ANEXO II - Preencher'!R915</f>
        <v>0</v>
      </c>
      <c r="O906" s="16">
        <f>'[1]TCE - ANEXO II - Preencher'!V915</f>
        <v>1667.74</v>
      </c>
      <c r="P906" s="17">
        <f>'[1]TCE - ANEXO II - Preencher'!W915</f>
        <v>5867.76</v>
      </c>
      <c r="Q906" s="20"/>
    </row>
    <row r="907" spans="1:17" x14ac:dyDescent="0.2">
      <c r="A907" s="8" t="str">
        <f>IFERROR(VLOOKUP(B907,'[1]DADOS (OCULTAR)'!$P$3:$R$56,3,0),"")</f>
        <v>10.894.988/0004-86</v>
      </c>
      <c r="B907" s="9" t="str">
        <f>'[1]TCE - ANEXO II - Preencher'!C916</f>
        <v>HMR</v>
      </c>
      <c r="C907" s="26">
        <v>297</v>
      </c>
      <c r="D907" s="10" t="str">
        <f>'[1]TCE - ANEXO II - Preencher'!E916</f>
        <v>MARCELLY RAIZA SILVA DIAS</v>
      </c>
      <c r="E907" s="11" t="str">
        <f>IF('[1]TCE - ANEXO II - Preencher'!F916="4 - Assistência Odontológica","2 - Outros Profissionais da saúda",'[1]TCE - ANEXO II - Preencher'!F916)</f>
        <v>1 - Médico</v>
      </c>
      <c r="F907" s="12" t="str">
        <f>'[1]TCE - ANEXO II - Preencher'!G916</f>
        <v>2251-24</v>
      </c>
      <c r="G907" s="13">
        <f>'[1]TCE - ANEXO II - Preencher'!H916</f>
        <v>44044</v>
      </c>
      <c r="H907" s="12" t="str">
        <f>'[1]TCE - ANEXO II - Preencher'!I916</f>
        <v>2 - Diarista</v>
      </c>
      <c r="I907" s="12">
        <f>'[1]TCE - ANEXO II - Preencher'!J916</f>
        <v>16</v>
      </c>
      <c r="J907" s="14">
        <f>'[1]TCE - ANEXO II - Preencher'!K916</f>
        <v>5850</v>
      </c>
      <c r="K907" s="14">
        <f>'[1]TCE - ANEXO II - Preencher'!O916</f>
        <v>0</v>
      </c>
      <c r="L907" s="14">
        <f>'[1]TCE - ANEXO II - Preencher'!P916</f>
        <v>0</v>
      </c>
      <c r="M907" s="14">
        <f>'[1]TCE - ANEXO II - Preencher'!Q916</f>
        <v>418</v>
      </c>
      <c r="N907" s="15">
        <f>'[1]TCE - ANEXO II - Preencher'!R916</f>
        <v>0</v>
      </c>
      <c r="O907" s="16">
        <f>'[1]TCE - ANEXO II - Preencher'!V916</f>
        <v>1371.3200000000002</v>
      </c>
      <c r="P907" s="17">
        <f>'[1]TCE - ANEXO II - Preencher'!W916</f>
        <v>4896.68</v>
      </c>
      <c r="Q907" s="20"/>
    </row>
    <row r="908" spans="1:17" x14ac:dyDescent="0.2">
      <c r="A908" s="8" t="str">
        <f>IFERROR(VLOOKUP(B908,'[1]DADOS (OCULTAR)'!$P$3:$R$56,3,0),"")</f>
        <v>10.894.988/0004-86</v>
      </c>
      <c r="B908" s="9" t="str">
        <f>'[1]TCE - ANEXO II - Preencher'!C917</f>
        <v>HMR</v>
      </c>
      <c r="C908" s="26">
        <v>2449</v>
      </c>
      <c r="D908" s="10" t="str">
        <f>'[1]TCE - ANEXO II - Preencher'!E917</f>
        <v>MARCELO CAVALCANTI DE ALMEIDA</v>
      </c>
      <c r="E908" s="11" t="str">
        <f>IF('[1]TCE - ANEXO II - Preencher'!F917="4 - Assistência Odontológica","2 - Outros Profissionais da saúda",'[1]TCE - ANEXO II - Preencher'!F917)</f>
        <v>3 - Administrativo</v>
      </c>
      <c r="F908" s="12" t="str">
        <f>'[1]TCE - ANEXO II - Preencher'!G917</f>
        <v>5151-10</v>
      </c>
      <c r="G908" s="13">
        <f>'[1]TCE - ANEXO II - Preencher'!H917</f>
        <v>44044</v>
      </c>
      <c r="H908" s="12" t="str">
        <f>'[1]TCE - ANEXO II - Preencher'!I917</f>
        <v>2 - Diarista</v>
      </c>
      <c r="I908" s="12">
        <f>'[1]TCE - ANEXO II - Preencher'!J917</f>
        <v>40</v>
      </c>
      <c r="J908" s="14">
        <f>'[1]TCE - ANEXO II - Preencher'!K917</f>
        <v>1045</v>
      </c>
      <c r="K908" s="14">
        <f>'[1]TCE - ANEXO II - Preencher'!O917</f>
        <v>0</v>
      </c>
      <c r="L908" s="14">
        <f>'[1]TCE - ANEXO II - Preencher'!P917</f>
        <v>0</v>
      </c>
      <c r="M908" s="14">
        <f>'[1]TCE - ANEXO II - Preencher'!Q917</f>
        <v>418</v>
      </c>
      <c r="N908" s="15">
        <f>'[1]TCE - ANEXO II - Preencher'!R917</f>
        <v>0</v>
      </c>
      <c r="O908" s="16">
        <f>'[1]TCE - ANEXO II - Preencher'!V917</f>
        <v>694.41000000000008</v>
      </c>
      <c r="P908" s="17">
        <f>'[1]TCE - ANEXO II - Preencher'!W917</f>
        <v>768.58999999999992</v>
      </c>
      <c r="Q908" s="20"/>
    </row>
    <row r="909" spans="1:17" x14ac:dyDescent="0.2">
      <c r="A909" s="8" t="str">
        <f>IFERROR(VLOOKUP(B909,'[1]DADOS (OCULTAR)'!$P$3:$R$56,3,0),"")</f>
        <v>10.894.988/0004-86</v>
      </c>
      <c r="B909" s="9" t="str">
        <f>'[1]TCE - ANEXO II - Preencher'!C918</f>
        <v>HMR</v>
      </c>
      <c r="C909" s="26">
        <v>436</v>
      </c>
      <c r="D909" s="10" t="str">
        <f>'[1]TCE - ANEXO II - Preencher'!E918</f>
        <v>MARCELO HENRIQUE SIMOES SILVA</v>
      </c>
      <c r="E909" s="11" t="str">
        <f>IF('[1]TCE - ANEXO II - Preencher'!F918="4 - Assistência Odontológica","2 - Outros Profissionais da saúda",'[1]TCE - ANEXO II - Preencher'!F918)</f>
        <v>1 - Médico</v>
      </c>
      <c r="F909" s="12" t="str">
        <f>'[1]TCE - ANEXO II - Preencher'!G918</f>
        <v>2251-50</v>
      </c>
      <c r="G909" s="13">
        <f>'[1]TCE - ANEXO II - Preencher'!H918</f>
        <v>44044</v>
      </c>
      <c r="H909" s="12" t="str">
        <f>'[1]TCE - ANEXO II - Preencher'!I918</f>
        <v>2 - Diarista</v>
      </c>
      <c r="I909" s="12">
        <f>'[1]TCE - ANEXO II - Preencher'!J918</f>
        <v>24</v>
      </c>
      <c r="J909" s="14">
        <f>'[1]TCE - ANEXO II - Preencher'!K918</f>
        <v>11700</v>
      </c>
      <c r="K909" s="14">
        <f>'[1]TCE - ANEXO II - Preencher'!O918</f>
        <v>0</v>
      </c>
      <c r="L909" s="14">
        <f>'[1]TCE - ANEXO II - Preencher'!P918</f>
        <v>0</v>
      </c>
      <c r="M909" s="14">
        <f>'[1]TCE - ANEXO II - Preencher'!Q918</f>
        <v>10276.75</v>
      </c>
      <c r="N909" s="15">
        <f>'[1]TCE - ANEXO II - Preencher'!R918</f>
        <v>0</v>
      </c>
      <c r="O909" s="16">
        <f>'[1]TCE - ANEXO II - Preencher'!V918</f>
        <v>5691.22</v>
      </c>
      <c r="P909" s="17">
        <f>'[1]TCE - ANEXO II - Preencher'!W918</f>
        <v>16285.529999999999</v>
      </c>
      <c r="Q909" s="20"/>
    </row>
    <row r="910" spans="1:17" x14ac:dyDescent="0.2">
      <c r="A910" s="8" t="str">
        <f>IFERROR(VLOOKUP(B910,'[1]DADOS (OCULTAR)'!$P$3:$R$56,3,0),"")</f>
        <v>10.894.988/0004-86</v>
      </c>
      <c r="B910" s="9" t="str">
        <f>'[1]TCE - ANEXO II - Preencher'!C919</f>
        <v>HMR</v>
      </c>
      <c r="C910" s="26">
        <v>446</v>
      </c>
      <c r="D910" s="10" t="str">
        <f>'[1]TCE - ANEXO II - Preencher'!E919</f>
        <v>MARCELO TEIXEIRA DE SOUZA</v>
      </c>
      <c r="E910" s="11" t="str">
        <f>IF('[1]TCE - ANEXO II - Preencher'!F919="4 - Assistência Odontológica","2 - Outros Profissionais da saúda",'[1]TCE - ANEXO II - Preencher'!F919)</f>
        <v>3 - Administrativo</v>
      </c>
      <c r="F910" s="12" t="str">
        <f>'[1]TCE - ANEXO II - Preencher'!G919</f>
        <v>5151-10</v>
      </c>
      <c r="G910" s="13">
        <f>'[1]TCE - ANEXO II - Preencher'!H919</f>
        <v>44044</v>
      </c>
      <c r="H910" s="12" t="str">
        <f>'[1]TCE - ANEXO II - Preencher'!I919</f>
        <v>2 - Diarista</v>
      </c>
      <c r="I910" s="12">
        <f>'[1]TCE - ANEXO II - Preencher'!J919</f>
        <v>36</v>
      </c>
      <c r="J910" s="14">
        <f>'[1]TCE - ANEXO II - Preencher'!K919</f>
        <v>1045</v>
      </c>
      <c r="K910" s="14">
        <f>'[1]TCE - ANEXO II - Preencher'!O919</f>
        <v>0</v>
      </c>
      <c r="L910" s="14">
        <f>'[1]TCE - ANEXO II - Preencher'!P919</f>
        <v>0</v>
      </c>
      <c r="M910" s="14">
        <f>'[1]TCE - ANEXO II - Preencher'!Q919</f>
        <v>595.90000000000009</v>
      </c>
      <c r="N910" s="15">
        <f>'[1]TCE - ANEXO II - Preencher'!R919</f>
        <v>0</v>
      </c>
      <c r="O910" s="16">
        <f>'[1]TCE - ANEXO II - Preencher'!V919</f>
        <v>132</v>
      </c>
      <c r="P910" s="17">
        <f>'[1]TCE - ANEXO II - Preencher'!W919</f>
        <v>1508.9</v>
      </c>
      <c r="Q910" s="20"/>
    </row>
    <row r="911" spans="1:17" x14ac:dyDescent="0.2">
      <c r="A911" s="8" t="str">
        <f>IFERROR(VLOOKUP(B911,'[1]DADOS (OCULTAR)'!$P$3:$R$56,3,0),"")</f>
        <v>10.894.988/0004-86</v>
      </c>
      <c r="B911" s="9" t="str">
        <f>'[1]TCE - ANEXO II - Preencher'!C920</f>
        <v>HMR</v>
      </c>
      <c r="C911" s="26">
        <v>406</v>
      </c>
      <c r="D911" s="10" t="str">
        <f>'[1]TCE - ANEXO II - Preencher'!E920</f>
        <v>MARCELO TRAJANO DE BARROS SILVA</v>
      </c>
      <c r="E911" s="11" t="str">
        <f>IF('[1]TCE - ANEXO II - Preencher'!F920="4 - Assistência Odontológica","2 - Outros Profissionais da saúda",'[1]TCE - ANEXO II - Preencher'!F920)</f>
        <v>2 - Outros Profissionais da Saúde</v>
      </c>
      <c r="F911" s="12" t="str">
        <f>'[1]TCE - ANEXO II - Preencher'!G920</f>
        <v>3241-15</v>
      </c>
      <c r="G911" s="13">
        <f>'[1]TCE - ANEXO II - Preencher'!H920</f>
        <v>44044</v>
      </c>
      <c r="H911" s="12" t="str">
        <f>'[1]TCE - ANEXO II - Preencher'!I920</f>
        <v>2 - Diarista</v>
      </c>
      <c r="I911" s="12">
        <f>'[1]TCE - ANEXO II - Preencher'!J920</f>
        <v>24</v>
      </c>
      <c r="J911" s="14">
        <f>'[1]TCE - ANEXO II - Preencher'!K920</f>
        <v>2030.47</v>
      </c>
      <c r="K911" s="14">
        <f>'[1]TCE - ANEXO II - Preencher'!O920</f>
        <v>0</v>
      </c>
      <c r="L911" s="14">
        <f>'[1]TCE - ANEXO II - Preencher'!P920</f>
        <v>0</v>
      </c>
      <c r="M911" s="14">
        <f>'[1]TCE - ANEXO II - Preencher'!Q920</f>
        <v>1356.9</v>
      </c>
      <c r="N911" s="15">
        <f>'[1]TCE - ANEXO II - Preencher'!R920</f>
        <v>0</v>
      </c>
      <c r="O911" s="16">
        <f>'[1]TCE - ANEXO II - Preencher'!V920</f>
        <v>1152.3200000000002</v>
      </c>
      <c r="P911" s="17">
        <f>'[1]TCE - ANEXO II - Preencher'!W920</f>
        <v>2235.0499999999997</v>
      </c>
      <c r="Q911" s="20"/>
    </row>
    <row r="912" spans="1:17" x14ac:dyDescent="0.2">
      <c r="A912" s="8" t="str">
        <f>IFERROR(VLOOKUP(B912,'[1]DADOS (OCULTAR)'!$P$3:$R$56,3,0),"")</f>
        <v>10.894.988/0004-86</v>
      </c>
      <c r="B912" s="9" t="str">
        <f>'[1]TCE - ANEXO II - Preencher'!C921</f>
        <v>HMR</v>
      </c>
      <c r="C912" s="26">
        <v>14</v>
      </c>
      <c r="D912" s="10" t="str">
        <f>'[1]TCE - ANEXO II - Preencher'!E921</f>
        <v>MARCIA CARVALHO DA SILVA</v>
      </c>
      <c r="E912" s="11" t="str">
        <f>IF('[1]TCE - ANEXO II - Preencher'!F921="4 - Assistência Odontológica","2 - Outros Profissionais da saúda",'[1]TCE - ANEXO II - Preencher'!F921)</f>
        <v>3 - Administrativo</v>
      </c>
      <c r="F912" s="12" t="str">
        <f>'[1]TCE - ANEXO II - Preencher'!G921</f>
        <v>5134-30</v>
      </c>
      <c r="G912" s="13">
        <f>'[1]TCE - ANEXO II - Preencher'!H921</f>
        <v>44044</v>
      </c>
      <c r="H912" s="12" t="str">
        <f>'[1]TCE - ANEXO II - Preencher'!I921</f>
        <v>2 - Diarista</v>
      </c>
      <c r="I912" s="12">
        <f>'[1]TCE - ANEXO II - Preencher'!J921</f>
        <v>36</v>
      </c>
      <c r="J912" s="14">
        <f>'[1]TCE - ANEXO II - Preencher'!K921</f>
        <v>1045</v>
      </c>
      <c r="K912" s="14">
        <f>'[1]TCE - ANEXO II - Preencher'!O921</f>
        <v>0</v>
      </c>
      <c r="L912" s="14">
        <f>'[1]TCE - ANEXO II - Preencher'!P921</f>
        <v>0</v>
      </c>
      <c r="M912" s="14">
        <f>'[1]TCE - ANEXO II - Preencher'!Q921</f>
        <v>418</v>
      </c>
      <c r="N912" s="15">
        <f>'[1]TCE - ANEXO II - Preencher'!R921</f>
        <v>0</v>
      </c>
      <c r="O912" s="16">
        <f>'[1]TCE - ANEXO II - Preencher'!V921</f>
        <v>317.27</v>
      </c>
      <c r="P912" s="17">
        <f>'[1]TCE - ANEXO II - Preencher'!W921</f>
        <v>1145.73</v>
      </c>
      <c r="Q912" s="20"/>
    </row>
    <row r="913" spans="1:17" x14ac:dyDescent="0.2">
      <c r="A913" s="8" t="str">
        <f>IFERROR(VLOOKUP(B913,'[1]DADOS (OCULTAR)'!$P$3:$R$56,3,0),"")</f>
        <v>10.894.988/0004-86</v>
      </c>
      <c r="B913" s="9" t="str">
        <f>'[1]TCE - ANEXO II - Preencher'!C922</f>
        <v>HMR</v>
      </c>
      <c r="C913" s="26">
        <v>6400</v>
      </c>
      <c r="D913" s="10" t="str">
        <f>'[1]TCE - ANEXO II - Preencher'!E922</f>
        <v xml:space="preserve">MARCIA REJANE DA LUZ FERREIRA </v>
      </c>
      <c r="E913" s="11" t="str">
        <f>IF('[1]TCE - ANEXO II - Preencher'!F922="4 - Assistência Odontológica","2 - Outros Profissionais da saúda",'[1]TCE - ANEXO II - Preencher'!F922)</f>
        <v>3 - Administrativo</v>
      </c>
      <c r="F913" s="12" t="str">
        <f>'[1]TCE - ANEXO II - Preencher'!G922</f>
        <v>5143-20</v>
      </c>
      <c r="G913" s="13">
        <f>'[1]TCE - ANEXO II - Preencher'!H922</f>
        <v>44044</v>
      </c>
      <c r="H913" s="12" t="str">
        <f>'[1]TCE - ANEXO II - Preencher'!I922</f>
        <v>2 - Diarista</v>
      </c>
      <c r="I913" s="12">
        <f>'[1]TCE - ANEXO II - Preencher'!J922</f>
        <v>36</v>
      </c>
      <c r="J913" s="14">
        <f>'[1]TCE - ANEXO II - Preencher'!K922</f>
        <v>592.16999999999996</v>
      </c>
      <c r="K913" s="14">
        <f>'[1]TCE - ANEXO II - Preencher'!O922</f>
        <v>0</v>
      </c>
      <c r="L913" s="14">
        <f>'[1]TCE - ANEXO II - Preencher'!P922</f>
        <v>0</v>
      </c>
      <c r="M913" s="14">
        <f>'[1]TCE - ANEXO II - Preencher'!Q922</f>
        <v>285.49</v>
      </c>
      <c r="N913" s="15">
        <f>'[1]TCE - ANEXO II - Preencher'!R922</f>
        <v>0</v>
      </c>
      <c r="O913" s="16">
        <f>'[1]TCE - ANEXO II - Preencher'!V922</f>
        <v>97.7</v>
      </c>
      <c r="P913" s="17">
        <f>'[1]TCE - ANEXO II - Preencher'!W922</f>
        <v>779.95999999999992</v>
      </c>
      <c r="Q913" s="20"/>
    </row>
    <row r="914" spans="1:17" x14ac:dyDescent="0.2">
      <c r="A914" s="8" t="str">
        <f>IFERROR(VLOOKUP(B914,'[1]DADOS (OCULTAR)'!$P$3:$R$56,3,0),"")</f>
        <v>10.894.988/0004-86</v>
      </c>
      <c r="B914" s="9" t="str">
        <f>'[1]TCE - ANEXO II - Preencher'!C923</f>
        <v>HMR</v>
      </c>
      <c r="C914" s="26">
        <v>9420</v>
      </c>
      <c r="D914" s="10" t="str">
        <f>'[1]TCE - ANEXO II - Preencher'!E923</f>
        <v xml:space="preserve">MARCIA SILVANA VICENTE </v>
      </c>
      <c r="E914" s="11" t="str">
        <f>IF('[1]TCE - ANEXO II - Preencher'!F923="4 - Assistência Odontológica","2 - Outros Profissionais da saúda",'[1]TCE - ANEXO II - Preencher'!F923)</f>
        <v>3 - Administrativo</v>
      </c>
      <c r="F914" s="12" t="str">
        <f>'[1]TCE - ANEXO II - Preencher'!G923</f>
        <v>4221-05</v>
      </c>
      <c r="G914" s="13">
        <f>'[1]TCE - ANEXO II - Preencher'!H923</f>
        <v>44044</v>
      </c>
      <c r="H914" s="12" t="str">
        <f>'[1]TCE - ANEXO II - Preencher'!I923</f>
        <v>2 - Diarista</v>
      </c>
      <c r="I914" s="12">
        <f>'[1]TCE - ANEXO II - Preencher'!J923</f>
        <v>36</v>
      </c>
      <c r="J914" s="14">
        <f>'[1]TCE - ANEXO II - Preencher'!K923</f>
        <v>1045</v>
      </c>
      <c r="K914" s="14">
        <f>'[1]TCE - ANEXO II - Preencher'!O923</f>
        <v>0</v>
      </c>
      <c r="L914" s="14">
        <f>'[1]TCE - ANEXO II - Preencher'!P923</f>
        <v>0</v>
      </c>
      <c r="M914" s="14">
        <f>'[1]TCE - ANEXO II - Preencher'!Q923</f>
        <v>418</v>
      </c>
      <c r="N914" s="15">
        <f>'[1]TCE - ANEXO II - Preencher'!R923</f>
        <v>0</v>
      </c>
      <c r="O914" s="16">
        <f>'[1]TCE - ANEXO II - Preencher'!V923</f>
        <v>450.43</v>
      </c>
      <c r="P914" s="17">
        <f>'[1]TCE - ANEXO II - Preencher'!W923</f>
        <v>1012.5699999999999</v>
      </c>
      <c r="Q914" s="20"/>
    </row>
    <row r="915" spans="1:17" x14ac:dyDescent="0.2">
      <c r="A915" s="8" t="str">
        <f>IFERROR(VLOOKUP(B915,'[1]DADOS (OCULTAR)'!$P$3:$R$56,3,0),"")</f>
        <v>10.894.988/0004-86</v>
      </c>
      <c r="B915" s="9" t="str">
        <f>'[1]TCE - ANEXO II - Preencher'!C924</f>
        <v>HMR</v>
      </c>
      <c r="C915" s="26">
        <v>441</v>
      </c>
      <c r="D915" s="10" t="str">
        <f>'[1]TCE - ANEXO II - Preencher'!E924</f>
        <v>MARCIO ANDRE CHAGAS DA SILVA</v>
      </c>
      <c r="E915" s="11" t="str">
        <f>IF('[1]TCE - ANEXO II - Preencher'!F924="4 - Assistência Odontológica","2 - Outros Profissionais da saúda",'[1]TCE - ANEXO II - Preencher'!F924)</f>
        <v>2 - Outros Profissionais da Saúde</v>
      </c>
      <c r="F915" s="12" t="str">
        <f>'[1]TCE - ANEXO II - Preencher'!G924</f>
        <v>3222-05</v>
      </c>
      <c r="G915" s="13">
        <f>'[1]TCE - ANEXO II - Preencher'!H924</f>
        <v>44044</v>
      </c>
      <c r="H915" s="12" t="str">
        <f>'[1]TCE - ANEXO II - Preencher'!I924</f>
        <v>2 - Diarista</v>
      </c>
      <c r="I915" s="12">
        <f>'[1]TCE - ANEXO II - Preencher'!J924</f>
        <v>36</v>
      </c>
      <c r="J915" s="14">
        <f>'[1]TCE - ANEXO II - Preencher'!K924</f>
        <v>1099.18</v>
      </c>
      <c r="K915" s="14">
        <f>'[1]TCE - ANEXO II - Preencher'!O924</f>
        <v>0</v>
      </c>
      <c r="L915" s="14">
        <f>'[1]TCE - ANEXO II - Preencher'!P924</f>
        <v>0</v>
      </c>
      <c r="M915" s="14">
        <f>'[1]TCE - ANEXO II - Preencher'!Q924</f>
        <v>587.64</v>
      </c>
      <c r="N915" s="15">
        <f>'[1]TCE - ANEXO II - Preencher'!R924</f>
        <v>0</v>
      </c>
      <c r="O915" s="16">
        <f>'[1]TCE - ANEXO II - Preencher'!V924</f>
        <v>202.07999999999998</v>
      </c>
      <c r="P915" s="17">
        <f>'[1]TCE - ANEXO II - Preencher'!W924</f>
        <v>1484.7400000000002</v>
      </c>
      <c r="Q915" s="20"/>
    </row>
    <row r="916" spans="1:17" x14ac:dyDescent="0.2">
      <c r="A916" s="8" t="str">
        <f>IFERROR(VLOOKUP(B916,'[1]DADOS (OCULTAR)'!$P$3:$R$56,3,0),"")</f>
        <v>10.894.988/0004-86</v>
      </c>
      <c r="B916" s="9" t="str">
        <f>'[1]TCE - ANEXO II - Preencher'!C925</f>
        <v>HMR</v>
      </c>
      <c r="C916" s="26">
        <v>409</v>
      </c>
      <c r="D916" s="10" t="str">
        <f>'[1]TCE - ANEXO II - Preencher'!E925</f>
        <v>MARCIO DANIEL SOARES E SILVA</v>
      </c>
      <c r="E916" s="11" t="str">
        <f>IF('[1]TCE - ANEXO II - Preencher'!F925="4 - Assistência Odontológica","2 - Outros Profissionais da saúda",'[1]TCE - ANEXO II - Preencher'!F925)</f>
        <v>3 - Administrativo</v>
      </c>
      <c r="F916" s="12" t="str">
        <f>'[1]TCE - ANEXO II - Preencher'!G925</f>
        <v>5132-05</v>
      </c>
      <c r="G916" s="13">
        <f>'[1]TCE - ANEXO II - Preencher'!H925</f>
        <v>44044</v>
      </c>
      <c r="H916" s="12" t="str">
        <f>'[1]TCE - ANEXO II - Preencher'!I925</f>
        <v>2 - Diarista</v>
      </c>
      <c r="I916" s="12">
        <f>'[1]TCE - ANEXO II - Preencher'!J925</f>
        <v>36</v>
      </c>
      <c r="J916" s="14">
        <f>'[1]TCE - ANEXO II - Preencher'!K925</f>
        <v>1098.67</v>
      </c>
      <c r="K916" s="14">
        <f>'[1]TCE - ANEXO II - Preencher'!O925</f>
        <v>0</v>
      </c>
      <c r="L916" s="14">
        <f>'[1]TCE - ANEXO II - Preencher'!P925</f>
        <v>0</v>
      </c>
      <c r="M916" s="14">
        <f>'[1]TCE - ANEXO II - Preencher'!Q925</f>
        <v>145.86000000000001</v>
      </c>
      <c r="N916" s="15">
        <f>'[1]TCE - ANEXO II - Preencher'!R925</f>
        <v>200.11</v>
      </c>
      <c r="O916" s="16">
        <f>'[1]TCE - ANEXO II - Preencher'!V925</f>
        <v>569.17000000000007</v>
      </c>
      <c r="P916" s="17">
        <f>'[1]TCE - ANEXO II - Preencher'!W925</f>
        <v>875.47000000000025</v>
      </c>
      <c r="Q916" s="20"/>
    </row>
    <row r="917" spans="1:17" x14ac:dyDescent="0.2">
      <c r="A917" s="8" t="str">
        <f>IFERROR(VLOOKUP(B917,'[1]DADOS (OCULTAR)'!$P$3:$R$56,3,0),"")</f>
        <v>10.894.988/0004-86</v>
      </c>
      <c r="B917" s="9" t="str">
        <f>'[1]TCE - ANEXO II - Preencher'!C926</f>
        <v>HMR</v>
      </c>
      <c r="C917" s="26">
        <v>454</v>
      </c>
      <c r="D917" s="10" t="str">
        <f>'[1]TCE - ANEXO II - Preencher'!E926</f>
        <v>MARCONI RODRIGUES PEDROSA</v>
      </c>
      <c r="E917" s="11" t="str">
        <f>IF('[1]TCE - ANEXO II - Preencher'!F926="4 - Assistência Odontológica","2 - Outros Profissionais da saúda",'[1]TCE - ANEXO II - Preencher'!F926)</f>
        <v>2 - Outros Profissionais da Saúde</v>
      </c>
      <c r="F917" s="12" t="str">
        <f>'[1]TCE - ANEXO II - Preencher'!G926</f>
        <v>3222-05</v>
      </c>
      <c r="G917" s="13">
        <f>'[1]TCE - ANEXO II - Preencher'!H926</f>
        <v>44044</v>
      </c>
      <c r="H917" s="12" t="str">
        <f>'[1]TCE - ANEXO II - Preencher'!I926</f>
        <v>2 - Diarista</v>
      </c>
      <c r="I917" s="12">
        <f>'[1]TCE - ANEXO II - Preencher'!J926</f>
        <v>36</v>
      </c>
      <c r="J917" s="14">
        <f>'[1]TCE - ANEXO II - Preencher'!K926</f>
        <v>1099.18</v>
      </c>
      <c r="K917" s="14">
        <f>'[1]TCE - ANEXO II - Preencher'!O926</f>
        <v>0</v>
      </c>
      <c r="L917" s="14">
        <f>'[1]TCE - ANEXO II - Preencher'!P926</f>
        <v>0</v>
      </c>
      <c r="M917" s="14">
        <f>'[1]TCE - ANEXO II - Preencher'!Q926</f>
        <v>630.77</v>
      </c>
      <c r="N917" s="15">
        <f>'[1]TCE - ANEXO II - Preencher'!R926</f>
        <v>0</v>
      </c>
      <c r="O917" s="16">
        <f>'[1]TCE - ANEXO II - Preencher'!V926</f>
        <v>140.01</v>
      </c>
      <c r="P917" s="17">
        <f>'[1]TCE - ANEXO II - Preencher'!W926</f>
        <v>1589.94</v>
      </c>
      <c r="Q917" s="20"/>
    </row>
    <row r="918" spans="1:17" x14ac:dyDescent="0.2">
      <c r="A918" s="8" t="str">
        <f>IFERROR(VLOOKUP(B918,'[1]DADOS (OCULTAR)'!$P$3:$R$56,3,0),"")</f>
        <v>10.894.988/0004-86</v>
      </c>
      <c r="B918" s="9" t="str">
        <f>'[1]TCE - ANEXO II - Preencher'!C927</f>
        <v>HMR</v>
      </c>
      <c r="C918" s="26">
        <v>454</v>
      </c>
      <c r="D918" s="10" t="str">
        <f>'[1]TCE - ANEXO II - Preencher'!E927</f>
        <v>MARCOS BARROS TEIXEIRA FILHO</v>
      </c>
      <c r="E918" s="11" t="str">
        <f>IF('[1]TCE - ANEXO II - Preencher'!F927="4 - Assistência Odontológica","2 - Outros Profissionais da saúda",'[1]TCE - ANEXO II - Preencher'!F927)</f>
        <v>3 - Administrativo</v>
      </c>
      <c r="F918" s="12" t="str">
        <f>'[1]TCE - ANEXO II - Preencher'!G927</f>
        <v>5151-10</v>
      </c>
      <c r="G918" s="13">
        <f>'[1]TCE - ANEXO II - Preencher'!H927</f>
        <v>44044</v>
      </c>
      <c r="H918" s="12" t="str">
        <f>'[1]TCE - ANEXO II - Preencher'!I927</f>
        <v>2 - Diarista</v>
      </c>
      <c r="I918" s="12">
        <f>'[1]TCE - ANEXO II - Preencher'!J927</f>
        <v>36</v>
      </c>
      <c r="J918" s="14">
        <f>'[1]TCE - ANEXO II - Preencher'!K927</f>
        <v>1045</v>
      </c>
      <c r="K918" s="14">
        <f>'[1]TCE - ANEXO II - Preencher'!O927</f>
        <v>0</v>
      </c>
      <c r="L918" s="14">
        <f>'[1]TCE - ANEXO II - Preencher'!P927</f>
        <v>0</v>
      </c>
      <c r="M918" s="14">
        <f>'[1]TCE - ANEXO II - Preencher'!Q927</f>
        <v>585.04000000000008</v>
      </c>
      <c r="N918" s="15">
        <f>'[1]TCE - ANEXO II - Preencher'!R927</f>
        <v>0</v>
      </c>
      <c r="O918" s="16">
        <f>'[1]TCE - ANEXO II - Preencher'!V927</f>
        <v>495.02000000000004</v>
      </c>
      <c r="P918" s="17">
        <f>'[1]TCE - ANEXO II - Preencher'!W927</f>
        <v>1135.02</v>
      </c>
      <c r="Q918" s="20"/>
    </row>
    <row r="919" spans="1:17" x14ac:dyDescent="0.2">
      <c r="A919" s="8" t="str">
        <f>IFERROR(VLOOKUP(B919,'[1]DADOS (OCULTAR)'!$P$3:$R$56,3,0),"")</f>
        <v>10.894.988/0004-86</v>
      </c>
      <c r="B919" s="9" t="str">
        <f>'[1]TCE - ANEXO II - Preencher'!C928</f>
        <v>HMR</v>
      </c>
      <c r="C919" s="26">
        <v>6472</v>
      </c>
      <c r="D919" s="10" t="str">
        <f>'[1]TCE - ANEXO II - Preencher'!E928</f>
        <v>MARCOS FERREIRA DA SILVA</v>
      </c>
      <c r="E919" s="11" t="str">
        <f>IF('[1]TCE - ANEXO II - Preencher'!F928="4 - Assistência Odontológica","2 - Outros Profissionais da saúda",'[1]TCE - ANEXO II - Preencher'!F928)</f>
        <v>2 - Outros Profissionais da Saúde</v>
      </c>
      <c r="F919" s="12" t="str">
        <f>'[1]TCE - ANEXO II - Preencher'!G928</f>
        <v>5211-30</v>
      </c>
      <c r="G919" s="13">
        <f>'[1]TCE - ANEXO II - Preencher'!H928</f>
        <v>44044</v>
      </c>
      <c r="H919" s="12" t="str">
        <f>'[1]TCE - ANEXO II - Preencher'!I928</f>
        <v>2 - Diarista</v>
      </c>
      <c r="I919" s="12">
        <f>'[1]TCE - ANEXO II - Preencher'!J928</f>
        <v>36</v>
      </c>
      <c r="J919" s="14">
        <f>'[1]TCE - ANEXO II - Preencher'!K928</f>
        <v>1045</v>
      </c>
      <c r="K919" s="14">
        <f>'[1]TCE - ANEXO II - Preencher'!O928</f>
        <v>0</v>
      </c>
      <c r="L919" s="14">
        <f>'[1]TCE - ANEXO II - Preencher'!P928</f>
        <v>0</v>
      </c>
      <c r="M919" s="14">
        <f>'[1]TCE - ANEXO II - Preencher'!Q928</f>
        <v>48.62</v>
      </c>
      <c r="N919" s="15">
        <f>'[1]TCE - ANEXO II - Preencher'!R928</f>
        <v>0</v>
      </c>
      <c r="O919" s="16">
        <f>'[1]TCE - ANEXO II - Preencher'!V928</f>
        <v>319.23</v>
      </c>
      <c r="P919" s="17">
        <f>'[1]TCE - ANEXO II - Preencher'!W928</f>
        <v>774.38999999999987</v>
      </c>
      <c r="Q919" s="20"/>
    </row>
    <row r="920" spans="1:17" x14ac:dyDescent="0.2">
      <c r="A920" s="8" t="str">
        <f>IFERROR(VLOOKUP(B920,'[1]DADOS (OCULTAR)'!$P$3:$R$56,3,0),"")</f>
        <v>10.894.988/0004-86</v>
      </c>
      <c r="B920" s="9" t="str">
        <f>'[1]TCE - ANEXO II - Preencher'!C929</f>
        <v>HMR</v>
      </c>
      <c r="C920" s="26">
        <v>409</v>
      </c>
      <c r="D920" s="10" t="str">
        <f>'[1]TCE - ANEXO II - Preencher'!E929</f>
        <v>MARCOS LIRA FALCAO JUNIOR</v>
      </c>
      <c r="E920" s="11" t="str">
        <f>IF('[1]TCE - ANEXO II - Preencher'!F929="4 - Assistência Odontológica","2 - Outros Profissionais da saúda",'[1]TCE - ANEXO II - Preencher'!F929)</f>
        <v>1 - Médico</v>
      </c>
      <c r="F920" s="12" t="str">
        <f>'[1]TCE - ANEXO II - Preencher'!G929</f>
        <v>2251-25</v>
      </c>
      <c r="G920" s="13">
        <f>'[1]TCE - ANEXO II - Preencher'!H929</f>
        <v>44044</v>
      </c>
      <c r="H920" s="12" t="str">
        <f>'[1]TCE - ANEXO II - Preencher'!I929</f>
        <v>2 - Diarista</v>
      </c>
      <c r="I920" s="12">
        <f>'[1]TCE - ANEXO II - Preencher'!J929</f>
        <v>20</v>
      </c>
      <c r="J920" s="14">
        <f>'[1]TCE - ANEXO II - Preencher'!K929</f>
        <v>5850</v>
      </c>
      <c r="K920" s="14">
        <f>'[1]TCE - ANEXO II - Preencher'!O929</f>
        <v>0</v>
      </c>
      <c r="L920" s="14">
        <f>'[1]TCE - ANEXO II - Preencher'!P929</f>
        <v>0</v>
      </c>
      <c r="M920" s="14">
        <f>'[1]TCE - ANEXO II - Preencher'!Q929</f>
        <v>418</v>
      </c>
      <c r="N920" s="15">
        <f>'[1]TCE - ANEXO II - Preencher'!R929</f>
        <v>0</v>
      </c>
      <c r="O920" s="16">
        <f>'[1]TCE - ANEXO II - Preencher'!V929</f>
        <v>1371.3200000000002</v>
      </c>
      <c r="P920" s="17">
        <f>'[1]TCE - ANEXO II - Preencher'!W929</f>
        <v>4896.68</v>
      </c>
      <c r="Q920" s="20"/>
    </row>
    <row r="921" spans="1:17" x14ac:dyDescent="0.2">
      <c r="A921" s="8" t="str">
        <f>IFERROR(VLOOKUP(B921,'[1]DADOS (OCULTAR)'!$P$3:$R$56,3,0),"")</f>
        <v>10.894.988/0004-86</v>
      </c>
      <c r="B921" s="9" t="str">
        <f>'[1]TCE - ANEXO II - Preencher'!C930</f>
        <v>HMR</v>
      </c>
      <c r="C921" s="26">
        <v>416</v>
      </c>
      <c r="D921" s="10" t="str">
        <f>'[1]TCE - ANEXO II - Preencher'!E930</f>
        <v>MARIA ADELAIDE BEZERRA BARBOSA</v>
      </c>
      <c r="E921" s="11" t="str">
        <f>IF('[1]TCE - ANEXO II - Preencher'!F930="4 - Assistência Odontológica","2 - Outros Profissionais da saúda",'[1]TCE - ANEXO II - Preencher'!F930)</f>
        <v>1 - Médico</v>
      </c>
      <c r="F921" s="12" t="str">
        <f>'[1]TCE - ANEXO II - Preencher'!G930</f>
        <v>2251-51</v>
      </c>
      <c r="G921" s="13">
        <f>'[1]TCE - ANEXO II - Preencher'!H930</f>
        <v>44044</v>
      </c>
      <c r="H921" s="12" t="str">
        <f>'[1]TCE - ANEXO II - Preencher'!I930</f>
        <v>2 - Diarista</v>
      </c>
      <c r="I921" s="12">
        <f>'[1]TCE - ANEXO II - Preencher'!J930</f>
        <v>12</v>
      </c>
      <c r="J921" s="14">
        <f>'[1]TCE - ANEXO II - Preencher'!K930</f>
        <v>6790</v>
      </c>
      <c r="K921" s="14">
        <f>'[1]TCE - ANEXO II - Preencher'!O930</f>
        <v>0</v>
      </c>
      <c r="L921" s="14">
        <f>'[1]TCE - ANEXO II - Preencher'!P930</f>
        <v>0</v>
      </c>
      <c r="M921" s="14">
        <f>'[1]TCE - ANEXO II - Preencher'!Q930</f>
        <v>418</v>
      </c>
      <c r="N921" s="15">
        <f>'[1]TCE - ANEXO II - Preencher'!R930</f>
        <v>0</v>
      </c>
      <c r="O921" s="16">
        <f>'[1]TCE - ANEXO II - Preencher'!V930</f>
        <v>1629.8200000000002</v>
      </c>
      <c r="P921" s="17">
        <f>'[1]TCE - ANEXO II - Preencher'!W930</f>
        <v>5578.18</v>
      </c>
      <c r="Q921" s="20"/>
    </row>
    <row r="922" spans="1:17" x14ac:dyDescent="0.2">
      <c r="A922" s="8" t="str">
        <f>IFERROR(VLOOKUP(B922,'[1]DADOS (OCULTAR)'!$P$3:$R$56,3,0),"")</f>
        <v>10.894.988/0004-86</v>
      </c>
      <c r="B922" s="9" t="str">
        <f>'[1]TCE - ANEXO II - Preencher'!C931</f>
        <v>HMR</v>
      </c>
      <c r="C922" s="26">
        <v>481</v>
      </c>
      <c r="D922" s="10" t="str">
        <f>'[1]TCE - ANEXO II - Preencher'!E931</f>
        <v>MARIA ADRIANA GOMES TEODOSIO</v>
      </c>
      <c r="E922" s="11" t="str">
        <f>IF('[1]TCE - ANEXO II - Preencher'!F931="4 - Assistência Odontológica","2 - Outros Profissionais da saúda",'[1]TCE - ANEXO II - Preencher'!F931)</f>
        <v>2 - Outros Profissionais da Saúde</v>
      </c>
      <c r="F922" s="12" t="str">
        <f>'[1]TCE - ANEXO II - Preencher'!G931</f>
        <v>3222-05</v>
      </c>
      <c r="G922" s="13">
        <f>'[1]TCE - ANEXO II - Preencher'!H931</f>
        <v>44044</v>
      </c>
      <c r="H922" s="12" t="str">
        <f>'[1]TCE - ANEXO II - Preencher'!I931</f>
        <v>2 - Diarista</v>
      </c>
      <c r="I922" s="12">
        <f>'[1]TCE - ANEXO II - Preencher'!J931</f>
        <v>36</v>
      </c>
      <c r="J922" s="14">
        <f>'[1]TCE - ANEXO II - Preencher'!K931</f>
        <v>1099.18</v>
      </c>
      <c r="K922" s="14">
        <f>'[1]TCE - ANEXO II - Preencher'!O931</f>
        <v>0</v>
      </c>
      <c r="L922" s="14">
        <f>'[1]TCE - ANEXO II - Preencher'!P931</f>
        <v>0</v>
      </c>
      <c r="M922" s="14">
        <f>'[1]TCE - ANEXO II - Preencher'!Q931</f>
        <v>418</v>
      </c>
      <c r="N922" s="15">
        <f>'[1]TCE - ANEXO II - Preencher'!R931</f>
        <v>0</v>
      </c>
      <c r="O922" s="16">
        <f>'[1]TCE - ANEXO II - Preencher'!V931</f>
        <v>186.81</v>
      </c>
      <c r="P922" s="17">
        <f>'[1]TCE - ANEXO II - Preencher'!W931</f>
        <v>1330.3700000000001</v>
      </c>
      <c r="Q922" s="20"/>
    </row>
    <row r="923" spans="1:17" x14ac:dyDescent="0.2">
      <c r="A923" s="8" t="str">
        <f>IFERROR(VLOOKUP(B923,'[1]DADOS (OCULTAR)'!$P$3:$R$56,3,0),"")</f>
        <v>10.894.988/0004-86</v>
      </c>
      <c r="B923" s="9" t="str">
        <f>'[1]TCE - ANEXO II - Preencher'!C932</f>
        <v>HMR</v>
      </c>
      <c r="C923" s="26">
        <v>9453</v>
      </c>
      <c r="D923" s="10" t="str">
        <f>'[1]TCE - ANEXO II - Preencher'!E932</f>
        <v>MARIA AMAZONAS</v>
      </c>
      <c r="E923" s="11" t="str">
        <f>IF('[1]TCE - ANEXO II - Preencher'!F932="4 - Assistência Odontológica","2 - Outros Profissionais da saúda",'[1]TCE - ANEXO II - Preencher'!F932)</f>
        <v>1 - Médico</v>
      </c>
      <c r="F923" s="12" t="str">
        <f>'[1]TCE - ANEXO II - Preencher'!G932</f>
        <v>2521-05</v>
      </c>
      <c r="G923" s="13">
        <f>'[1]TCE - ANEXO II - Preencher'!H932</f>
        <v>44044</v>
      </c>
      <c r="H923" s="12" t="str">
        <f>'[1]TCE - ANEXO II - Preencher'!I932</f>
        <v>2 - Diarista</v>
      </c>
      <c r="I923" s="12">
        <f>'[1]TCE - ANEXO II - Preencher'!J932</f>
        <v>20</v>
      </c>
      <c r="J923" s="14">
        <f>'[1]TCE - ANEXO II - Preencher'!K932</f>
        <v>5850</v>
      </c>
      <c r="K923" s="14">
        <f>'[1]TCE - ANEXO II - Preencher'!O932</f>
        <v>0</v>
      </c>
      <c r="L923" s="14">
        <f>'[1]TCE - ANEXO II - Preencher'!P932</f>
        <v>0</v>
      </c>
      <c r="M923" s="14">
        <f>'[1]TCE - ANEXO II - Preencher'!Q932</f>
        <v>418</v>
      </c>
      <c r="N923" s="15">
        <f>'[1]TCE - ANEXO II - Preencher'!R932</f>
        <v>4000</v>
      </c>
      <c r="O923" s="16">
        <f>'[1]TCE - ANEXO II - Preencher'!V932</f>
        <v>2471.3200000000002</v>
      </c>
      <c r="P923" s="17">
        <f>'[1]TCE - ANEXO II - Preencher'!W932</f>
        <v>7796.68</v>
      </c>
      <c r="Q923" s="20"/>
    </row>
    <row r="924" spans="1:17" x14ac:dyDescent="0.2">
      <c r="A924" s="8" t="str">
        <f>IFERROR(VLOOKUP(B924,'[1]DADOS (OCULTAR)'!$P$3:$R$56,3,0),"")</f>
        <v>10.894.988/0004-86</v>
      </c>
      <c r="B924" s="9" t="str">
        <f>'[1]TCE - ANEXO II - Preencher'!C933</f>
        <v>HMR</v>
      </c>
      <c r="C924" s="26">
        <v>4420</v>
      </c>
      <c r="D924" s="10" t="str">
        <f>'[1]TCE - ANEXO II - Preencher'!E933</f>
        <v>MARIA APARECIDA DA SILVA</v>
      </c>
      <c r="E924" s="11" t="str">
        <f>IF('[1]TCE - ANEXO II - Preencher'!F933="4 - Assistência Odontológica","2 - Outros Profissionais da saúda",'[1]TCE - ANEXO II - Preencher'!F933)</f>
        <v>3 - Administrativo</v>
      </c>
      <c r="F924" s="12" t="str">
        <f>'[1]TCE - ANEXO II - Preencher'!G933</f>
        <v>5163-45</v>
      </c>
      <c r="G924" s="13">
        <f>'[1]TCE - ANEXO II - Preencher'!H933</f>
        <v>44044</v>
      </c>
      <c r="H924" s="12" t="str">
        <f>'[1]TCE - ANEXO II - Preencher'!I933</f>
        <v>2 - Diarista</v>
      </c>
      <c r="I924" s="12">
        <f>'[1]TCE - ANEXO II - Preencher'!J933</f>
        <v>36</v>
      </c>
      <c r="J924" s="14">
        <f>'[1]TCE - ANEXO II - Preencher'!K933</f>
        <v>1045</v>
      </c>
      <c r="K924" s="14">
        <f>'[1]TCE - ANEXO II - Preencher'!O933</f>
        <v>0</v>
      </c>
      <c r="L924" s="14">
        <f>'[1]TCE - ANEXO II - Preencher'!P933</f>
        <v>0</v>
      </c>
      <c r="M924" s="14">
        <f>'[1]TCE - ANEXO II - Preencher'!Q933</f>
        <v>418</v>
      </c>
      <c r="N924" s="15">
        <f>'[1]TCE - ANEXO II - Preencher'!R933</f>
        <v>0</v>
      </c>
      <c r="O924" s="16">
        <f>'[1]TCE - ANEXO II - Preencher'!V933</f>
        <v>450.09000000000003</v>
      </c>
      <c r="P924" s="17">
        <f>'[1]TCE - ANEXO II - Preencher'!W933</f>
        <v>1012.91</v>
      </c>
      <c r="Q924" s="20"/>
    </row>
    <row r="925" spans="1:17" x14ac:dyDescent="0.2">
      <c r="A925" s="8" t="str">
        <f>IFERROR(VLOOKUP(B925,'[1]DADOS (OCULTAR)'!$P$3:$R$56,3,0),"")</f>
        <v>10.894.988/0004-86</v>
      </c>
      <c r="B925" s="9" t="str">
        <f>'[1]TCE - ANEXO II - Preencher'!C934</f>
        <v>HMR</v>
      </c>
      <c r="C925" s="26">
        <v>5890</v>
      </c>
      <c r="D925" s="10" t="str">
        <f>'[1]TCE - ANEXO II - Preencher'!E934</f>
        <v>MARIA APARECIDA DA SILVA RIBEIRO</v>
      </c>
      <c r="E925" s="11" t="str">
        <f>IF('[1]TCE - ANEXO II - Preencher'!F934="4 - Assistência Odontológica","2 - Outros Profissionais da saúda",'[1]TCE - ANEXO II - Preencher'!F934)</f>
        <v>2 - Outros Profissionais da Saúde</v>
      </c>
      <c r="F925" s="12" t="str">
        <f>'[1]TCE - ANEXO II - Preencher'!G934</f>
        <v>3222-05</v>
      </c>
      <c r="G925" s="13">
        <f>'[1]TCE - ANEXO II - Preencher'!H934</f>
        <v>44044</v>
      </c>
      <c r="H925" s="12" t="str">
        <f>'[1]TCE - ANEXO II - Preencher'!I934</f>
        <v>2 - Diarista</v>
      </c>
      <c r="I925" s="12">
        <f>'[1]TCE - ANEXO II - Preencher'!J934</f>
        <v>36</v>
      </c>
      <c r="J925" s="14">
        <f>'[1]TCE - ANEXO II - Preencher'!K934</f>
        <v>1099.18</v>
      </c>
      <c r="K925" s="14">
        <f>'[1]TCE - ANEXO II - Preencher'!O934</f>
        <v>0</v>
      </c>
      <c r="L925" s="14">
        <f>'[1]TCE - ANEXO II - Preencher'!P934</f>
        <v>0</v>
      </c>
      <c r="M925" s="14">
        <f>'[1]TCE - ANEXO II - Preencher'!Q934</f>
        <v>418</v>
      </c>
      <c r="N925" s="15">
        <f>'[1]TCE - ANEXO II - Preencher'!R934</f>
        <v>0</v>
      </c>
      <c r="O925" s="16">
        <f>'[1]TCE - ANEXO II - Preencher'!V934</f>
        <v>120.86</v>
      </c>
      <c r="P925" s="17">
        <f>'[1]TCE - ANEXO II - Preencher'!W934</f>
        <v>1396.3200000000002</v>
      </c>
      <c r="Q925" s="20"/>
    </row>
    <row r="926" spans="1:17" x14ac:dyDescent="0.2">
      <c r="A926" s="8" t="str">
        <f>IFERROR(VLOOKUP(B926,'[1]DADOS (OCULTAR)'!$P$3:$R$56,3,0),"")</f>
        <v>10.894.988/0004-86</v>
      </c>
      <c r="B926" s="9" t="str">
        <f>'[1]TCE - ANEXO II - Preencher'!C935</f>
        <v>HMR</v>
      </c>
      <c r="C926" s="26">
        <v>499</v>
      </c>
      <c r="D926" s="10" t="str">
        <f>'[1]TCE - ANEXO II - Preencher'!E935</f>
        <v>MARIA APARECIDA MARQUES DA SILVA</v>
      </c>
      <c r="E926" s="11" t="str">
        <f>IF('[1]TCE - ANEXO II - Preencher'!F935="4 - Assistência Odontológica","2 - Outros Profissionais da saúda",'[1]TCE - ANEXO II - Preencher'!F935)</f>
        <v>2 - Outros Profissionais da Saúde</v>
      </c>
      <c r="F926" s="12" t="str">
        <f>'[1]TCE - ANEXO II - Preencher'!G935</f>
        <v>3222-05</v>
      </c>
      <c r="G926" s="13">
        <f>'[1]TCE - ANEXO II - Preencher'!H935</f>
        <v>44044</v>
      </c>
      <c r="H926" s="12" t="str">
        <f>'[1]TCE - ANEXO II - Preencher'!I935</f>
        <v>2 - Diarista</v>
      </c>
      <c r="I926" s="12">
        <f>'[1]TCE - ANEXO II - Preencher'!J935</f>
        <v>36</v>
      </c>
      <c r="J926" s="14">
        <f>'[1]TCE - ANEXO II - Preencher'!K935</f>
        <v>1099.18</v>
      </c>
      <c r="K926" s="14">
        <f>'[1]TCE - ANEXO II - Preencher'!O935</f>
        <v>0</v>
      </c>
      <c r="L926" s="14">
        <f>'[1]TCE - ANEXO II - Preencher'!P935</f>
        <v>0</v>
      </c>
      <c r="M926" s="14">
        <f>'[1]TCE - ANEXO II - Preencher'!Q935</f>
        <v>418</v>
      </c>
      <c r="N926" s="15">
        <f>'[1]TCE - ANEXO II - Preencher'!R935</f>
        <v>0</v>
      </c>
      <c r="O926" s="16">
        <f>'[1]TCE - ANEXO II - Preencher'!V935</f>
        <v>120.86</v>
      </c>
      <c r="P926" s="17">
        <f>'[1]TCE - ANEXO II - Preencher'!W935</f>
        <v>1396.3200000000002</v>
      </c>
      <c r="Q926" s="20"/>
    </row>
    <row r="927" spans="1:17" x14ac:dyDescent="0.2">
      <c r="A927" s="8" t="str">
        <f>IFERROR(VLOOKUP(B927,'[1]DADOS (OCULTAR)'!$P$3:$R$56,3,0),"")</f>
        <v>10.894.988/0004-86</v>
      </c>
      <c r="B927" s="9" t="str">
        <f>'[1]TCE - ANEXO II - Preencher'!C936</f>
        <v>HMR</v>
      </c>
      <c r="C927" s="26">
        <v>491</v>
      </c>
      <c r="D927" s="10" t="str">
        <f>'[1]TCE - ANEXO II - Preencher'!E936</f>
        <v>MARIA BETANIA DE SOUZA SANTOS</v>
      </c>
      <c r="E927" s="11" t="str">
        <f>IF('[1]TCE - ANEXO II - Preencher'!F936="4 - Assistência Odontológica","2 - Outros Profissionais da saúda",'[1]TCE - ANEXO II - Preencher'!F936)</f>
        <v>2 - Outros Profissionais da Saúde</v>
      </c>
      <c r="F927" s="12" t="str">
        <f>'[1]TCE - ANEXO II - Preencher'!G936</f>
        <v>3222-05</v>
      </c>
      <c r="G927" s="13">
        <f>'[1]TCE - ANEXO II - Preencher'!H936</f>
        <v>44044</v>
      </c>
      <c r="H927" s="12" t="str">
        <f>'[1]TCE - ANEXO II - Preencher'!I936</f>
        <v>2 - Diarista</v>
      </c>
      <c r="I927" s="12">
        <f>'[1]TCE - ANEXO II - Preencher'!J936</f>
        <v>36</v>
      </c>
      <c r="J927" s="14">
        <f>'[1]TCE - ANEXO II - Preencher'!K936</f>
        <v>1099.18</v>
      </c>
      <c r="K927" s="14">
        <f>'[1]TCE - ANEXO II - Preencher'!O936</f>
        <v>0</v>
      </c>
      <c r="L927" s="14">
        <f>'[1]TCE - ANEXO II - Preencher'!P936</f>
        <v>0</v>
      </c>
      <c r="M927" s="14">
        <f>'[1]TCE - ANEXO II - Preencher'!Q936</f>
        <v>604.61</v>
      </c>
      <c r="N927" s="15">
        <f>'[1]TCE - ANEXO II - Preencher'!R936</f>
        <v>0</v>
      </c>
      <c r="O927" s="16">
        <f>'[1]TCE - ANEXO II - Preencher'!V936</f>
        <v>203.61</v>
      </c>
      <c r="P927" s="17">
        <f>'[1]TCE - ANEXO II - Preencher'!W936</f>
        <v>1500.1799999999998</v>
      </c>
      <c r="Q927" s="20"/>
    </row>
    <row r="928" spans="1:17" x14ac:dyDescent="0.2">
      <c r="A928" s="8" t="str">
        <f>IFERROR(VLOOKUP(B928,'[1]DADOS (OCULTAR)'!$P$3:$R$56,3,0),"")</f>
        <v>10.894.988/0004-86</v>
      </c>
      <c r="B928" s="9" t="str">
        <f>'[1]TCE - ANEXO II - Preencher'!C937</f>
        <v>HMR</v>
      </c>
      <c r="C928" s="26">
        <v>440</v>
      </c>
      <c r="D928" s="10" t="str">
        <f>'[1]TCE - ANEXO II - Preencher'!E937</f>
        <v>MARIA BETANIA SILVA DE SANTANA</v>
      </c>
      <c r="E928" s="11" t="str">
        <f>IF('[1]TCE - ANEXO II - Preencher'!F937="4 - Assistência Odontológica","2 - Outros Profissionais da saúda",'[1]TCE - ANEXO II - Preencher'!F937)</f>
        <v>2 - Outros Profissionais da Saúde</v>
      </c>
      <c r="F928" s="12" t="str">
        <f>'[1]TCE - ANEXO II - Preencher'!G937</f>
        <v>3222-05</v>
      </c>
      <c r="G928" s="13">
        <f>'[1]TCE - ANEXO II - Preencher'!H937</f>
        <v>44044</v>
      </c>
      <c r="H928" s="12" t="str">
        <f>'[1]TCE - ANEXO II - Preencher'!I937</f>
        <v>2 - Diarista</v>
      </c>
      <c r="I928" s="12">
        <f>'[1]TCE - ANEXO II - Preencher'!J937</f>
        <v>40</v>
      </c>
      <c r="J928" s="14">
        <f>'[1]TCE - ANEXO II - Preencher'!K937</f>
        <v>586.23</v>
      </c>
      <c r="K928" s="14">
        <f>'[1]TCE - ANEXO II - Preencher'!O937</f>
        <v>0</v>
      </c>
      <c r="L928" s="14">
        <f>'[1]TCE - ANEXO II - Preencher'!P937</f>
        <v>0</v>
      </c>
      <c r="M928" s="14">
        <f>'[1]TCE - ANEXO II - Preencher'!Q937</f>
        <v>222.93</v>
      </c>
      <c r="N928" s="15">
        <f>'[1]TCE - ANEXO II - Preencher'!R937</f>
        <v>0</v>
      </c>
      <c r="O928" s="16">
        <f>'[1]TCE - ANEXO II - Preencher'!V937</f>
        <v>388.34000000000003</v>
      </c>
      <c r="P928" s="17">
        <f>'[1]TCE - ANEXO II - Preencher'!W937</f>
        <v>420.82000000000005</v>
      </c>
      <c r="Q928" s="20"/>
    </row>
    <row r="929" spans="1:17" x14ac:dyDescent="0.2">
      <c r="A929" s="8" t="str">
        <f>IFERROR(VLOOKUP(B929,'[1]DADOS (OCULTAR)'!$P$3:$R$56,3,0),"")</f>
        <v>10.894.988/0004-86</v>
      </c>
      <c r="B929" s="9" t="str">
        <f>'[1]TCE - ANEXO II - Preencher'!C938</f>
        <v>HMR</v>
      </c>
      <c r="C929" s="26">
        <v>444</v>
      </c>
      <c r="D929" s="10" t="str">
        <f>'[1]TCE - ANEXO II - Preencher'!E938</f>
        <v xml:space="preserve">MARIA CAROLINA AGRA DE OLIVEIRA </v>
      </c>
      <c r="E929" s="11" t="str">
        <f>IF('[1]TCE - ANEXO II - Preencher'!F938="4 - Assistência Odontológica","2 - Outros Profissionais da saúda",'[1]TCE - ANEXO II - Preencher'!F938)</f>
        <v>2 - Outros Profissionais da Saúde</v>
      </c>
      <c r="F929" s="12" t="str">
        <f>'[1]TCE - ANEXO II - Preencher'!G938</f>
        <v>2235-05</v>
      </c>
      <c r="G929" s="13">
        <f>'[1]TCE - ANEXO II - Preencher'!H938</f>
        <v>44044</v>
      </c>
      <c r="H929" s="12" t="str">
        <f>'[1]TCE - ANEXO II - Preencher'!I938</f>
        <v>2 - Diarista</v>
      </c>
      <c r="I929" s="12">
        <f>'[1]TCE - ANEXO II - Preencher'!J938</f>
        <v>40</v>
      </c>
      <c r="J929" s="14">
        <f>'[1]TCE - ANEXO II - Preencher'!K938</f>
        <v>3159.6</v>
      </c>
      <c r="K929" s="14">
        <f>'[1]TCE - ANEXO II - Preencher'!O938</f>
        <v>0</v>
      </c>
      <c r="L929" s="14">
        <f>'[1]TCE - ANEXO II - Preencher'!P938</f>
        <v>0</v>
      </c>
      <c r="M929" s="14">
        <f>'[1]TCE - ANEXO II - Preencher'!Q938</f>
        <v>418</v>
      </c>
      <c r="N929" s="15">
        <f>'[1]TCE - ANEXO II - Preencher'!R938</f>
        <v>1740.74</v>
      </c>
      <c r="O929" s="16">
        <f>'[1]TCE - ANEXO II - Preencher'!V938</f>
        <v>1762.15</v>
      </c>
      <c r="P929" s="17">
        <f>'[1]TCE - ANEXO II - Preencher'!W938</f>
        <v>3556.19</v>
      </c>
      <c r="Q929" s="20"/>
    </row>
    <row r="930" spans="1:17" x14ac:dyDescent="0.2">
      <c r="A930" s="8" t="str">
        <f>IFERROR(VLOOKUP(B930,'[1]DADOS (OCULTAR)'!$P$3:$R$56,3,0),"")</f>
        <v>10.894.988/0004-86</v>
      </c>
      <c r="B930" s="9" t="str">
        <f>'[1]TCE - ANEXO II - Preencher'!C939</f>
        <v>HMR</v>
      </c>
      <c r="C930" s="26">
        <v>440</v>
      </c>
      <c r="D930" s="10" t="str">
        <f>'[1]TCE - ANEXO II - Preencher'!E939</f>
        <v>MARIA CAROLINA CORREIA DIAS FIGUEIREDO</v>
      </c>
      <c r="E930" s="11" t="str">
        <f>IF('[1]TCE - ANEXO II - Preencher'!F939="4 - Assistência Odontológica","2 - Outros Profissionais da saúda",'[1]TCE - ANEXO II - Preencher'!F939)</f>
        <v>2 - Outros Profissionais da Saúde</v>
      </c>
      <c r="F930" s="12" t="str">
        <f>'[1]TCE - ANEXO II - Preencher'!G939</f>
        <v>2235-05</v>
      </c>
      <c r="G930" s="13">
        <f>'[1]TCE - ANEXO II - Preencher'!H939</f>
        <v>44044</v>
      </c>
      <c r="H930" s="12" t="str">
        <f>'[1]TCE - ANEXO II - Preencher'!I939</f>
        <v>2 - Diarista</v>
      </c>
      <c r="I930" s="12">
        <f>'[1]TCE - ANEXO II - Preencher'!J939</f>
        <v>24</v>
      </c>
      <c r="J930" s="14">
        <f>'[1]TCE - ANEXO II - Preencher'!K939</f>
        <v>2369.69</v>
      </c>
      <c r="K930" s="14">
        <f>'[1]TCE - ANEXO II - Preencher'!O939</f>
        <v>0</v>
      </c>
      <c r="L930" s="14">
        <f>'[1]TCE - ANEXO II - Preencher'!P939</f>
        <v>0</v>
      </c>
      <c r="M930" s="14">
        <f>'[1]TCE - ANEXO II - Preencher'!Q939</f>
        <v>633.84</v>
      </c>
      <c r="N930" s="15">
        <f>'[1]TCE - ANEXO II - Preencher'!R939</f>
        <v>930.33</v>
      </c>
      <c r="O930" s="16">
        <f>'[1]TCE - ANEXO II - Preencher'!V939</f>
        <v>600.05999999999995</v>
      </c>
      <c r="P930" s="17">
        <f>'[1]TCE - ANEXO II - Preencher'!W939</f>
        <v>3333.8</v>
      </c>
      <c r="Q930" s="20"/>
    </row>
    <row r="931" spans="1:17" x14ac:dyDescent="0.2">
      <c r="A931" s="8" t="str">
        <f>IFERROR(VLOOKUP(B931,'[1]DADOS (OCULTAR)'!$P$3:$R$56,3,0),"")</f>
        <v>10.894.988/0004-86</v>
      </c>
      <c r="B931" s="9" t="str">
        <f>'[1]TCE - ANEXO II - Preencher'!C940</f>
        <v>HMR</v>
      </c>
      <c r="C931" s="26">
        <v>432</v>
      </c>
      <c r="D931" s="10" t="str">
        <f>'[1]TCE - ANEXO II - Preencher'!E940</f>
        <v>MARIA CATARINA NUNES FURTADO</v>
      </c>
      <c r="E931" s="11" t="str">
        <f>IF('[1]TCE - ANEXO II - Preencher'!F940="4 - Assistência Odontológica","2 - Outros Profissionais da saúda",'[1]TCE - ANEXO II - Preencher'!F940)</f>
        <v>1 - Médico</v>
      </c>
      <c r="F931" s="12" t="str">
        <f>'[1]TCE - ANEXO II - Preencher'!G940</f>
        <v>2251-24</v>
      </c>
      <c r="G931" s="13">
        <f>'[1]TCE - ANEXO II - Preencher'!H940</f>
        <v>44044</v>
      </c>
      <c r="H931" s="12" t="str">
        <f>'[1]TCE - ANEXO II - Preencher'!I940</f>
        <v>2 - Diarista</v>
      </c>
      <c r="I931" s="12">
        <f>'[1]TCE - ANEXO II - Preencher'!J940</f>
        <v>12</v>
      </c>
      <c r="J931" s="14">
        <f>'[1]TCE - ANEXO II - Preencher'!K940</f>
        <v>5655</v>
      </c>
      <c r="K931" s="14">
        <f>'[1]TCE - ANEXO II - Preencher'!O940</f>
        <v>0</v>
      </c>
      <c r="L931" s="14">
        <f>'[1]TCE - ANEXO II - Preencher'!P940</f>
        <v>0</v>
      </c>
      <c r="M931" s="14">
        <f>'[1]TCE - ANEXO II - Preencher'!Q940</f>
        <v>1291.1099999999999</v>
      </c>
      <c r="N931" s="15">
        <f>'[1]TCE - ANEXO II - Preencher'!R940</f>
        <v>0</v>
      </c>
      <c r="O931" s="16">
        <f>'[1]TCE - ANEXO II - Preencher'!V940</f>
        <v>1557.8000000000002</v>
      </c>
      <c r="P931" s="17">
        <f>'[1]TCE - ANEXO II - Preencher'!W940</f>
        <v>5388.3099999999995</v>
      </c>
      <c r="Q931" s="20"/>
    </row>
    <row r="932" spans="1:17" x14ac:dyDescent="0.2">
      <c r="A932" s="8" t="str">
        <f>IFERROR(VLOOKUP(B932,'[1]DADOS (OCULTAR)'!$P$3:$R$56,3,0),"")</f>
        <v>10.894.988/0004-86</v>
      </c>
      <c r="B932" s="9" t="str">
        <f>'[1]TCE - ANEXO II - Preencher'!C941</f>
        <v>HMR</v>
      </c>
      <c r="C932" s="26">
        <v>440</v>
      </c>
      <c r="D932" s="10" t="str">
        <f>'[1]TCE - ANEXO II - Preencher'!E941</f>
        <v>MARIA CICILIA ANDRADE TRINDADE</v>
      </c>
      <c r="E932" s="11" t="str">
        <f>IF('[1]TCE - ANEXO II - Preencher'!F941="4 - Assistência Odontológica","2 - Outros Profissionais da saúda",'[1]TCE - ANEXO II - Preencher'!F941)</f>
        <v>2 - Outros Profissionais da Saúde</v>
      </c>
      <c r="F932" s="12" t="str">
        <f>'[1]TCE - ANEXO II - Preencher'!G941</f>
        <v>2235-05</v>
      </c>
      <c r="G932" s="13">
        <f>'[1]TCE - ANEXO II - Preencher'!H941</f>
        <v>44044</v>
      </c>
      <c r="H932" s="12" t="str">
        <f>'[1]TCE - ANEXO II - Preencher'!I941</f>
        <v>2 - Diarista</v>
      </c>
      <c r="I932" s="12">
        <f>'[1]TCE - ANEXO II - Preencher'!J941</f>
        <v>40</v>
      </c>
      <c r="J932" s="14">
        <f>'[1]TCE - ANEXO II - Preencher'!K941</f>
        <v>3138.67</v>
      </c>
      <c r="K932" s="14">
        <f>'[1]TCE - ANEXO II - Preencher'!O941</f>
        <v>0</v>
      </c>
      <c r="L932" s="14">
        <f>'[1]TCE - ANEXO II - Preencher'!P941</f>
        <v>0</v>
      </c>
      <c r="M932" s="14">
        <f>'[1]TCE - ANEXO II - Preencher'!Q941</f>
        <v>418</v>
      </c>
      <c r="N932" s="15">
        <f>'[1]TCE - ANEXO II - Preencher'!R941</f>
        <v>2744.23</v>
      </c>
      <c r="O932" s="16">
        <f>'[1]TCE - ANEXO II - Preencher'!V941</f>
        <v>1661.8999999999999</v>
      </c>
      <c r="P932" s="17">
        <f>'[1]TCE - ANEXO II - Preencher'!W941</f>
        <v>4639</v>
      </c>
      <c r="Q932" s="20"/>
    </row>
    <row r="933" spans="1:17" x14ac:dyDescent="0.2">
      <c r="A933" s="8" t="str">
        <f>IFERROR(VLOOKUP(B933,'[1]DADOS (OCULTAR)'!$P$3:$R$56,3,0),"")</f>
        <v>10.894.988/0004-86</v>
      </c>
      <c r="B933" s="9" t="str">
        <f>'[1]TCE - ANEXO II - Preencher'!C942</f>
        <v>HMR</v>
      </c>
      <c r="C933" s="26">
        <v>497</v>
      </c>
      <c r="D933" s="10" t="str">
        <f>'[1]TCE - ANEXO II - Preencher'!E942</f>
        <v>MARIA CLAUDIA BARBOSA GUSMAO</v>
      </c>
      <c r="E933" s="11" t="str">
        <f>IF('[1]TCE - ANEXO II - Preencher'!F942="4 - Assistência Odontológica","2 - Outros Profissionais da saúda",'[1]TCE - ANEXO II - Preencher'!F942)</f>
        <v>2 - Outros Profissionais da Saúde</v>
      </c>
      <c r="F933" s="12" t="str">
        <f>'[1]TCE - ANEXO II - Preencher'!G942</f>
        <v>3222-05</v>
      </c>
      <c r="G933" s="13">
        <f>'[1]TCE - ANEXO II - Preencher'!H942</f>
        <v>44044</v>
      </c>
      <c r="H933" s="12" t="str">
        <f>'[1]TCE - ANEXO II - Preencher'!I942</f>
        <v>2 - Diarista</v>
      </c>
      <c r="I933" s="12">
        <f>'[1]TCE - ANEXO II - Preencher'!J942</f>
        <v>36</v>
      </c>
      <c r="J933" s="14">
        <f>'[1]TCE - ANEXO II - Preencher'!K942</f>
        <v>1099.18</v>
      </c>
      <c r="K933" s="14">
        <f>'[1]TCE - ANEXO II - Preencher'!O942</f>
        <v>0</v>
      </c>
      <c r="L933" s="14">
        <f>'[1]TCE - ANEXO II - Preencher'!P942</f>
        <v>0</v>
      </c>
      <c r="M933" s="14">
        <f>'[1]TCE - ANEXO II - Preencher'!Q942</f>
        <v>418</v>
      </c>
      <c r="N933" s="15">
        <f>'[1]TCE - ANEXO II - Preencher'!R942</f>
        <v>0</v>
      </c>
      <c r="O933" s="16">
        <f>'[1]TCE - ANEXO II - Preencher'!V942</f>
        <v>120.86</v>
      </c>
      <c r="P933" s="17">
        <f>'[1]TCE - ANEXO II - Preencher'!W942</f>
        <v>1396.3200000000002</v>
      </c>
      <c r="Q933" s="20"/>
    </row>
    <row r="934" spans="1:17" x14ac:dyDescent="0.2">
      <c r="A934" s="8" t="str">
        <f>IFERROR(VLOOKUP(B934,'[1]DADOS (OCULTAR)'!$P$3:$R$56,3,0),"")</f>
        <v>10.894.988/0004-86</v>
      </c>
      <c r="B934" s="9" t="str">
        <f>'[1]TCE - ANEXO II - Preencher'!C943</f>
        <v>HMR</v>
      </c>
      <c r="C934" s="26">
        <v>450</v>
      </c>
      <c r="D934" s="10" t="str">
        <f>'[1]TCE - ANEXO II - Preencher'!E943</f>
        <v>MARIA CLAUDIA LIRA</v>
      </c>
      <c r="E934" s="11" t="str">
        <f>IF('[1]TCE - ANEXO II - Preencher'!F943="4 - Assistência Odontológica","2 - Outros Profissionais da saúda",'[1]TCE - ANEXO II - Preencher'!F943)</f>
        <v>2 - Outros Profissionais da Saúde</v>
      </c>
      <c r="F934" s="12" t="str">
        <f>'[1]TCE - ANEXO II - Preencher'!G943</f>
        <v>3222-05</v>
      </c>
      <c r="G934" s="13">
        <f>'[1]TCE - ANEXO II - Preencher'!H943</f>
        <v>44044</v>
      </c>
      <c r="H934" s="12" t="str">
        <f>'[1]TCE - ANEXO II - Preencher'!I943</f>
        <v>2 - Diarista</v>
      </c>
      <c r="I934" s="12">
        <f>'[1]TCE - ANEXO II - Preencher'!J943</f>
        <v>36</v>
      </c>
      <c r="J934" s="14">
        <f>'[1]TCE - ANEXO II - Preencher'!K943</f>
        <v>1099.18</v>
      </c>
      <c r="K934" s="14">
        <f>'[1]TCE - ANEXO II - Preencher'!O943</f>
        <v>0</v>
      </c>
      <c r="L934" s="14">
        <f>'[1]TCE - ANEXO II - Preencher'!P943</f>
        <v>0</v>
      </c>
      <c r="M934" s="14">
        <f>'[1]TCE - ANEXO II - Preencher'!Q943</f>
        <v>418</v>
      </c>
      <c r="N934" s="15">
        <f>'[1]TCE - ANEXO II - Preencher'!R943</f>
        <v>0</v>
      </c>
      <c r="O934" s="16">
        <f>'[1]TCE - ANEXO II - Preencher'!V943</f>
        <v>186.81</v>
      </c>
      <c r="P934" s="17">
        <f>'[1]TCE - ANEXO II - Preencher'!W943</f>
        <v>1330.3700000000001</v>
      </c>
      <c r="Q934" s="20"/>
    </row>
    <row r="935" spans="1:17" x14ac:dyDescent="0.2">
      <c r="A935" s="8" t="str">
        <f>IFERROR(VLOOKUP(B935,'[1]DADOS (OCULTAR)'!$P$3:$R$56,3,0),"")</f>
        <v>10.894.988/0004-86</v>
      </c>
      <c r="B935" s="9" t="str">
        <f>'[1]TCE - ANEXO II - Preencher'!C944</f>
        <v>HMR</v>
      </c>
      <c r="C935" s="26">
        <v>465</v>
      </c>
      <c r="D935" s="10" t="str">
        <f>'[1]TCE - ANEXO II - Preencher'!E944</f>
        <v>MARIA CLEA SOUSA MIRANDA DOS ANJOS MENDES</v>
      </c>
      <c r="E935" s="11" t="str">
        <f>IF('[1]TCE - ANEXO II - Preencher'!F944="4 - Assistência Odontológica","2 - Outros Profissionais da saúda",'[1]TCE - ANEXO II - Preencher'!F944)</f>
        <v>2 - Outros Profissionais da Saúde</v>
      </c>
      <c r="F935" s="12" t="str">
        <f>'[1]TCE - ANEXO II - Preencher'!G944</f>
        <v>2235-05</v>
      </c>
      <c r="G935" s="13">
        <f>'[1]TCE - ANEXO II - Preencher'!H944</f>
        <v>44044</v>
      </c>
      <c r="H935" s="12" t="str">
        <f>'[1]TCE - ANEXO II - Preencher'!I944</f>
        <v>2 - Diarista</v>
      </c>
      <c r="I935" s="12">
        <f>'[1]TCE - ANEXO II - Preencher'!J944</f>
        <v>30</v>
      </c>
      <c r="J935" s="14">
        <f>'[1]TCE - ANEXO II - Preencher'!K944</f>
        <v>2369.69</v>
      </c>
      <c r="K935" s="14">
        <f>'[1]TCE - ANEXO II - Preencher'!O944</f>
        <v>0</v>
      </c>
      <c r="L935" s="14">
        <f>'[1]TCE - ANEXO II - Preencher'!P944</f>
        <v>0</v>
      </c>
      <c r="M935" s="14">
        <f>'[1]TCE - ANEXO II - Preencher'!Q944</f>
        <v>1068.02</v>
      </c>
      <c r="N935" s="15">
        <f>'[1]TCE - ANEXO II - Preencher'!R944</f>
        <v>130.33000000000001</v>
      </c>
      <c r="O935" s="16">
        <f>'[1]TCE - ANEXO II - Preencher'!V944</f>
        <v>548.99</v>
      </c>
      <c r="P935" s="17">
        <f>'[1]TCE - ANEXO II - Preencher'!W944</f>
        <v>3019.05</v>
      </c>
      <c r="Q935" s="20"/>
    </row>
    <row r="936" spans="1:17" x14ac:dyDescent="0.2">
      <c r="A936" s="8" t="str">
        <f>IFERROR(VLOOKUP(B936,'[1]DADOS (OCULTAR)'!$P$3:$R$56,3,0),"")</f>
        <v>10.894.988/0004-86</v>
      </c>
      <c r="B936" s="9" t="str">
        <f>'[1]TCE - ANEXO II - Preencher'!C945</f>
        <v>HMR</v>
      </c>
      <c r="C936" s="26">
        <v>9400</v>
      </c>
      <c r="D936" s="10" t="str">
        <f>'[1]TCE - ANEXO II - Preencher'!E945</f>
        <v>MARIA CRISTINA FERREIRA</v>
      </c>
      <c r="E936" s="11" t="str">
        <f>IF('[1]TCE - ANEXO II - Preencher'!F945="4 - Assistência Odontológica","2 - Outros Profissionais da saúda",'[1]TCE - ANEXO II - Preencher'!F945)</f>
        <v>3 - Administrativo</v>
      </c>
      <c r="F936" s="12" t="str">
        <f>'[1]TCE - ANEXO II - Preencher'!G945</f>
        <v>5143-20</v>
      </c>
      <c r="G936" s="13">
        <f>'[1]TCE - ANEXO II - Preencher'!H945</f>
        <v>44044</v>
      </c>
      <c r="H936" s="12" t="str">
        <f>'[1]TCE - ANEXO II - Preencher'!I945</f>
        <v>2 - Diarista</v>
      </c>
      <c r="I936" s="12">
        <f>'[1]TCE - ANEXO II - Preencher'!J945</f>
        <v>36</v>
      </c>
      <c r="J936" s="14">
        <f>'[1]TCE - ANEXO II - Preencher'!K945</f>
        <v>1045</v>
      </c>
      <c r="K936" s="14">
        <f>'[1]TCE - ANEXO II - Preencher'!O945</f>
        <v>0</v>
      </c>
      <c r="L936" s="14">
        <f>'[1]TCE - ANEXO II - Preencher'!P945</f>
        <v>0</v>
      </c>
      <c r="M936" s="14">
        <f>'[1]TCE - ANEXO II - Preencher'!Q945</f>
        <v>418</v>
      </c>
      <c r="N936" s="15">
        <f>'[1]TCE - ANEXO II - Preencher'!R945</f>
        <v>0</v>
      </c>
      <c r="O936" s="16">
        <f>'[1]TCE - ANEXO II - Preencher'!V945</f>
        <v>178.69</v>
      </c>
      <c r="P936" s="17">
        <f>'[1]TCE - ANEXO II - Preencher'!W945</f>
        <v>1284.31</v>
      </c>
      <c r="Q936" s="20"/>
    </row>
    <row r="937" spans="1:17" x14ac:dyDescent="0.2">
      <c r="A937" s="8" t="str">
        <f>IFERROR(VLOOKUP(B937,'[1]DADOS (OCULTAR)'!$P$3:$R$56,3,0),"")</f>
        <v>10.894.988/0004-86</v>
      </c>
      <c r="B937" s="9" t="str">
        <f>'[1]TCE - ANEXO II - Preencher'!C946</f>
        <v>HMR</v>
      </c>
      <c r="C937" s="26">
        <v>9404</v>
      </c>
      <c r="D937" s="10" t="str">
        <f>'[1]TCE - ANEXO II - Preencher'!E946</f>
        <v>MARIA DA CONCEICAO ALVES DE BRITO</v>
      </c>
      <c r="E937" s="11" t="str">
        <f>IF('[1]TCE - ANEXO II - Preencher'!F946="4 - Assistência Odontológica","2 - Outros Profissionais da saúda",'[1]TCE - ANEXO II - Preencher'!F946)</f>
        <v>2 - Outros Profissionais da Saúde</v>
      </c>
      <c r="F937" s="12" t="str">
        <f>'[1]TCE - ANEXO II - Preencher'!G946</f>
        <v>3222-05</v>
      </c>
      <c r="G937" s="13">
        <f>'[1]TCE - ANEXO II - Preencher'!H946</f>
        <v>44044</v>
      </c>
      <c r="H937" s="12" t="str">
        <f>'[1]TCE - ANEXO II - Preencher'!I946</f>
        <v>2 - Diarista</v>
      </c>
      <c r="I937" s="12">
        <f>'[1]TCE - ANEXO II - Preencher'!J946</f>
        <v>36</v>
      </c>
      <c r="J937" s="14">
        <f>'[1]TCE - ANEXO II - Preencher'!K946</f>
        <v>1099.18</v>
      </c>
      <c r="K937" s="14">
        <f>'[1]TCE - ANEXO II - Preencher'!O946</f>
        <v>0</v>
      </c>
      <c r="L937" s="14">
        <f>'[1]TCE - ANEXO II - Preencher'!P946</f>
        <v>0</v>
      </c>
      <c r="M937" s="14">
        <f>'[1]TCE - ANEXO II - Preencher'!Q946</f>
        <v>547.96</v>
      </c>
      <c r="N937" s="15">
        <f>'[1]TCE - ANEXO II - Preencher'!R946</f>
        <v>0</v>
      </c>
      <c r="O937" s="16">
        <f>'[1]TCE - ANEXO II - Preencher'!V946</f>
        <v>756.85</v>
      </c>
      <c r="P937" s="17">
        <f>'[1]TCE - ANEXO II - Preencher'!W946</f>
        <v>890.29000000000008</v>
      </c>
      <c r="Q937" s="20"/>
    </row>
    <row r="938" spans="1:17" x14ac:dyDescent="0.2">
      <c r="A938" s="8" t="str">
        <f>IFERROR(VLOOKUP(B938,'[1]DADOS (OCULTAR)'!$P$3:$R$56,3,0),"")</f>
        <v>10.894.988/0004-86</v>
      </c>
      <c r="B938" s="9" t="str">
        <f>'[1]TCE - ANEXO II - Preencher'!C947</f>
        <v>HMR</v>
      </c>
      <c r="C938" s="26">
        <v>429</v>
      </c>
      <c r="D938" s="10" t="str">
        <f>'[1]TCE - ANEXO II - Preencher'!E947</f>
        <v>MARIA DA LUZ VIANA</v>
      </c>
      <c r="E938" s="11" t="str">
        <f>IF('[1]TCE - ANEXO II - Preencher'!F947="4 - Assistência Odontológica","2 - Outros Profissionais da saúda",'[1]TCE - ANEXO II - Preencher'!F947)</f>
        <v>2 - Outros Profissionais da Saúde</v>
      </c>
      <c r="F938" s="12" t="str">
        <f>'[1]TCE - ANEXO II - Preencher'!G947</f>
        <v>4241-05</v>
      </c>
      <c r="G938" s="13">
        <f>'[1]TCE - ANEXO II - Preencher'!H947</f>
        <v>44044</v>
      </c>
      <c r="H938" s="12" t="str">
        <f>'[1]TCE - ANEXO II - Preencher'!I947</f>
        <v>2 - Diarista</v>
      </c>
      <c r="I938" s="12">
        <f>'[1]TCE - ANEXO II - Preencher'!J947</f>
        <v>36</v>
      </c>
      <c r="J938" s="14">
        <f>'[1]TCE - ANEXO II - Preencher'!K947</f>
        <v>1045</v>
      </c>
      <c r="K938" s="14">
        <f>'[1]TCE - ANEXO II - Preencher'!O947</f>
        <v>0</v>
      </c>
      <c r="L938" s="14">
        <f>'[1]TCE - ANEXO II - Preencher'!P947</f>
        <v>0</v>
      </c>
      <c r="M938" s="14">
        <f>'[1]TCE - ANEXO II - Preencher'!Q947</f>
        <v>727.37</v>
      </c>
      <c r="N938" s="15">
        <f>'[1]TCE - ANEXO II - Preencher'!R947</f>
        <v>0</v>
      </c>
      <c r="O938" s="16">
        <f>'[1]TCE - ANEXO II - Preencher'!V947</f>
        <v>195.01</v>
      </c>
      <c r="P938" s="17">
        <f>'[1]TCE - ANEXO II - Preencher'!W947</f>
        <v>1577.36</v>
      </c>
      <c r="Q938" s="20"/>
    </row>
    <row r="939" spans="1:17" x14ac:dyDescent="0.2">
      <c r="A939" s="8" t="str">
        <f>IFERROR(VLOOKUP(B939,'[1]DADOS (OCULTAR)'!$P$3:$R$56,3,0),"")</f>
        <v>10.894.988/0004-86</v>
      </c>
      <c r="B939" s="9" t="str">
        <f>'[1]TCE - ANEXO II - Preencher'!C948</f>
        <v>HMR</v>
      </c>
      <c r="C939" s="26">
        <v>6420</v>
      </c>
      <c r="D939" s="10" t="str">
        <f>'[1]TCE - ANEXO II - Preencher'!E948</f>
        <v>MARIA DA PAZ BARROS BARROCA DA SILVA</v>
      </c>
      <c r="E939" s="11" t="str">
        <f>IF('[1]TCE - ANEXO II - Preencher'!F948="4 - Assistência Odontológica","2 - Outros Profissionais da saúda",'[1]TCE - ANEXO II - Preencher'!F948)</f>
        <v>3 - Administrativo</v>
      </c>
      <c r="F939" s="12" t="str">
        <f>'[1]TCE - ANEXO II - Preencher'!G948</f>
        <v>4110-10</v>
      </c>
      <c r="G939" s="13">
        <f>'[1]TCE - ANEXO II - Preencher'!H948</f>
        <v>44044</v>
      </c>
      <c r="H939" s="12" t="str">
        <f>'[1]TCE - ANEXO II - Preencher'!I948</f>
        <v>2 - Diarista</v>
      </c>
      <c r="I939" s="12">
        <f>'[1]TCE - ANEXO II - Preencher'!J948</f>
        <v>40</v>
      </c>
      <c r="J939" s="14">
        <f>'[1]TCE - ANEXO II - Preencher'!K948</f>
        <v>1428.94</v>
      </c>
      <c r="K939" s="14">
        <f>'[1]TCE - ANEXO II - Preencher'!O948</f>
        <v>0</v>
      </c>
      <c r="L939" s="14">
        <f>'[1]TCE - ANEXO II - Preencher'!P948</f>
        <v>0</v>
      </c>
      <c r="M939" s="14">
        <f>'[1]TCE - ANEXO II - Preencher'!Q948</f>
        <v>0</v>
      </c>
      <c r="N939" s="15">
        <f>'[1]TCE - ANEXO II - Preencher'!R948</f>
        <v>0</v>
      </c>
      <c r="O939" s="16">
        <f>'[1]TCE - ANEXO II - Preencher'!V948</f>
        <v>112.92</v>
      </c>
      <c r="P939" s="17">
        <f>'[1]TCE - ANEXO II - Preencher'!W948</f>
        <v>1316.02</v>
      </c>
      <c r="Q939" s="20"/>
    </row>
    <row r="940" spans="1:17" x14ac:dyDescent="0.2">
      <c r="A940" s="8" t="str">
        <f>IFERROR(VLOOKUP(B940,'[1]DADOS (OCULTAR)'!$P$3:$R$56,3,0),"")</f>
        <v>10.894.988/0004-86</v>
      </c>
      <c r="B940" s="9" t="str">
        <f>'[1]TCE - ANEXO II - Preencher'!C949</f>
        <v>HMR</v>
      </c>
      <c r="C940" s="26">
        <v>9453</v>
      </c>
      <c r="D940" s="10" t="str">
        <f>'[1]TCE - ANEXO II - Preencher'!E949</f>
        <v>MARIA DAS DORES GOMES</v>
      </c>
      <c r="E940" s="11" t="str">
        <f>IF('[1]TCE - ANEXO II - Preencher'!F949="4 - Assistência Odontológica","2 - Outros Profissionais da saúda",'[1]TCE - ANEXO II - Preencher'!F949)</f>
        <v>3 - Administrativo</v>
      </c>
      <c r="F940" s="12" t="str">
        <f>'[1]TCE - ANEXO II - Preencher'!G949</f>
        <v>7630-15</v>
      </c>
      <c r="G940" s="13">
        <f>'[1]TCE - ANEXO II - Preencher'!H949</f>
        <v>44044</v>
      </c>
      <c r="H940" s="12" t="str">
        <f>'[1]TCE - ANEXO II - Preencher'!I949</f>
        <v>2 - Diarista</v>
      </c>
      <c r="I940" s="12">
        <f>'[1]TCE - ANEXO II - Preencher'!J949</f>
        <v>40</v>
      </c>
      <c r="J940" s="14">
        <f>'[1]TCE - ANEXO II - Preencher'!K949</f>
        <v>1235.92</v>
      </c>
      <c r="K940" s="14">
        <f>'[1]TCE - ANEXO II - Preencher'!O949</f>
        <v>0</v>
      </c>
      <c r="L940" s="14">
        <f>'[1]TCE - ANEXO II - Preencher'!P949</f>
        <v>0</v>
      </c>
      <c r="M940" s="14">
        <f>'[1]TCE - ANEXO II - Preencher'!Q949</f>
        <v>835.55000000000007</v>
      </c>
      <c r="N940" s="15">
        <f>'[1]TCE - ANEXO II - Preencher'!R949</f>
        <v>0</v>
      </c>
      <c r="O940" s="16">
        <f>'[1]TCE - ANEXO II - Preencher'!V949</f>
        <v>244.91</v>
      </c>
      <c r="P940" s="17">
        <f>'[1]TCE - ANEXO II - Preencher'!W949</f>
        <v>1826.5600000000002</v>
      </c>
      <c r="Q940" s="20"/>
    </row>
    <row r="941" spans="1:17" x14ac:dyDescent="0.2">
      <c r="A941" s="8" t="str">
        <f>IFERROR(VLOOKUP(B941,'[1]DADOS (OCULTAR)'!$P$3:$R$56,3,0),"")</f>
        <v>10.894.988/0004-86</v>
      </c>
      <c r="B941" s="9" t="str">
        <f>'[1]TCE - ANEXO II - Preencher'!C950</f>
        <v>HMR</v>
      </c>
      <c r="C941" s="26">
        <v>3400</v>
      </c>
      <c r="D941" s="10" t="str">
        <f>'[1]TCE - ANEXO II - Preencher'!E950</f>
        <v>MARIA DE FATIMA MOURA DE BARROS ROCHA</v>
      </c>
      <c r="E941" s="11" t="str">
        <f>IF('[1]TCE - ANEXO II - Preencher'!F950="4 - Assistência Odontológica","2 - Outros Profissionais da saúda",'[1]TCE - ANEXO II - Preencher'!F950)</f>
        <v>2 - Outros Profissionais da Saúde</v>
      </c>
      <c r="F941" s="12" t="str">
        <f>'[1]TCE - ANEXO II - Preencher'!G950</f>
        <v>3222-05</v>
      </c>
      <c r="G941" s="13">
        <f>'[1]TCE - ANEXO II - Preencher'!H950</f>
        <v>44044</v>
      </c>
      <c r="H941" s="12" t="str">
        <f>'[1]TCE - ANEXO II - Preencher'!I950</f>
        <v>2 - Diarista</v>
      </c>
      <c r="I941" s="12">
        <f>'[1]TCE - ANEXO II - Preencher'!J950</f>
        <v>36</v>
      </c>
      <c r="J941" s="14">
        <f>'[1]TCE - ANEXO II - Preencher'!K950</f>
        <v>1099.18</v>
      </c>
      <c r="K941" s="14">
        <f>'[1]TCE - ANEXO II - Preencher'!O950</f>
        <v>0</v>
      </c>
      <c r="L941" s="14">
        <f>'[1]TCE - ANEXO II - Preencher'!P950</f>
        <v>0</v>
      </c>
      <c r="M941" s="14">
        <f>'[1]TCE - ANEXO II - Preencher'!Q950</f>
        <v>611.98</v>
      </c>
      <c r="N941" s="15">
        <f>'[1]TCE - ANEXO II - Preencher'!R950</f>
        <v>0</v>
      </c>
      <c r="O941" s="16">
        <f>'[1]TCE - ANEXO II - Preencher'!V950</f>
        <v>204.26999999999998</v>
      </c>
      <c r="P941" s="17">
        <f>'[1]TCE - ANEXO II - Preencher'!W950</f>
        <v>1506.89</v>
      </c>
      <c r="Q941" s="20"/>
    </row>
    <row r="942" spans="1:17" x14ac:dyDescent="0.2">
      <c r="A942" s="8" t="str">
        <f>IFERROR(VLOOKUP(B942,'[1]DADOS (OCULTAR)'!$P$3:$R$56,3,0),"")</f>
        <v>10.894.988/0004-86</v>
      </c>
      <c r="B942" s="9" t="str">
        <f>'[1]TCE - ANEXO II - Preencher'!C951</f>
        <v>HMR</v>
      </c>
      <c r="C942" s="26">
        <v>434</v>
      </c>
      <c r="D942" s="10" t="str">
        <f>'[1]TCE - ANEXO II - Preencher'!E951</f>
        <v xml:space="preserve">MARIA DE LOURDES OLIVEIRA DA SILVA </v>
      </c>
      <c r="E942" s="11" t="str">
        <f>IF('[1]TCE - ANEXO II - Preencher'!F951="4 - Assistência Odontológica","2 - Outros Profissionais da saúda",'[1]TCE - ANEXO II - Preencher'!F951)</f>
        <v>3 - Administrativo</v>
      </c>
      <c r="F942" s="12" t="str">
        <f>'[1]TCE - ANEXO II - Preencher'!G951</f>
        <v>5143-20</v>
      </c>
      <c r="G942" s="13">
        <f>'[1]TCE - ANEXO II - Preencher'!H951</f>
        <v>44044</v>
      </c>
      <c r="H942" s="12" t="str">
        <f>'[1]TCE - ANEXO II - Preencher'!I951</f>
        <v>2 - Diarista</v>
      </c>
      <c r="I942" s="12">
        <f>'[1]TCE - ANEXO II - Preencher'!J951</f>
        <v>36</v>
      </c>
      <c r="J942" s="14">
        <f>'[1]TCE - ANEXO II - Preencher'!K951</f>
        <v>452.83</v>
      </c>
      <c r="K942" s="14">
        <f>'[1]TCE - ANEXO II - Preencher'!O951</f>
        <v>2113.19</v>
      </c>
      <c r="L942" s="14">
        <f>'[1]TCE - ANEXO II - Preencher'!P951</f>
        <v>0</v>
      </c>
      <c r="M942" s="14">
        <f>'[1]TCE - ANEXO II - Preencher'!Q951</f>
        <v>272.38</v>
      </c>
      <c r="N942" s="15">
        <f>'[1]TCE - ANEXO II - Preencher'!R951</f>
        <v>0</v>
      </c>
      <c r="O942" s="16">
        <f>'[1]TCE - ANEXO II - Preencher'!V951</f>
        <v>2227.38</v>
      </c>
      <c r="P942" s="17">
        <f>'[1]TCE - ANEXO II - Preencher'!W951</f>
        <v>611.02</v>
      </c>
      <c r="Q942" s="20"/>
    </row>
    <row r="943" spans="1:17" x14ac:dyDescent="0.2">
      <c r="A943" s="8" t="str">
        <f>IFERROR(VLOOKUP(B943,'[1]DADOS (OCULTAR)'!$P$3:$R$56,3,0),"")</f>
        <v>10.894.988/0004-86</v>
      </c>
      <c r="B943" s="9" t="str">
        <f>'[1]TCE - ANEXO II - Preencher'!C952</f>
        <v>HMR</v>
      </c>
      <c r="C943" s="26">
        <v>4468</v>
      </c>
      <c r="D943" s="10" t="str">
        <f>'[1]TCE - ANEXO II - Preencher'!E952</f>
        <v xml:space="preserve">MARIA DO CARMO SOUTO MAIOR PAULA </v>
      </c>
      <c r="E943" s="11" t="str">
        <f>IF('[1]TCE - ANEXO II - Preencher'!F952="4 - Assistência Odontológica","2 - Outros Profissionais da saúda",'[1]TCE - ANEXO II - Preencher'!F952)</f>
        <v>1 - Médico</v>
      </c>
      <c r="F943" s="12" t="str">
        <f>'[1]TCE - ANEXO II - Preencher'!G952</f>
        <v>2251-25</v>
      </c>
      <c r="G943" s="13">
        <f>'[1]TCE - ANEXO II - Preencher'!H952</f>
        <v>44044</v>
      </c>
      <c r="H943" s="12" t="str">
        <f>'[1]TCE - ANEXO II - Preencher'!I952</f>
        <v>2 - Diarista</v>
      </c>
      <c r="I943" s="12">
        <f>'[1]TCE - ANEXO II - Preencher'!J952</f>
        <v>20</v>
      </c>
      <c r="J943" s="14">
        <f>'[1]TCE - ANEXO II - Preencher'!K952</f>
        <v>5850</v>
      </c>
      <c r="K943" s="14">
        <f>'[1]TCE - ANEXO II - Preencher'!O952</f>
        <v>0</v>
      </c>
      <c r="L943" s="14">
        <f>'[1]TCE - ANEXO II - Preencher'!P952</f>
        <v>0</v>
      </c>
      <c r="M943" s="14">
        <f>'[1]TCE - ANEXO II - Preencher'!Q952</f>
        <v>1003</v>
      </c>
      <c r="N943" s="15">
        <f>'[1]TCE - ANEXO II - Preencher'!R952</f>
        <v>0</v>
      </c>
      <c r="O943" s="16">
        <f>'[1]TCE - ANEXO II - Preencher'!V952</f>
        <v>1532.19</v>
      </c>
      <c r="P943" s="17">
        <f>'[1]TCE - ANEXO II - Preencher'!W952</f>
        <v>5320.8099999999995</v>
      </c>
      <c r="Q943" s="20"/>
    </row>
    <row r="944" spans="1:17" x14ac:dyDescent="0.2">
      <c r="A944" s="8" t="str">
        <f>IFERROR(VLOOKUP(B944,'[1]DADOS (OCULTAR)'!$P$3:$R$56,3,0),"")</f>
        <v>10.894.988/0004-86</v>
      </c>
      <c r="B944" s="9" t="str">
        <f>'[1]TCE - ANEXO II - Preencher'!C953</f>
        <v>HMR</v>
      </c>
      <c r="C944" s="26">
        <v>459</v>
      </c>
      <c r="D944" s="10" t="str">
        <f>'[1]TCE - ANEXO II - Preencher'!E953</f>
        <v>MARIA DO SOCORRO BARBOSA DO NASCIMENTO</v>
      </c>
      <c r="E944" s="11" t="str">
        <f>IF('[1]TCE - ANEXO II - Preencher'!F953="4 - Assistência Odontológica","2 - Outros Profissionais da saúda",'[1]TCE - ANEXO II - Preencher'!F953)</f>
        <v>3 - Administrativo</v>
      </c>
      <c r="F944" s="12" t="str">
        <f>'[1]TCE - ANEXO II - Preencher'!G953</f>
        <v>5134-30</v>
      </c>
      <c r="G944" s="13">
        <f>'[1]TCE - ANEXO II - Preencher'!H953</f>
        <v>44044</v>
      </c>
      <c r="H944" s="12" t="str">
        <f>'[1]TCE - ANEXO II - Preencher'!I953</f>
        <v>2 - Diarista</v>
      </c>
      <c r="I944" s="12">
        <f>'[1]TCE - ANEXO II - Preencher'!J953</f>
        <v>36</v>
      </c>
      <c r="J944" s="14">
        <f>'[1]TCE - ANEXO II - Preencher'!K953</f>
        <v>1045</v>
      </c>
      <c r="K944" s="14">
        <f>'[1]TCE - ANEXO II - Preencher'!O953</f>
        <v>0</v>
      </c>
      <c r="L944" s="14">
        <f>'[1]TCE - ANEXO II - Preencher'!P953</f>
        <v>0</v>
      </c>
      <c r="M944" s="14">
        <f>'[1]TCE - ANEXO II - Preencher'!Q953</f>
        <v>585.71999999999991</v>
      </c>
      <c r="N944" s="15">
        <f>'[1]TCE - ANEXO II - Preencher'!R953</f>
        <v>0</v>
      </c>
      <c r="O944" s="16">
        <f>'[1]TCE - ANEXO II - Preencher'!V953</f>
        <v>670.40000000000009</v>
      </c>
      <c r="P944" s="17">
        <f>'[1]TCE - ANEXO II - Preencher'!W953</f>
        <v>960.31999999999971</v>
      </c>
      <c r="Q944" s="20"/>
    </row>
    <row r="945" spans="1:17" x14ac:dyDescent="0.2">
      <c r="A945" s="8" t="str">
        <f>IFERROR(VLOOKUP(B945,'[1]DADOS (OCULTAR)'!$P$3:$R$56,3,0),"")</f>
        <v>10.894.988/0004-86</v>
      </c>
      <c r="B945" s="9" t="str">
        <f>'[1]TCE - ANEXO II - Preencher'!C954</f>
        <v>HMR</v>
      </c>
      <c r="C945" s="26">
        <v>480</v>
      </c>
      <c r="D945" s="10" t="str">
        <f>'[1]TCE - ANEXO II - Preencher'!E954</f>
        <v>MARIA EDUARDA CALOETE PENA</v>
      </c>
      <c r="E945" s="11" t="str">
        <f>IF('[1]TCE - ANEXO II - Preencher'!F954="4 - Assistência Odontológica","2 - Outros Profissionais da saúda",'[1]TCE - ANEXO II - Preencher'!F954)</f>
        <v>1 - Médico</v>
      </c>
      <c r="F945" s="12" t="str">
        <f>'[1]TCE - ANEXO II - Preencher'!G954</f>
        <v>2251-24</v>
      </c>
      <c r="G945" s="13">
        <f>'[1]TCE - ANEXO II - Preencher'!H954</f>
        <v>44044</v>
      </c>
      <c r="H945" s="12" t="str">
        <f>'[1]TCE - ANEXO II - Preencher'!I954</f>
        <v>2 - Diarista</v>
      </c>
      <c r="I945" s="12">
        <f>'[1]TCE - ANEXO II - Preencher'!J954</f>
        <v>20</v>
      </c>
      <c r="J945" s="14">
        <f>'[1]TCE - ANEXO II - Preencher'!K954</f>
        <v>0</v>
      </c>
      <c r="K945" s="14">
        <f>'[1]TCE - ANEXO II - Preencher'!O954</f>
        <v>0</v>
      </c>
      <c r="L945" s="14">
        <f>'[1]TCE - ANEXO II - Preencher'!P954</f>
        <v>0</v>
      </c>
      <c r="M945" s="14">
        <f>'[1]TCE - ANEXO II - Preencher'!Q954</f>
        <v>6290.46</v>
      </c>
      <c r="N945" s="15">
        <f>'[1]TCE - ANEXO II - Preencher'!R954</f>
        <v>0</v>
      </c>
      <c r="O945" s="16">
        <f>'[1]TCE - ANEXO II - Preencher'!V954</f>
        <v>1273.22</v>
      </c>
      <c r="P945" s="17">
        <f>'[1]TCE - ANEXO II - Preencher'!W954</f>
        <v>5017.24</v>
      </c>
      <c r="Q945" s="20"/>
    </row>
    <row r="946" spans="1:17" x14ac:dyDescent="0.2">
      <c r="A946" s="8" t="str">
        <f>IFERROR(VLOOKUP(B946,'[1]DADOS (OCULTAR)'!$P$3:$R$56,3,0),"")</f>
        <v>10.894.988/0004-86</v>
      </c>
      <c r="B946" s="9" t="str">
        <f>'[1]TCE - ANEXO II - Preencher'!C955</f>
        <v>HMR</v>
      </c>
      <c r="C946" s="26">
        <v>409</v>
      </c>
      <c r="D946" s="10" t="str">
        <f>'[1]TCE - ANEXO II - Preencher'!E955</f>
        <v>MARIA EDUARDA CALUMBY FARIAS</v>
      </c>
      <c r="E946" s="11" t="str">
        <f>IF('[1]TCE - ANEXO II - Preencher'!F955="4 - Assistência Odontológica","2 - Outros Profissionais da saúda",'[1]TCE - ANEXO II - Preencher'!F955)</f>
        <v>2 - Outros Profissionais da Saúde</v>
      </c>
      <c r="F946" s="12" t="str">
        <f>'[1]TCE - ANEXO II - Preencher'!G955</f>
        <v>2235-05</v>
      </c>
      <c r="G946" s="13">
        <f>'[1]TCE - ANEXO II - Preencher'!H955</f>
        <v>44044</v>
      </c>
      <c r="H946" s="12" t="str">
        <f>'[1]TCE - ANEXO II - Preencher'!I955</f>
        <v>2 - Diarista</v>
      </c>
      <c r="I946" s="12">
        <f>'[1]TCE - ANEXO II - Preencher'!J955</f>
        <v>30</v>
      </c>
      <c r="J946" s="14">
        <f>'[1]TCE - ANEXO II - Preencher'!K955</f>
        <v>2369.69</v>
      </c>
      <c r="K946" s="14">
        <f>'[1]TCE - ANEXO II - Preencher'!O955</f>
        <v>0</v>
      </c>
      <c r="L946" s="14">
        <f>'[1]TCE - ANEXO II - Preencher'!P955</f>
        <v>0</v>
      </c>
      <c r="M946" s="14">
        <f>'[1]TCE - ANEXO II - Preencher'!Q955</f>
        <v>965.26</v>
      </c>
      <c r="N946" s="15">
        <f>'[1]TCE - ANEXO II - Preencher'!R955</f>
        <v>0</v>
      </c>
      <c r="O946" s="16">
        <f>'[1]TCE - ANEXO II - Preencher'!V955</f>
        <v>452.38</v>
      </c>
      <c r="P946" s="17">
        <f>'[1]TCE - ANEXO II - Preencher'!W955</f>
        <v>2882.5699999999997</v>
      </c>
      <c r="Q946" s="20"/>
    </row>
    <row r="947" spans="1:17" x14ac:dyDescent="0.2">
      <c r="A947" s="8" t="str">
        <f>IFERROR(VLOOKUP(B947,'[1]DADOS (OCULTAR)'!$P$3:$R$56,3,0),"")</f>
        <v>10.894.988/0004-86</v>
      </c>
      <c r="B947" s="9" t="str">
        <f>'[1]TCE - ANEXO II - Preencher'!C956</f>
        <v>HMR</v>
      </c>
      <c r="C947" s="26">
        <v>492</v>
      </c>
      <c r="D947" s="10" t="str">
        <f>'[1]TCE - ANEXO II - Preencher'!E956</f>
        <v xml:space="preserve">MARIA EDUARDA CAPIBERIBE MOREIRA </v>
      </c>
      <c r="E947" s="11" t="str">
        <f>IF('[1]TCE - ANEXO II - Preencher'!F956="4 - Assistência Odontológica","2 - Outros Profissionais da saúda",'[1]TCE - ANEXO II - Preencher'!F956)</f>
        <v>1 - Médico</v>
      </c>
      <c r="F947" s="12" t="str">
        <f>'[1]TCE - ANEXO II - Preencher'!G956</f>
        <v>2251-24</v>
      </c>
      <c r="G947" s="13">
        <f>'[1]TCE - ANEXO II - Preencher'!H956</f>
        <v>44044</v>
      </c>
      <c r="H947" s="12" t="str">
        <f>'[1]TCE - ANEXO II - Preencher'!I956</f>
        <v>2 - Diarista</v>
      </c>
      <c r="I947" s="12">
        <f>'[1]TCE - ANEXO II - Preencher'!J956</f>
        <v>12</v>
      </c>
      <c r="J947" s="14">
        <f>'[1]TCE - ANEXO II - Preencher'!K956</f>
        <v>5850</v>
      </c>
      <c r="K947" s="14">
        <f>'[1]TCE - ANEXO II - Preencher'!O956</f>
        <v>0</v>
      </c>
      <c r="L947" s="14">
        <f>'[1]TCE - ANEXO II - Preencher'!P956</f>
        <v>0</v>
      </c>
      <c r="M947" s="14">
        <f>'[1]TCE - ANEXO II - Preencher'!Q956</f>
        <v>1100.5</v>
      </c>
      <c r="N947" s="15">
        <f>'[1]TCE - ANEXO II - Preencher'!R956</f>
        <v>0</v>
      </c>
      <c r="O947" s="16">
        <f>'[1]TCE - ANEXO II - Preencher'!V956</f>
        <v>1042.02</v>
      </c>
      <c r="P947" s="17">
        <f>'[1]TCE - ANEXO II - Preencher'!W956</f>
        <v>5908.48</v>
      </c>
      <c r="Q947" s="20"/>
    </row>
    <row r="948" spans="1:17" x14ac:dyDescent="0.2">
      <c r="A948" s="8" t="str">
        <f>IFERROR(VLOOKUP(B948,'[1]DADOS (OCULTAR)'!$P$3:$R$56,3,0),"")</f>
        <v>10.894.988/0004-86</v>
      </c>
      <c r="B948" s="9" t="str">
        <f>'[1]TCE - ANEXO II - Preencher'!C957</f>
        <v>HMR</v>
      </c>
      <c r="C948" s="26">
        <v>9425</v>
      </c>
      <c r="D948" s="10" t="str">
        <f>'[1]TCE - ANEXO II - Preencher'!E957</f>
        <v>MARIA EDUARDA DA SILVA ARAUJO</v>
      </c>
      <c r="E948" s="11" t="str">
        <f>IF('[1]TCE - ANEXO II - Preencher'!F957="4 - Assistência Odontológica","2 - Outros Profissionais da saúda",'[1]TCE - ANEXO II - Preencher'!F957)</f>
        <v>2 - Outros Profissionais da Saúde</v>
      </c>
      <c r="F948" s="12" t="str">
        <f>'[1]TCE - ANEXO II - Preencher'!G957</f>
        <v>3222-05</v>
      </c>
      <c r="G948" s="13">
        <f>'[1]TCE - ANEXO II - Preencher'!H957</f>
        <v>44044</v>
      </c>
      <c r="H948" s="12" t="str">
        <f>'[1]TCE - ANEXO II - Preencher'!I957</f>
        <v>2 - Diarista</v>
      </c>
      <c r="I948" s="12">
        <f>'[1]TCE - ANEXO II - Preencher'!J957</f>
        <v>36</v>
      </c>
      <c r="J948" s="14">
        <f>'[1]TCE - ANEXO II - Preencher'!K957</f>
        <v>1099.18</v>
      </c>
      <c r="K948" s="14">
        <f>'[1]TCE - ANEXO II - Preencher'!O957</f>
        <v>0</v>
      </c>
      <c r="L948" s="14">
        <f>'[1]TCE - ANEXO II - Preencher'!P957</f>
        <v>0</v>
      </c>
      <c r="M948" s="14">
        <f>'[1]TCE - ANEXO II - Preencher'!Q957</f>
        <v>610.56999999999994</v>
      </c>
      <c r="N948" s="15">
        <f>'[1]TCE - ANEXO II - Preencher'!R957</f>
        <v>0</v>
      </c>
      <c r="O948" s="16">
        <f>'[1]TCE - ANEXO II - Preencher'!V957</f>
        <v>204.14</v>
      </c>
      <c r="P948" s="17">
        <f>'[1]TCE - ANEXO II - Preencher'!W957</f>
        <v>1505.6100000000001</v>
      </c>
      <c r="Q948" s="20"/>
    </row>
    <row r="949" spans="1:17" x14ac:dyDescent="0.2">
      <c r="A949" s="8" t="str">
        <f>IFERROR(VLOOKUP(B949,'[1]DADOS (OCULTAR)'!$P$3:$R$56,3,0),"")</f>
        <v>10.894.988/0004-86</v>
      </c>
      <c r="B949" s="9" t="str">
        <f>'[1]TCE - ANEXO II - Preencher'!C958</f>
        <v>HMR</v>
      </c>
      <c r="C949" s="26">
        <v>436</v>
      </c>
      <c r="D949" s="10" t="str">
        <f>'[1]TCE - ANEXO II - Preencher'!E958</f>
        <v>MARIA EDUARDA DE MELO PIRES FERREIRA SANTANA</v>
      </c>
      <c r="E949" s="11" t="str">
        <f>IF('[1]TCE - ANEXO II - Preencher'!F958="4 - Assistência Odontológica","2 - Outros Profissionais da saúda",'[1]TCE - ANEXO II - Preencher'!F958)</f>
        <v>1 - Médico</v>
      </c>
      <c r="F949" s="12" t="str">
        <f>'[1]TCE - ANEXO II - Preencher'!G958</f>
        <v>2251-24</v>
      </c>
      <c r="G949" s="13">
        <f>'[1]TCE - ANEXO II - Preencher'!H958</f>
        <v>44044</v>
      </c>
      <c r="H949" s="12" t="str">
        <f>'[1]TCE - ANEXO II - Preencher'!I958</f>
        <v>2 - Diarista</v>
      </c>
      <c r="I949" s="12">
        <f>'[1]TCE - ANEXO II - Preencher'!J958</f>
        <v>6</v>
      </c>
      <c r="J949" s="14">
        <f>'[1]TCE - ANEXO II - Preencher'!K958</f>
        <v>2925</v>
      </c>
      <c r="K949" s="14">
        <f>'[1]TCE - ANEXO II - Preencher'!O958</f>
        <v>0</v>
      </c>
      <c r="L949" s="14">
        <f>'[1]TCE - ANEXO II - Preencher'!P958</f>
        <v>0</v>
      </c>
      <c r="M949" s="14">
        <f>'[1]TCE - ANEXO II - Preencher'!Q958</f>
        <v>710.5</v>
      </c>
      <c r="N949" s="15">
        <f>'[1]TCE - ANEXO II - Preencher'!R958</f>
        <v>0</v>
      </c>
      <c r="O949" s="16">
        <f>'[1]TCE - ANEXO II - Preencher'!V958</f>
        <v>503.24</v>
      </c>
      <c r="P949" s="17">
        <f>'[1]TCE - ANEXO II - Preencher'!W958</f>
        <v>3132.26</v>
      </c>
      <c r="Q949" s="20"/>
    </row>
    <row r="950" spans="1:17" x14ac:dyDescent="0.2">
      <c r="A950" s="8" t="str">
        <f>IFERROR(VLOOKUP(B950,'[1]DADOS (OCULTAR)'!$P$3:$R$56,3,0),"")</f>
        <v>10.894.988/0004-86</v>
      </c>
      <c r="B950" s="9" t="str">
        <f>'[1]TCE - ANEXO II - Preencher'!C959</f>
        <v>HMR</v>
      </c>
      <c r="C950" s="26">
        <v>2402</v>
      </c>
      <c r="D950" s="10" t="str">
        <f>'[1]TCE - ANEXO II - Preencher'!E959</f>
        <v>MARIA EDUARDA DOS SANTOS COSTA</v>
      </c>
      <c r="E950" s="11" t="str">
        <f>IF('[1]TCE - ANEXO II - Preencher'!F959="4 - Assistência Odontológica","2 - Outros Profissionais da saúda",'[1]TCE - ANEXO II - Preencher'!F959)</f>
        <v>2 - Outros Profissionais da Saúde</v>
      </c>
      <c r="F950" s="12" t="str">
        <f>'[1]TCE - ANEXO II - Preencher'!G959</f>
        <v>3222-05</v>
      </c>
      <c r="G950" s="13">
        <f>'[1]TCE - ANEXO II - Preencher'!H959</f>
        <v>44044</v>
      </c>
      <c r="H950" s="12" t="str">
        <f>'[1]TCE - ANEXO II - Preencher'!I959</f>
        <v>2 - Diarista</v>
      </c>
      <c r="I950" s="12">
        <f>'[1]TCE - ANEXO II - Preencher'!J959</f>
        <v>36</v>
      </c>
      <c r="J950" s="14">
        <f>'[1]TCE - ANEXO II - Preencher'!K959</f>
        <v>1099.18</v>
      </c>
      <c r="K950" s="14">
        <f>'[1]TCE - ANEXO II - Preencher'!O959</f>
        <v>0</v>
      </c>
      <c r="L950" s="14">
        <f>'[1]TCE - ANEXO II - Preencher'!P959</f>
        <v>0</v>
      </c>
      <c r="M950" s="14">
        <f>'[1]TCE - ANEXO II - Preencher'!Q959</f>
        <v>418</v>
      </c>
      <c r="N950" s="15">
        <f>'[1]TCE - ANEXO II - Preencher'!R959</f>
        <v>0</v>
      </c>
      <c r="O950" s="16">
        <f>'[1]TCE - ANEXO II - Preencher'!V959</f>
        <v>186.81</v>
      </c>
      <c r="P950" s="17">
        <f>'[1]TCE - ANEXO II - Preencher'!W959</f>
        <v>1330.3700000000001</v>
      </c>
      <c r="Q950" s="20"/>
    </row>
    <row r="951" spans="1:17" x14ac:dyDescent="0.2">
      <c r="A951" s="8" t="str">
        <f>IFERROR(VLOOKUP(B951,'[1]DADOS (OCULTAR)'!$P$3:$R$56,3,0),"")</f>
        <v>10.894.988/0004-86</v>
      </c>
      <c r="B951" s="9" t="str">
        <f>'[1]TCE - ANEXO II - Preencher'!C960</f>
        <v>HMR</v>
      </c>
      <c r="C951" s="26">
        <v>490</v>
      </c>
      <c r="D951" s="10" t="str">
        <f>'[1]TCE - ANEXO II - Preencher'!E960</f>
        <v>MARIA EDUARDA FEITOSA DE LUNA COUTINHO</v>
      </c>
      <c r="E951" s="11" t="str">
        <f>IF('[1]TCE - ANEXO II - Preencher'!F960="4 - Assistência Odontológica","2 - Outros Profissionais da saúda",'[1]TCE - ANEXO II - Preencher'!F960)</f>
        <v>1 - Médico</v>
      </c>
      <c r="F951" s="12" t="str">
        <f>'[1]TCE - ANEXO II - Preencher'!G960</f>
        <v>2251-24</v>
      </c>
      <c r="G951" s="13">
        <f>'[1]TCE - ANEXO II - Preencher'!H960</f>
        <v>44044</v>
      </c>
      <c r="H951" s="12" t="str">
        <f>'[1]TCE - ANEXO II - Preencher'!I960</f>
        <v>2 - Diarista</v>
      </c>
      <c r="I951" s="12">
        <f>'[1]TCE - ANEXO II - Preencher'!J960</f>
        <v>12</v>
      </c>
      <c r="J951" s="14">
        <f>'[1]TCE - ANEXO II - Preencher'!K960</f>
        <v>5850</v>
      </c>
      <c r="K951" s="14">
        <f>'[1]TCE - ANEXO II - Preencher'!O960</f>
        <v>0</v>
      </c>
      <c r="L951" s="14">
        <f>'[1]TCE - ANEXO II - Preencher'!P960</f>
        <v>0</v>
      </c>
      <c r="M951" s="14">
        <f>'[1]TCE - ANEXO II - Preencher'!Q960</f>
        <v>1685.5</v>
      </c>
      <c r="N951" s="15">
        <f>'[1]TCE - ANEXO II - Preencher'!R960</f>
        <v>0</v>
      </c>
      <c r="O951" s="16">
        <f>'[1]TCE - ANEXO II - Preencher'!V960</f>
        <v>1719.88</v>
      </c>
      <c r="P951" s="17">
        <f>'[1]TCE - ANEXO II - Preencher'!W960</f>
        <v>5815.62</v>
      </c>
      <c r="Q951" s="20"/>
    </row>
    <row r="952" spans="1:17" x14ac:dyDescent="0.2">
      <c r="A952" s="8" t="str">
        <f>IFERROR(VLOOKUP(B952,'[1]DADOS (OCULTAR)'!$P$3:$R$56,3,0),"")</f>
        <v>10.894.988/0004-86</v>
      </c>
      <c r="B952" s="9" t="str">
        <f>'[1]TCE - ANEXO II - Preencher'!C961</f>
        <v>HMR</v>
      </c>
      <c r="C952" s="26">
        <v>435</v>
      </c>
      <c r="D952" s="10" t="str">
        <f>'[1]TCE - ANEXO II - Preencher'!E961</f>
        <v>MARIA EDUARDA FERNANDES DA SILVA</v>
      </c>
      <c r="E952" s="11" t="str">
        <f>IF('[1]TCE - ANEXO II - Preencher'!F961="4 - Assistência Odontológica","2 - Outros Profissionais da saúda",'[1]TCE - ANEXO II - Preencher'!F961)</f>
        <v>1 - Médico</v>
      </c>
      <c r="F952" s="12" t="str">
        <f>'[1]TCE - ANEXO II - Preencher'!G961</f>
        <v>2251-50</v>
      </c>
      <c r="G952" s="13">
        <f>'[1]TCE - ANEXO II - Preencher'!H961</f>
        <v>44044</v>
      </c>
      <c r="H952" s="12" t="str">
        <f>'[1]TCE - ANEXO II - Preencher'!I961</f>
        <v>2 - Diarista</v>
      </c>
      <c r="I952" s="12">
        <f>'[1]TCE - ANEXO II - Preencher'!J961</f>
        <v>30</v>
      </c>
      <c r="J952" s="14">
        <f>'[1]TCE - ANEXO II - Preencher'!K961</f>
        <v>8775</v>
      </c>
      <c r="K952" s="14">
        <f>'[1]TCE - ANEXO II - Preencher'!O961</f>
        <v>0</v>
      </c>
      <c r="L952" s="14">
        <f>'[1]TCE - ANEXO II - Preencher'!P961</f>
        <v>0</v>
      </c>
      <c r="M952" s="14">
        <f>'[1]TCE - ANEXO II - Preencher'!Q961</f>
        <v>418</v>
      </c>
      <c r="N952" s="15">
        <f>'[1]TCE - ANEXO II - Preencher'!R961</f>
        <v>0</v>
      </c>
      <c r="O952" s="16">
        <f>'[1]TCE - ANEXO II - Preencher'!V961</f>
        <v>2175.69</v>
      </c>
      <c r="P952" s="17">
        <f>'[1]TCE - ANEXO II - Preencher'!W961</f>
        <v>7017.3099999999995</v>
      </c>
      <c r="Q952" s="20"/>
    </row>
    <row r="953" spans="1:17" x14ac:dyDescent="0.2">
      <c r="A953" s="8" t="str">
        <f>IFERROR(VLOOKUP(B953,'[1]DADOS (OCULTAR)'!$P$3:$R$56,3,0),"")</f>
        <v>10.894.988/0004-86</v>
      </c>
      <c r="B953" s="9" t="str">
        <f>'[1]TCE - ANEXO II - Preencher'!C962</f>
        <v>HMR</v>
      </c>
      <c r="C953" s="26">
        <v>6414</v>
      </c>
      <c r="D953" s="10" t="str">
        <f>'[1]TCE - ANEXO II - Preencher'!E962</f>
        <v>MARIA EDUARDA OLIVEIRA DE MELO</v>
      </c>
      <c r="E953" s="11" t="str">
        <f>IF('[1]TCE - ANEXO II - Preencher'!F962="4 - Assistência Odontológica","2 - Outros Profissionais da saúda",'[1]TCE - ANEXO II - Preencher'!F962)</f>
        <v>2 - Outros Profissionais da Saúde</v>
      </c>
      <c r="F953" s="12" t="str">
        <f>'[1]TCE - ANEXO II - Preencher'!G962</f>
        <v>5152-05</v>
      </c>
      <c r="G953" s="13">
        <f>'[1]TCE - ANEXO II - Preencher'!H962</f>
        <v>44044</v>
      </c>
      <c r="H953" s="12" t="str">
        <f>'[1]TCE - ANEXO II - Preencher'!I962</f>
        <v>2 - Diarista</v>
      </c>
      <c r="I953" s="12">
        <f>'[1]TCE - ANEXO II - Preencher'!J962</f>
        <v>36</v>
      </c>
      <c r="J953" s="14">
        <f>'[1]TCE - ANEXO II - Preencher'!K962</f>
        <v>1045</v>
      </c>
      <c r="K953" s="14">
        <f>'[1]TCE - ANEXO II - Preencher'!O962</f>
        <v>0</v>
      </c>
      <c r="L953" s="14">
        <f>'[1]TCE - ANEXO II - Preencher'!P962</f>
        <v>0</v>
      </c>
      <c r="M953" s="14">
        <f>'[1]TCE - ANEXO II - Preencher'!Q962</f>
        <v>418</v>
      </c>
      <c r="N953" s="15">
        <f>'[1]TCE - ANEXO II - Preencher'!R962</f>
        <v>0</v>
      </c>
      <c r="O953" s="16">
        <f>'[1]TCE - ANEXO II - Preencher'!V962</f>
        <v>115.99</v>
      </c>
      <c r="P953" s="17">
        <f>'[1]TCE - ANEXO II - Preencher'!W962</f>
        <v>1347.01</v>
      </c>
      <c r="Q953" s="20"/>
    </row>
    <row r="954" spans="1:17" x14ac:dyDescent="0.2">
      <c r="A954" s="8" t="str">
        <f>IFERROR(VLOOKUP(B954,'[1]DADOS (OCULTAR)'!$P$3:$R$56,3,0),"")</f>
        <v>10.894.988/0004-86</v>
      </c>
      <c r="B954" s="9" t="str">
        <f>'[1]TCE - ANEXO II - Preencher'!C963</f>
        <v>HMR</v>
      </c>
      <c r="C954" s="26">
        <v>401</v>
      </c>
      <c r="D954" s="10" t="str">
        <f>'[1]TCE - ANEXO II - Preencher'!E963</f>
        <v>MARIA ELAINE FERNANDES DO AMARAL</v>
      </c>
      <c r="E954" s="11" t="str">
        <f>IF('[1]TCE - ANEXO II - Preencher'!F963="4 - Assistência Odontológica","2 - Outros Profissionais da saúda",'[1]TCE - ANEXO II - Preencher'!F963)</f>
        <v>2 - Outros Profissionais da Saúde</v>
      </c>
      <c r="F954" s="12" t="str">
        <f>'[1]TCE - ANEXO II - Preencher'!G963</f>
        <v>3222-05</v>
      </c>
      <c r="G954" s="13">
        <f>'[1]TCE - ANEXO II - Preencher'!H963</f>
        <v>44044</v>
      </c>
      <c r="H954" s="12" t="str">
        <f>'[1]TCE - ANEXO II - Preencher'!I963</f>
        <v>2 - Diarista</v>
      </c>
      <c r="I954" s="12">
        <f>'[1]TCE - ANEXO II - Preencher'!J963</f>
        <v>36</v>
      </c>
      <c r="J954" s="14">
        <f>'[1]TCE - ANEXO II - Preencher'!K963</f>
        <v>1099.18</v>
      </c>
      <c r="K954" s="14">
        <f>'[1]TCE - ANEXO II - Preencher'!O963</f>
        <v>0</v>
      </c>
      <c r="L954" s="14">
        <f>'[1]TCE - ANEXO II - Preencher'!P963</f>
        <v>0</v>
      </c>
      <c r="M954" s="14">
        <f>'[1]TCE - ANEXO II - Preencher'!Q963</f>
        <v>418</v>
      </c>
      <c r="N954" s="15">
        <f>'[1]TCE - ANEXO II - Preencher'!R963</f>
        <v>0</v>
      </c>
      <c r="O954" s="16">
        <f>'[1]TCE - ANEXO II - Preencher'!V963</f>
        <v>186.81</v>
      </c>
      <c r="P954" s="17">
        <f>'[1]TCE - ANEXO II - Preencher'!W963</f>
        <v>1330.3700000000001</v>
      </c>
      <c r="Q954" s="20"/>
    </row>
    <row r="955" spans="1:17" x14ac:dyDescent="0.2">
      <c r="A955" s="8" t="str">
        <f>IFERROR(VLOOKUP(B955,'[1]DADOS (OCULTAR)'!$P$3:$R$56,3,0),"")</f>
        <v>10.894.988/0004-86</v>
      </c>
      <c r="B955" s="9" t="str">
        <f>'[1]TCE - ANEXO II - Preencher'!C964</f>
        <v>HMR</v>
      </c>
      <c r="C955" s="26">
        <v>475</v>
      </c>
      <c r="D955" s="10" t="str">
        <f>'[1]TCE - ANEXO II - Preencher'!E964</f>
        <v>MARIA ELIZABETE DA SILVA CARNEIRO</v>
      </c>
      <c r="E955" s="11" t="str">
        <f>IF('[1]TCE - ANEXO II - Preencher'!F964="4 - Assistência Odontológica","2 - Outros Profissionais da saúda",'[1]TCE - ANEXO II - Preencher'!F964)</f>
        <v>3 - Administrativo</v>
      </c>
      <c r="F955" s="12" t="str">
        <f>'[1]TCE - ANEXO II - Preencher'!G964</f>
        <v>5163-45</v>
      </c>
      <c r="G955" s="13">
        <f>'[1]TCE - ANEXO II - Preencher'!H964</f>
        <v>44044</v>
      </c>
      <c r="H955" s="12" t="str">
        <f>'[1]TCE - ANEXO II - Preencher'!I964</f>
        <v>2 - Diarista</v>
      </c>
      <c r="I955" s="12">
        <f>'[1]TCE - ANEXO II - Preencher'!J964</f>
        <v>36</v>
      </c>
      <c r="J955" s="14">
        <f>'[1]TCE - ANEXO II - Preencher'!K964</f>
        <v>1045</v>
      </c>
      <c r="K955" s="14">
        <f>'[1]TCE - ANEXO II - Preencher'!O964</f>
        <v>0</v>
      </c>
      <c r="L955" s="14">
        <f>'[1]TCE - ANEXO II - Preencher'!P964</f>
        <v>0</v>
      </c>
      <c r="M955" s="14">
        <f>'[1]TCE - ANEXO II - Preencher'!Q964</f>
        <v>584.53000000000009</v>
      </c>
      <c r="N955" s="15">
        <f>'[1]TCE - ANEXO II - Preencher'!R964</f>
        <v>0</v>
      </c>
      <c r="O955" s="16">
        <f>'[1]TCE - ANEXO II - Preencher'!V964</f>
        <v>193.67000000000002</v>
      </c>
      <c r="P955" s="17">
        <f>'[1]TCE - ANEXO II - Preencher'!W964</f>
        <v>1435.8600000000001</v>
      </c>
      <c r="Q955" s="20"/>
    </row>
    <row r="956" spans="1:17" x14ac:dyDescent="0.2">
      <c r="A956" s="8" t="str">
        <f>IFERROR(VLOOKUP(B956,'[1]DADOS (OCULTAR)'!$P$3:$R$56,3,0),"")</f>
        <v>10.894.988/0004-86</v>
      </c>
      <c r="B956" s="9" t="str">
        <f>'[1]TCE - ANEXO II - Preencher'!C965</f>
        <v>HMR</v>
      </c>
      <c r="C956" s="26">
        <v>498</v>
      </c>
      <c r="D956" s="10" t="str">
        <f>'[1]TCE - ANEXO II - Preencher'!E965</f>
        <v>MARIA EUGENIA SANTANA DOS SANTOS</v>
      </c>
      <c r="E956" s="11" t="str">
        <f>IF('[1]TCE - ANEXO II - Preencher'!F965="4 - Assistência Odontológica","2 - Outros Profissionais da saúda",'[1]TCE - ANEXO II - Preencher'!F965)</f>
        <v>3 - Administrativo</v>
      </c>
      <c r="F956" s="12" t="str">
        <f>'[1]TCE - ANEXO II - Preencher'!G965</f>
        <v>4221-05</v>
      </c>
      <c r="G956" s="13">
        <f>'[1]TCE - ANEXO II - Preencher'!H965</f>
        <v>44044</v>
      </c>
      <c r="H956" s="12" t="str">
        <f>'[1]TCE - ANEXO II - Preencher'!I965</f>
        <v>2 - Diarista</v>
      </c>
      <c r="I956" s="12">
        <f>'[1]TCE - ANEXO II - Preencher'!J965</f>
        <v>40</v>
      </c>
      <c r="J956" s="14">
        <f>'[1]TCE - ANEXO II - Preencher'!K965</f>
        <v>1045</v>
      </c>
      <c r="K956" s="14">
        <f>'[1]TCE - ANEXO II - Preencher'!O965</f>
        <v>0</v>
      </c>
      <c r="L956" s="14">
        <f>'[1]TCE - ANEXO II - Preencher'!P965</f>
        <v>0</v>
      </c>
      <c r="M956" s="14">
        <f>'[1]TCE - ANEXO II - Preencher'!Q965</f>
        <v>581.55999999999995</v>
      </c>
      <c r="N956" s="15">
        <f>'[1]TCE - ANEXO II - Preencher'!R965</f>
        <v>0</v>
      </c>
      <c r="O956" s="16">
        <f>'[1]TCE - ANEXO II - Preencher'!V965</f>
        <v>549.69000000000005</v>
      </c>
      <c r="P956" s="17">
        <f>'[1]TCE - ANEXO II - Preencher'!W965</f>
        <v>1076.8699999999999</v>
      </c>
      <c r="Q956" s="20"/>
    </row>
    <row r="957" spans="1:17" x14ac:dyDescent="0.2">
      <c r="A957" s="8" t="str">
        <f>IFERROR(VLOOKUP(B957,'[1]DADOS (OCULTAR)'!$P$3:$R$56,3,0),"")</f>
        <v>10.894.988/0004-86</v>
      </c>
      <c r="B957" s="9" t="str">
        <f>'[1]TCE - ANEXO II - Preencher'!C966</f>
        <v>HMR</v>
      </c>
      <c r="C957" s="26">
        <v>475</v>
      </c>
      <c r="D957" s="10" t="str">
        <f>'[1]TCE - ANEXO II - Preencher'!E966</f>
        <v>MARIA FERNANDA FARIAS ARAUJO SOUSA COSTA MELO</v>
      </c>
      <c r="E957" s="11" t="str">
        <f>IF('[1]TCE - ANEXO II - Preencher'!F966="4 - Assistência Odontológica","2 - Outros Profissionais da saúda",'[1]TCE - ANEXO II - Preencher'!F966)</f>
        <v>1 - Médico</v>
      </c>
      <c r="F957" s="12" t="str">
        <f>'[1]TCE - ANEXO II - Preencher'!G966</f>
        <v>2251-25</v>
      </c>
      <c r="G957" s="13">
        <f>'[1]TCE - ANEXO II - Preencher'!H966</f>
        <v>44044</v>
      </c>
      <c r="H957" s="12" t="str">
        <f>'[1]TCE - ANEXO II - Preencher'!I966</f>
        <v>2 - Diarista</v>
      </c>
      <c r="I957" s="12">
        <f>'[1]TCE - ANEXO II - Preencher'!J966</f>
        <v>12</v>
      </c>
      <c r="J957" s="14">
        <f>'[1]TCE - ANEXO II - Preencher'!K966</f>
        <v>5850</v>
      </c>
      <c r="K957" s="14">
        <f>'[1]TCE - ANEXO II - Preencher'!O966</f>
        <v>0</v>
      </c>
      <c r="L957" s="14">
        <f>'[1]TCE - ANEXO II - Preencher'!P966</f>
        <v>0</v>
      </c>
      <c r="M957" s="14">
        <f>'[1]TCE - ANEXO II - Preencher'!Q966</f>
        <v>1100.5</v>
      </c>
      <c r="N957" s="15">
        <f>'[1]TCE - ANEXO II - Preencher'!R966</f>
        <v>0</v>
      </c>
      <c r="O957" s="16">
        <f>'[1]TCE - ANEXO II - Preencher'!V966</f>
        <v>1506.87</v>
      </c>
      <c r="P957" s="17">
        <f>'[1]TCE - ANEXO II - Preencher'!W966</f>
        <v>5443.63</v>
      </c>
      <c r="Q957" s="20"/>
    </row>
    <row r="958" spans="1:17" x14ac:dyDescent="0.2">
      <c r="A958" s="8" t="str">
        <f>IFERROR(VLOOKUP(B958,'[1]DADOS (OCULTAR)'!$P$3:$R$56,3,0),"")</f>
        <v>10.894.988/0004-86</v>
      </c>
      <c r="B958" s="9" t="str">
        <f>'[1]TCE - ANEXO II - Preencher'!C967</f>
        <v>HMR</v>
      </c>
      <c r="C958" s="26">
        <v>441</v>
      </c>
      <c r="D958" s="10" t="str">
        <f>'[1]TCE - ANEXO II - Preencher'!E967</f>
        <v>MARIA FERNANDA QUEIROZ FIGUEIROA DE SOUZA</v>
      </c>
      <c r="E958" s="11" t="str">
        <f>IF('[1]TCE - ANEXO II - Preencher'!F967="4 - Assistência Odontológica","2 - Outros Profissionais da saúda",'[1]TCE - ANEXO II - Preencher'!F967)</f>
        <v>2 - Outros Profissionais da Saúde</v>
      </c>
      <c r="F958" s="12" t="str">
        <f>'[1]TCE - ANEXO II - Preencher'!G967</f>
        <v>2516-05</v>
      </c>
      <c r="G958" s="13">
        <f>'[1]TCE - ANEXO II - Preencher'!H967</f>
        <v>44044</v>
      </c>
      <c r="H958" s="12" t="str">
        <f>'[1]TCE - ANEXO II - Preencher'!I967</f>
        <v>2 - Diarista</v>
      </c>
      <c r="I958" s="12">
        <f>'[1]TCE - ANEXO II - Preencher'!J967</f>
        <v>24</v>
      </c>
      <c r="J958" s="14">
        <f>'[1]TCE - ANEXO II - Preencher'!K967</f>
        <v>2522.16</v>
      </c>
      <c r="K958" s="14">
        <f>'[1]TCE - ANEXO II - Preencher'!O967</f>
        <v>0</v>
      </c>
      <c r="L958" s="14">
        <f>'[1]TCE - ANEXO II - Preencher'!P967</f>
        <v>0</v>
      </c>
      <c r="M958" s="14">
        <f>'[1]TCE - ANEXO II - Preencher'!Q967</f>
        <v>418</v>
      </c>
      <c r="N958" s="15">
        <f>'[1]TCE - ANEXO II - Preencher'!R967</f>
        <v>0</v>
      </c>
      <c r="O958" s="16">
        <f>'[1]TCE - ANEXO II - Preencher'!V967</f>
        <v>331.56</v>
      </c>
      <c r="P958" s="17">
        <f>'[1]TCE - ANEXO II - Preencher'!W967</f>
        <v>2608.6</v>
      </c>
      <c r="Q958" s="20"/>
    </row>
    <row r="959" spans="1:17" x14ac:dyDescent="0.2">
      <c r="A959" s="8" t="str">
        <f>IFERROR(VLOOKUP(B959,'[1]DADOS (OCULTAR)'!$P$3:$R$56,3,0),"")</f>
        <v>10.894.988/0004-86</v>
      </c>
      <c r="B959" s="9" t="str">
        <f>'[1]TCE - ANEXO II - Preencher'!C968</f>
        <v>HMR</v>
      </c>
      <c r="C959" s="26">
        <v>437</v>
      </c>
      <c r="D959" s="10" t="str">
        <f>'[1]TCE - ANEXO II - Preencher'!E968</f>
        <v>MARIA GABRIELA PESSOA DE MELO PEREIRA</v>
      </c>
      <c r="E959" s="11" t="str">
        <f>IF('[1]TCE - ANEXO II - Preencher'!F968="4 - Assistência Odontológica","2 - Outros Profissionais da saúda",'[1]TCE - ANEXO II - Preencher'!F968)</f>
        <v>1 - Médico</v>
      </c>
      <c r="F959" s="12" t="str">
        <f>'[1]TCE - ANEXO II - Preencher'!G968</f>
        <v>2251-20</v>
      </c>
      <c r="G959" s="13">
        <f>'[1]TCE - ANEXO II - Preencher'!H968</f>
        <v>44044</v>
      </c>
      <c r="H959" s="12" t="str">
        <f>'[1]TCE - ANEXO II - Preencher'!I968</f>
        <v>2 - Diarista</v>
      </c>
      <c r="I959" s="12">
        <f>'[1]TCE - ANEXO II - Preencher'!J968</f>
        <v>20</v>
      </c>
      <c r="J959" s="14">
        <f>'[1]TCE - ANEXO II - Preencher'!K968</f>
        <v>0</v>
      </c>
      <c r="K959" s="14">
        <f>'[1]TCE - ANEXO II - Preencher'!O968</f>
        <v>0</v>
      </c>
      <c r="L959" s="14">
        <f>'[1]TCE - ANEXO II - Preencher'!P968</f>
        <v>0</v>
      </c>
      <c r="M959" s="14">
        <f>'[1]TCE - ANEXO II - Preencher'!Q968</f>
        <v>6308.22</v>
      </c>
      <c r="N959" s="15">
        <f>'[1]TCE - ANEXO II - Preencher'!R968</f>
        <v>0</v>
      </c>
      <c r="O959" s="16">
        <f>'[1]TCE - ANEXO II - Preencher'!V968</f>
        <v>1382.38</v>
      </c>
      <c r="P959" s="17">
        <f>'[1]TCE - ANEXO II - Preencher'!W968</f>
        <v>4925.84</v>
      </c>
      <c r="Q959" s="20"/>
    </row>
    <row r="960" spans="1:17" x14ac:dyDescent="0.2">
      <c r="A960" s="8" t="str">
        <f>IFERROR(VLOOKUP(B960,'[1]DADOS (OCULTAR)'!$P$3:$R$56,3,0),"")</f>
        <v>10.894.988/0004-86</v>
      </c>
      <c r="B960" s="9" t="str">
        <f>'[1]TCE - ANEXO II - Preencher'!C969</f>
        <v>HMR</v>
      </c>
      <c r="C960" s="26">
        <v>6464</v>
      </c>
      <c r="D960" s="10" t="str">
        <f>'[1]TCE - ANEXO II - Preencher'!E969</f>
        <v>MARIA GRAZIELY ARAUJO RIBAS</v>
      </c>
      <c r="E960" s="11" t="str">
        <f>IF('[1]TCE - ANEXO II - Preencher'!F969="4 - Assistência Odontológica","2 - Outros Profissionais da saúda",'[1]TCE - ANEXO II - Preencher'!F969)</f>
        <v>2 - Outros Profissionais da Saúde</v>
      </c>
      <c r="F960" s="12" t="str">
        <f>'[1]TCE - ANEXO II - Preencher'!G969</f>
        <v>3222-05</v>
      </c>
      <c r="G960" s="13">
        <f>'[1]TCE - ANEXO II - Preencher'!H969</f>
        <v>44044</v>
      </c>
      <c r="H960" s="12" t="str">
        <f>'[1]TCE - ANEXO II - Preencher'!I969</f>
        <v>2 - Diarista</v>
      </c>
      <c r="I960" s="12">
        <f>'[1]TCE - ANEXO II - Preencher'!J969</f>
        <v>36</v>
      </c>
      <c r="J960" s="14">
        <f>'[1]TCE - ANEXO II - Preencher'!K969</f>
        <v>1099.18</v>
      </c>
      <c r="K960" s="14">
        <f>'[1]TCE - ANEXO II - Preencher'!O969</f>
        <v>0</v>
      </c>
      <c r="L960" s="14">
        <f>'[1]TCE - ANEXO II - Preencher'!P969</f>
        <v>0</v>
      </c>
      <c r="M960" s="14">
        <f>'[1]TCE - ANEXO II - Preencher'!Q969</f>
        <v>531.79000000000008</v>
      </c>
      <c r="N960" s="15">
        <f>'[1]TCE - ANEXO II - Preencher'!R969</f>
        <v>0</v>
      </c>
      <c r="O960" s="16">
        <f>'[1]TCE - ANEXO II - Preencher'!V969</f>
        <v>197.05</v>
      </c>
      <c r="P960" s="17">
        <f>'[1]TCE - ANEXO II - Preencher'!W969</f>
        <v>1433.9200000000003</v>
      </c>
      <c r="Q960" s="20"/>
    </row>
    <row r="961" spans="1:17" x14ac:dyDescent="0.2">
      <c r="A961" s="8" t="str">
        <f>IFERROR(VLOOKUP(B961,'[1]DADOS (OCULTAR)'!$P$3:$R$56,3,0),"")</f>
        <v>10.894.988/0004-86</v>
      </c>
      <c r="B961" s="9" t="str">
        <f>'[1]TCE - ANEXO II - Preencher'!C970</f>
        <v>HMR</v>
      </c>
      <c r="C961" s="26">
        <v>460</v>
      </c>
      <c r="D961" s="10" t="str">
        <f>'[1]TCE - ANEXO II - Preencher'!E970</f>
        <v xml:space="preserve">MARIA HELENA PINTO FIGUEIROA </v>
      </c>
      <c r="E961" s="11" t="str">
        <f>IF('[1]TCE - ANEXO II - Preencher'!F970="4 - Assistência Odontológica","2 - Outros Profissionais da saúda",'[1]TCE - ANEXO II - Preencher'!F970)</f>
        <v>3 - Administrativo</v>
      </c>
      <c r="F961" s="12" t="str">
        <f>'[1]TCE - ANEXO II - Preencher'!G970</f>
        <v>4110-10</v>
      </c>
      <c r="G961" s="13">
        <f>'[1]TCE - ANEXO II - Preencher'!H970</f>
        <v>44044</v>
      </c>
      <c r="H961" s="12" t="str">
        <f>'[1]TCE - ANEXO II - Preencher'!I970</f>
        <v>2 - Diarista</v>
      </c>
      <c r="I961" s="12">
        <f>'[1]TCE - ANEXO II - Preencher'!J970</f>
        <v>40</v>
      </c>
      <c r="J961" s="14">
        <f>'[1]TCE - ANEXO II - Preencher'!K970</f>
        <v>1428.94</v>
      </c>
      <c r="K961" s="14">
        <f>'[1]TCE - ANEXO II - Preencher'!O970</f>
        <v>0</v>
      </c>
      <c r="L961" s="14">
        <f>'[1]TCE - ANEXO II - Preencher'!P970</f>
        <v>0</v>
      </c>
      <c r="M961" s="14">
        <f>'[1]TCE - ANEXO II - Preencher'!Q970</f>
        <v>0</v>
      </c>
      <c r="N961" s="15">
        <f>'[1]TCE - ANEXO II - Preencher'!R970</f>
        <v>0</v>
      </c>
      <c r="O961" s="16">
        <f>'[1]TCE - ANEXO II - Preencher'!V970</f>
        <v>258.65999999999997</v>
      </c>
      <c r="P961" s="17">
        <f>'[1]TCE - ANEXO II - Preencher'!W970</f>
        <v>1170.2800000000002</v>
      </c>
      <c r="Q961" s="20"/>
    </row>
    <row r="962" spans="1:17" x14ac:dyDescent="0.2">
      <c r="A962" s="8" t="str">
        <f>IFERROR(VLOOKUP(B962,'[1]DADOS (OCULTAR)'!$P$3:$R$56,3,0),"")</f>
        <v>10.894.988/0004-86</v>
      </c>
      <c r="B962" s="9" t="str">
        <f>'[1]TCE - ANEXO II - Preencher'!C971</f>
        <v>HMR</v>
      </c>
      <c r="C962" s="26">
        <v>6404</v>
      </c>
      <c r="D962" s="10" t="str">
        <f>'[1]TCE - ANEXO II - Preencher'!E971</f>
        <v>MARIA INES BEZERRA DE MELO</v>
      </c>
      <c r="E962" s="11" t="str">
        <f>IF('[1]TCE - ANEXO II - Preencher'!F971="4 - Assistência Odontológica","2 - Outros Profissionais da saúda",'[1]TCE - ANEXO II - Preencher'!F971)</f>
        <v>2 - Outros Profissionais da Saúde</v>
      </c>
      <c r="F962" s="12" t="str">
        <f>'[1]TCE - ANEXO II - Preencher'!G971</f>
        <v>2235-05</v>
      </c>
      <c r="G962" s="13">
        <f>'[1]TCE - ANEXO II - Preencher'!H971</f>
        <v>44044</v>
      </c>
      <c r="H962" s="12" t="str">
        <f>'[1]TCE - ANEXO II - Preencher'!I971</f>
        <v>2 - Diarista</v>
      </c>
      <c r="I962" s="12">
        <f>'[1]TCE - ANEXO II - Preencher'!J971</f>
        <v>24</v>
      </c>
      <c r="J962" s="14">
        <f>'[1]TCE - ANEXO II - Preencher'!K971</f>
        <v>1263.83</v>
      </c>
      <c r="K962" s="14">
        <f>'[1]TCE - ANEXO II - Preencher'!O971</f>
        <v>5813.2199999999993</v>
      </c>
      <c r="L962" s="14">
        <f>'[1]TCE - ANEXO II - Preencher'!P971</f>
        <v>0</v>
      </c>
      <c r="M962" s="14">
        <f>'[1]TCE - ANEXO II - Preencher'!Q971</f>
        <v>292.71000000000004</v>
      </c>
      <c r="N962" s="15">
        <f>'[1]TCE - ANEXO II - Preencher'!R971</f>
        <v>540.39</v>
      </c>
      <c r="O962" s="16">
        <f>'[1]TCE - ANEXO II - Preencher'!V971</f>
        <v>5679.36</v>
      </c>
      <c r="P962" s="17">
        <f>'[1]TCE - ANEXO II - Preencher'!W971</f>
        <v>2230.79</v>
      </c>
      <c r="Q962" s="20"/>
    </row>
    <row r="963" spans="1:17" x14ac:dyDescent="0.2">
      <c r="A963" s="8" t="str">
        <f>IFERROR(VLOOKUP(B963,'[1]DADOS (OCULTAR)'!$P$3:$R$56,3,0),"")</f>
        <v>10.894.988/0004-86</v>
      </c>
      <c r="B963" s="9" t="str">
        <f>'[1]TCE - ANEXO II - Preencher'!C972</f>
        <v>HMR</v>
      </c>
      <c r="C963" s="26">
        <v>5400</v>
      </c>
      <c r="D963" s="10" t="str">
        <f>'[1]TCE - ANEXO II - Preencher'!E972</f>
        <v>MARIA JACQUELINE DE LIMA SANTO</v>
      </c>
      <c r="E963" s="11" t="str">
        <f>IF('[1]TCE - ANEXO II - Preencher'!F972="4 - Assistência Odontológica","2 - Outros Profissionais da saúda",'[1]TCE - ANEXO II - Preencher'!F972)</f>
        <v>2 - Outros Profissionais da Saúde</v>
      </c>
      <c r="F963" s="12" t="str">
        <f>'[1]TCE - ANEXO II - Preencher'!G972</f>
        <v>3222-05</v>
      </c>
      <c r="G963" s="13">
        <f>'[1]TCE - ANEXO II - Preencher'!H972</f>
        <v>44044</v>
      </c>
      <c r="H963" s="12" t="str">
        <f>'[1]TCE - ANEXO II - Preencher'!I972</f>
        <v>2 - Diarista</v>
      </c>
      <c r="I963" s="12">
        <f>'[1]TCE - ANEXO II - Preencher'!J972</f>
        <v>36</v>
      </c>
      <c r="J963" s="14">
        <f>'[1]TCE - ANEXO II - Preencher'!K972</f>
        <v>1099.18</v>
      </c>
      <c r="K963" s="14">
        <f>'[1]TCE - ANEXO II - Preencher'!O972</f>
        <v>0</v>
      </c>
      <c r="L963" s="14">
        <f>'[1]TCE - ANEXO II - Preencher'!P972</f>
        <v>0</v>
      </c>
      <c r="M963" s="14">
        <f>'[1]TCE - ANEXO II - Preencher'!Q972</f>
        <v>633.02</v>
      </c>
      <c r="N963" s="15">
        <f>'[1]TCE - ANEXO II - Preencher'!R972</f>
        <v>0</v>
      </c>
      <c r="O963" s="16">
        <f>'[1]TCE - ANEXO II - Preencher'!V972</f>
        <v>206.16000000000003</v>
      </c>
      <c r="P963" s="17">
        <f>'[1]TCE - ANEXO II - Preencher'!W972</f>
        <v>1526.04</v>
      </c>
      <c r="Q963" s="20"/>
    </row>
    <row r="964" spans="1:17" x14ac:dyDescent="0.2">
      <c r="A964" s="8" t="str">
        <f>IFERROR(VLOOKUP(B964,'[1]DADOS (OCULTAR)'!$P$3:$R$56,3,0),"")</f>
        <v>10.894.988/0004-86</v>
      </c>
      <c r="B964" s="9" t="str">
        <f>'[1]TCE - ANEXO II - Preencher'!C973</f>
        <v>HMR</v>
      </c>
      <c r="C964" s="26">
        <v>456</v>
      </c>
      <c r="D964" s="10" t="str">
        <f>'[1]TCE - ANEXO II - Preencher'!E973</f>
        <v>MARIA JOSE BARBOSA DOS SANTOS</v>
      </c>
      <c r="E964" s="11" t="str">
        <f>IF('[1]TCE - ANEXO II - Preencher'!F973="4 - Assistência Odontológica","2 - Outros Profissionais da saúda",'[1]TCE - ANEXO II - Preencher'!F973)</f>
        <v>2 - Outros Profissionais da Saúde</v>
      </c>
      <c r="F964" s="12" t="str">
        <f>'[1]TCE - ANEXO II - Preencher'!G973</f>
        <v>3222-05</v>
      </c>
      <c r="G964" s="13">
        <f>'[1]TCE - ANEXO II - Preencher'!H973</f>
        <v>44044</v>
      </c>
      <c r="H964" s="12" t="str">
        <f>'[1]TCE - ANEXO II - Preencher'!I973</f>
        <v>2 - Diarista</v>
      </c>
      <c r="I964" s="12">
        <f>'[1]TCE - ANEXO II - Preencher'!J973</f>
        <v>36</v>
      </c>
      <c r="J964" s="14">
        <f>'[1]TCE - ANEXO II - Preencher'!K973</f>
        <v>1099.18</v>
      </c>
      <c r="K964" s="14">
        <f>'[1]TCE - ANEXO II - Preencher'!O973</f>
        <v>0</v>
      </c>
      <c r="L964" s="14">
        <f>'[1]TCE - ANEXO II - Preencher'!P973</f>
        <v>0</v>
      </c>
      <c r="M964" s="14">
        <f>'[1]TCE - ANEXO II - Preencher'!Q973</f>
        <v>611.25</v>
      </c>
      <c r="N964" s="15">
        <f>'[1]TCE - ANEXO II - Preencher'!R973</f>
        <v>0</v>
      </c>
      <c r="O964" s="16">
        <f>'[1]TCE - ANEXO II - Preencher'!V973</f>
        <v>204.2</v>
      </c>
      <c r="P964" s="17">
        <f>'[1]TCE - ANEXO II - Preencher'!W973</f>
        <v>1506.23</v>
      </c>
      <c r="Q964" s="20"/>
    </row>
    <row r="965" spans="1:17" x14ac:dyDescent="0.2">
      <c r="A965" s="8" t="str">
        <f>IFERROR(VLOOKUP(B965,'[1]DADOS (OCULTAR)'!$P$3:$R$56,3,0),"")</f>
        <v>10.894.988/0004-86</v>
      </c>
      <c r="B965" s="9" t="str">
        <f>'[1]TCE - ANEXO II - Preencher'!C974</f>
        <v>HMR</v>
      </c>
      <c r="C965" s="26">
        <v>9415</v>
      </c>
      <c r="D965" s="10" t="str">
        <f>'[1]TCE - ANEXO II - Preencher'!E974</f>
        <v>MARIA JOSE DA SILVA</v>
      </c>
      <c r="E965" s="11" t="str">
        <f>IF('[1]TCE - ANEXO II - Preencher'!F974="4 - Assistência Odontológica","2 - Outros Profissionais da saúda",'[1]TCE - ANEXO II - Preencher'!F974)</f>
        <v>3 - Administrativo</v>
      </c>
      <c r="F965" s="12" t="str">
        <f>'[1]TCE - ANEXO II - Preencher'!G974</f>
        <v>4110-05</v>
      </c>
      <c r="G965" s="13">
        <f>'[1]TCE - ANEXO II - Preencher'!H974</f>
        <v>44044</v>
      </c>
      <c r="H965" s="12" t="str">
        <f>'[1]TCE - ANEXO II - Preencher'!I974</f>
        <v>2 - Diarista</v>
      </c>
      <c r="I965" s="12">
        <f>'[1]TCE - ANEXO II - Preencher'!J974</f>
        <v>36</v>
      </c>
      <c r="J965" s="14">
        <f>'[1]TCE - ANEXO II - Preencher'!K974</f>
        <v>1045</v>
      </c>
      <c r="K965" s="14">
        <f>'[1]TCE - ANEXO II - Preencher'!O974</f>
        <v>0</v>
      </c>
      <c r="L965" s="14">
        <f>'[1]TCE - ANEXO II - Preencher'!P974</f>
        <v>0</v>
      </c>
      <c r="M965" s="14">
        <f>'[1]TCE - ANEXO II - Preencher'!Q974</f>
        <v>418</v>
      </c>
      <c r="N965" s="15">
        <f>'[1]TCE - ANEXO II - Preencher'!R974</f>
        <v>0</v>
      </c>
      <c r="O965" s="16">
        <f>'[1]TCE - ANEXO II - Preencher'!V974</f>
        <v>178.69</v>
      </c>
      <c r="P965" s="17">
        <f>'[1]TCE - ANEXO II - Preencher'!W974</f>
        <v>1284.31</v>
      </c>
      <c r="Q965" s="20"/>
    </row>
    <row r="966" spans="1:17" x14ac:dyDescent="0.2">
      <c r="A966" s="8" t="str">
        <f>IFERROR(VLOOKUP(B966,'[1]DADOS (OCULTAR)'!$P$3:$R$56,3,0),"")</f>
        <v>10.894.988/0004-86</v>
      </c>
      <c r="B966" s="9" t="str">
        <f>'[1]TCE - ANEXO II - Preencher'!C975</f>
        <v>HMR</v>
      </c>
      <c r="C966" s="26">
        <v>4410</v>
      </c>
      <c r="D966" s="10" t="str">
        <f>'[1]TCE - ANEXO II - Preencher'!E975</f>
        <v>MARIA JOSE DA SILVA</v>
      </c>
      <c r="E966" s="11" t="str">
        <f>IF('[1]TCE - ANEXO II - Preencher'!F975="4 - Assistência Odontológica","2 - Outros Profissionais da saúda",'[1]TCE - ANEXO II - Preencher'!F975)</f>
        <v>2 - Outros Profissionais da Saúde</v>
      </c>
      <c r="F966" s="12" t="str">
        <f>'[1]TCE - ANEXO II - Preencher'!G975</f>
        <v>3222-05</v>
      </c>
      <c r="G966" s="13">
        <f>'[1]TCE - ANEXO II - Preencher'!H975</f>
        <v>44044</v>
      </c>
      <c r="H966" s="12" t="str">
        <f>'[1]TCE - ANEXO II - Preencher'!I975</f>
        <v>2 - Diarista</v>
      </c>
      <c r="I966" s="12">
        <f>'[1]TCE - ANEXO II - Preencher'!J975</f>
        <v>36</v>
      </c>
      <c r="J966" s="14">
        <f>'[1]TCE - ANEXO II - Preencher'!K975</f>
        <v>1099.18</v>
      </c>
      <c r="K966" s="14">
        <f>'[1]TCE - ANEXO II - Preencher'!O975</f>
        <v>0</v>
      </c>
      <c r="L966" s="14">
        <f>'[1]TCE - ANEXO II - Preencher'!P975</f>
        <v>0</v>
      </c>
      <c r="M966" s="14">
        <f>'[1]TCE - ANEXO II - Preencher'!Q975</f>
        <v>418</v>
      </c>
      <c r="N966" s="15">
        <f>'[1]TCE - ANEXO II - Preencher'!R975</f>
        <v>0</v>
      </c>
      <c r="O966" s="16">
        <f>'[1]TCE - ANEXO II - Preencher'!V975</f>
        <v>186.81</v>
      </c>
      <c r="P966" s="17">
        <f>'[1]TCE - ANEXO II - Preencher'!W975</f>
        <v>1330.3700000000001</v>
      </c>
      <c r="Q966" s="20"/>
    </row>
    <row r="967" spans="1:17" x14ac:dyDescent="0.2">
      <c r="A967" s="8" t="str">
        <f>IFERROR(VLOOKUP(B967,'[1]DADOS (OCULTAR)'!$P$3:$R$56,3,0),"")</f>
        <v>10.894.988/0004-86</v>
      </c>
      <c r="B967" s="9" t="str">
        <f>'[1]TCE - ANEXO II - Preencher'!C976</f>
        <v>HMR</v>
      </c>
      <c r="C967" s="26">
        <v>460</v>
      </c>
      <c r="D967" s="10" t="str">
        <f>'[1]TCE - ANEXO II - Preencher'!E976</f>
        <v xml:space="preserve">MARIA JOSE DA SILVA ARAUJO </v>
      </c>
      <c r="E967" s="11" t="str">
        <f>IF('[1]TCE - ANEXO II - Preencher'!F976="4 - Assistência Odontológica","2 - Outros Profissionais da saúda",'[1]TCE - ANEXO II - Preencher'!F976)</f>
        <v>2 - Outros Profissionais da Saúde</v>
      </c>
      <c r="F967" s="12" t="str">
        <f>'[1]TCE - ANEXO II - Preencher'!G976</f>
        <v>3222-05</v>
      </c>
      <c r="G967" s="13">
        <f>'[1]TCE - ANEXO II - Preencher'!H976</f>
        <v>44044</v>
      </c>
      <c r="H967" s="12" t="str">
        <f>'[1]TCE - ANEXO II - Preencher'!I976</f>
        <v>2 - Diarista</v>
      </c>
      <c r="I967" s="12">
        <f>'[1]TCE - ANEXO II - Preencher'!J976</f>
        <v>36</v>
      </c>
      <c r="J967" s="14">
        <f>'[1]TCE - ANEXO II - Preencher'!K976</f>
        <v>1099.18</v>
      </c>
      <c r="K967" s="14">
        <f>'[1]TCE - ANEXO II - Preencher'!O976</f>
        <v>0</v>
      </c>
      <c r="L967" s="14">
        <f>'[1]TCE - ANEXO II - Preencher'!P976</f>
        <v>0</v>
      </c>
      <c r="M967" s="14">
        <f>'[1]TCE - ANEXO II - Preencher'!Q976</f>
        <v>620.29999999999995</v>
      </c>
      <c r="N967" s="15">
        <f>'[1]TCE - ANEXO II - Preencher'!R976</f>
        <v>0</v>
      </c>
      <c r="O967" s="16">
        <f>'[1]TCE - ANEXO II - Preencher'!V976</f>
        <v>376.14</v>
      </c>
      <c r="P967" s="17">
        <f>'[1]TCE - ANEXO II - Preencher'!W976</f>
        <v>1343.3400000000001</v>
      </c>
      <c r="Q967" s="20"/>
    </row>
    <row r="968" spans="1:17" x14ac:dyDescent="0.2">
      <c r="A968" s="8" t="str">
        <f>IFERROR(VLOOKUP(B968,'[1]DADOS (OCULTAR)'!$P$3:$R$56,3,0),"")</f>
        <v>10.894.988/0004-86</v>
      </c>
      <c r="B968" s="9" t="str">
        <f>'[1]TCE - ANEXO II - Preencher'!C977</f>
        <v>HMR</v>
      </c>
      <c r="C968" s="26">
        <v>2491</v>
      </c>
      <c r="D968" s="10" t="str">
        <f>'[1]TCE - ANEXO II - Preencher'!E977</f>
        <v>MARIA JOSE DE LUNA</v>
      </c>
      <c r="E968" s="11" t="str">
        <f>IF('[1]TCE - ANEXO II - Preencher'!F977="4 - Assistência Odontológica","2 - Outros Profissionais da saúda",'[1]TCE - ANEXO II - Preencher'!F977)</f>
        <v>2 - Outros Profissionais da Saúde</v>
      </c>
      <c r="F968" s="12" t="str">
        <f>'[1]TCE - ANEXO II - Preencher'!G977</f>
        <v>3222-05</v>
      </c>
      <c r="G968" s="13">
        <f>'[1]TCE - ANEXO II - Preencher'!H977</f>
        <v>44044</v>
      </c>
      <c r="H968" s="12" t="str">
        <f>'[1]TCE - ANEXO II - Preencher'!I977</f>
        <v>2 - Diarista</v>
      </c>
      <c r="I968" s="12">
        <f>'[1]TCE - ANEXO II - Preencher'!J977</f>
        <v>36</v>
      </c>
      <c r="J968" s="14">
        <f>'[1]TCE - ANEXO II - Preencher'!K977</f>
        <v>1099.18</v>
      </c>
      <c r="K968" s="14">
        <f>'[1]TCE - ANEXO II - Preencher'!O977</f>
        <v>0</v>
      </c>
      <c r="L968" s="14">
        <f>'[1]TCE - ANEXO II - Preencher'!P977</f>
        <v>0</v>
      </c>
      <c r="M968" s="14">
        <f>'[1]TCE - ANEXO II - Preencher'!Q977</f>
        <v>418</v>
      </c>
      <c r="N968" s="15">
        <f>'[1]TCE - ANEXO II - Preencher'!R977</f>
        <v>0</v>
      </c>
      <c r="O968" s="16">
        <f>'[1]TCE - ANEXO II - Preencher'!V977</f>
        <v>120.86</v>
      </c>
      <c r="P968" s="17">
        <f>'[1]TCE - ANEXO II - Preencher'!W977</f>
        <v>1396.3200000000002</v>
      </c>
      <c r="Q968" s="20"/>
    </row>
    <row r="969" spans="1:17" x14ac:dyDescent="0.2">
      <c r="A969" s="8" t="str">
        <f>IFERROR(VLOOKUP(B969,'[1]DADOS (OCULTAR)'!$P$3:$R$56,3,0),"")</f>
        <v>10.894.988/0004-86</v>
      </c>
      <c r="B969" s="9" t="str">
        <f>'[1]TCE - ANEXO II - Preencher'!C978</f>
        <v>HMR</v>
      </c>
      <c r="C969" s="26">
        <v>5862</v>
      </c>
      <c r="D969" s="10" t="str">
        <f>'[1]TCE - ANEXO II - Preencher'!E978</f>
        <v>MARIA JOSE DE SOUZA</v>
      </c>
      <c r="E969" s="11" t="str">
        <f>IF('[1]TCE - ANEXO II - Preencher'!F978="4 - Assistência Odontológica","2 - Outros Profissionais da saúda",'[1]TCE - ANEXO II - Preencher'!F978)</f>
        <v>3 - Administrativo</v>
      </c>
      <c r="F969" s="12" t="str">
        <f>'[1]TCE - ANEXO II - Preencher'!G978</f>
        <v>5143-20</v>
      </c>
      <c r="G969" s="13">
        <f>'[1]TCE - ANEXO II - Preencher'!H978</f>
        <v>44044</v>
      </c>
      <c r="H969" s="12" t="str">
        <f>'[1]TCE - ANEXO II - Preencher'!I978</f>
        <v>2 - Diarista</v>
      </c>
      <c r="I969" s="12">
        <f>'[1]TCE - ANEXO II - Preencher'!J978</f>
        <v>36</v>
      </c>
      <c r="J969" s="14">
        <f>'[1]TCE - ANEXO II - Preencher'!K978</f>
        <v>1045</v>
      </c>
      <c r="K969" s="14">
        <f>'[1]TCE - ANEXO II - Preencher'!O978</f>
        <v>0</v>
      </c>
      <c r="L969" s="14">
        <f>'[1]TCE - ANEXO II - Preencher'!P978</f>
        <v>0</v>
      </c>
      <c r="M969" s="14">
        <f>'[1]TCE - ANEXO II - Preencher'!Q978</f>
        <v>609.49</v>
      </c>
      <c r="N969" s="15">
        <f>'[1]TCE - ANEXO II - Preencher'!R978</f>
        <v>0</v>
      </c>
      <c r="O969" s="16">
        <f>'[1]TCE - ANEXO II - Preencher'!V978</f>
        <v>210.92000000000002</v>
      </c>
      <c r="P969" s="17">
        <f>'[1]TCE - ANEXO II - Preencher'!W978</f>
        <v>1443.57</v>
      </c>
      <c r="Q969" s="20"/>
    </row>
    <row r="970" spans="1:17" x14ac:dyDescent="0.2">
      <c r="A970" s="8" t="str">
        <f>IFERROR(VLOOKUP(B970,'[1]DADOS (OCULTAR)'!$P$3:$R$56,3,0),"")</f>
        <v>10.894.988/0004-86</v>
      </c>
      <c r="B970" s="9" t="str">
        <f>'[1]TCE - ANEXO II - Preencher'!C979</f>
        <v>HMR</v>
      </c>
      <c r="C970" s="26">
        <v>460</v>
      </c>
      <c r="D970" s="10" t="str">
        <f>'[1]TCE - ANEXO II - Preencher'!E979</f>
        <v xml:space="preserve">MARIA JOSE DE SOUZA LIMA </v>
      </c>
      <c r="E970" s="11" t="str">
        <f>IF('[1]TCE - ANEXO II - Preencher'!F979="4 - Assistência Odontológica","2 - Outros Profissionais da saúda",'[1]TCE - ANEXO II - Preencher'!F979)</f>
        <v>3 - Administrativo</v>
      </c>
      <c r="F970" s="12" t="str">
        <f>'[1]TCE - ANEXO II - Preencher'!G979</f>
        <v>5135-05</v>
      </c>
      <c r="G970" s="13">
        <f>'[1]TCE - ANEXO II - Preencher'!H979</f>
        <v>44044</v>
      </c>
      <c r="H970" s="12" t="str">
        <f>'[1]TCE - ANEXO II - Preencher'!I979</f>
        <v>2 - Diarista</v>
      </c>
      <c r="I970" s="12">
        <f>'[1]TCE - ANEXO II - Preencher'!J979</f>
        <v>36</v>
      </c>
      <c r="J970" s="14">
        <f>'[1]TCE - ANEXO II - Preencher'!K979</f>
        <v>1045</v>
      </c>
      <c r="K970" s="14">
        <f>'[1]TCE - ANEXO II - Preencher'!O979</f>
        <v>0</v>
      </c>
      <c r="L970" s="14">
        <f>'[1]TCE - ANEXO II - Preencher'!P979</f>
        <v>0</v>
      </c>
      <c r="M970" s="14">
        <f>'[1]TCE - ANEXO II - Preencher'!Q979</f>
        <v>166.19</v>
      </c>
      <c r="N970" s="15">
        <f>'[1]TCE - ANEXO II - Preencher'!R979</f>
        <v>207</v>
      </c>
      <c r="O970" s="16">
        <f>'[1]TCE - ANEXO II - Preencher'!V979</f>
        <v>111.95</v>
      </c>
      <c r="P970" s="17">
        <f>'[1]TCE - ANEXO II - Preencher'!W979</f>
        <v>1306.24</v>
      </c>
      <c r="Q970" s="20"/>
    </row>
    <row r="971" spans="1:17" x14ac:dyDescent="0.2">
      <c r="A971" s="8" t="str">
        <f>IFERROR(VLOOKUP(B971,'[1]DADOS (OCULTAR)'!$P$3:$R$56,3,0),"")</f>
        <v>10.894.988/0004-86</v>
      </c>
      <c r="B971" s="9" t="str">
        <f>'[1]TCE - ANEXO II - Preencher'!C980</f>
        <v>HMR</v>
      </c>
      <c r="C971" s="26">
        <v>3472</v>
      </c>
      <c r="D971" s="10" t="str">
        <f>'[1]TCE - ANEXO II - Preencher'!E980</f>
        <v>MARIA JOSE DO NASCIMENTO</v>
      </c>
      <c r="E971" s="11" t="str">
        <f>IF('[1]TCE - ANEXO II - Preencher'!F980="4 - Assistência Odontológica","2 - Outros Profissionais da saúda",'[1]TCE - ANEXO II - Preencher'!F980)</f>
        <v>3 - Administrativo</v>
      </c>
      <c r="F971" s="12" t="str">
        <f>'[1]TCE - ANEXO II - Preencher'!G980</f>
        <v>7632-10</v>
      </c>
      <c r="G971" s="13">
        <f>'[1]TCE - ANEXO II - Preencher'!H980</f>
        <v>44044</v>
      </c>
      <c r="H971" s="12" t="str">
        <f>'[1]TCE - ANEXO II - Preencher'!I980</f>
        <v>2 - Diarista</v>
      </c>
      <c r="I971" s="12">
        <f>'[1]TCE - ANEXO II - Preencher'!J980</f>
        <v>40</v>
      </c>
      <c r="J971" s="14">
        <f>'[1]TCE - ANEXO II - Preencher'!K980</f>
        <v>1045</v>
      </c>
      <c r="K971" s="14">
        <f>'[1]TCE - ANEXO II - Preencher'!O980</f>
        <v>0</v>
      </c>
      <c r="L971" s="14">
        <f>'[1]TCE - ANEXO II - Preencher'!P980</f>
        <v>0</v>
      </c>
      <c r="M971" s="14">
        <f>'[1]TCE - ANEXO II - Preencher'!Q980</f>
        <v>716.93999999999994</v>
      </c>
      <c r="N971" s="15">
        <f>'[1]TCE - ANEXO II - Preencher'!R980</f>
        <v>0</v>
      </c>
      <c r="O971" s="16">
        <f>'[1]TCE - ANEXO II - Preencher'!V980</f>
        <v>205.58999999999997</v>
      </c>
      <c r="P971" s="17">
        <f>'[1]TCE - ANEXO II - Preencher'!W980</f>
        <v>1556.3500000000001</v>
      </c>
      <c r="Q971" s="20"/>
    </row>
    <row r="972" spans="1:17" x14ac:dyDescent="0.2">
      <c r="A972" s="8" t="str">
        <f>IFERROR(VLOOKUP(B972,'[1]DADOS (OCULTAR)'!$P$3:$R$56,3,0),"")</f>
        <v>10.894.988/0004-86</v>
      </c>
      <c r="B972" s="9" t="str">
        <f>'[1]TCE - ANEXO II - Preencher'!C981</f>
        <v>HMR</v>
      </c>
      <c r="C972" s="26">
        <v>451</v>
      </c>
      <c r="D972" s="10" t="str">
        <f>'[1]TCE - ANEXO II - Preencher'!E981</f>
        <v>MARIA JOSE ROCHA DA SILVA</v>
      </c>
      <c r="E972" s="11" t="str">
        <f>IF('[1]TCE - ANEXO II - Preencher'!F981="4 - Assistência Odontológica","2 - Outros Profissionais da saúda",'[1]TCE - ANEXO II - Preencher'!F981)</f>
        <v>2 - Outros Profissionais da Saúde</v>
      </c>
      <c r="F972" s="12" t="str">
        <f>'[1]TCE - ANEXO II - Preencher'!G981</f>
        <v>2235-05</v>
      </c>
      <c r="G972" s="13">
        <f>'[1]TCE - ANEXO II - Preencher'!H981</f>
        <v>44044</v>
      </c>
      <c r="H972" s="12" t="str">
        <f>'[1]TCE - ANEXO II - Preencher'!I981</f>
        <v>2 - Diarista</v>
      </c>
      <c r="I972" s="12">
        <f>'[1]TCE - ANEXO II - Preencher'!J981</f>
        <v>24</v>
      </c>
      <c r="J972" s="14">
        <f>'[1]TCE - ANEXO II - Preencher'!K981</f>
        <v>2369.69</v>
      </c>
      <c r="K972" s="14">
        <f>'[1]TCE - ANEXO II - Preencher'!O981</f>
        <v>0</v>
      </c>
      <c r="L972" s="14">
        <f>'[1]TCE - ANEXO II - Preencher'!P981</f>
        <v>0</v>
      </c>
      <c r="M972" s="14">
        <f>'[1]TCE - ANEXO II - Preencher'!Q981</f>
        <v>418</v>
      </c>
      <c r="N972" s="15">
        <f>'[1]TCE - ANEXO II - Preencher'!R981</f>
        <v>0</v>
      </c>
      <c r="O972" s="16">
        <f>'[1]TCE - ANEXO II - Preencher'!V981</f>
        <v>303.20999999999998</v>
      </c>
      <c r="P972" s="17">
        <f>'[1]TCE - ANEXO II - Preencher'!W981</f>
        <v>2484.48</v>
      </c>
      <c r="Q972" s="20"/>
    </row>
    <row r="973" spans="1:17" x14ac:dyDescent="0.2">
      <c r="A973" s="8" t="str">
        <f>IFERROR(VLOOKUP(B973,'[1]DADOS (OCULTAR)'!$P$3:$R$56,3,0),"")</f>
        <v>10.894.988/0004-86</v>
      </c>
      <c r="B973" s="9" t="str">
        <f>'[1]TCE - ANEXO II - Preencher'!C982</f>
        <v>HMR</v>
      </c>
      <c r="C973" s="26">
        <v>402</v>
      </c>
      <c r="D973" s="10" t="str">
        <f>'[1]TCE - ANEXO II - Preencher'!E982</f>
        <v>MARIA JOSEANE SOBRAL DO NASCIMENTO</v>
      </c>
      <c r="E973" s="11" t="str">
        <f>IF('[1]TCE - ANEXO II - Preencher'!F982="4 - Assistência Odontológica","2 - Outros Profissionais da saúda",'[1]TCE - ANEXO II - Preencher'!F982)</f>
        <v>2 - Outros Profissionais da Saúde</v>
      </c>
      <c r="F973" s="12" t="str">
        <f>'[1]TCE - ANEXO II - Preencher'!G982</f>
        <v>3222-05</v>
      </c>
      <c r="G973" s="13">
        <f>'[1]TCE - ANEXO II - Preencher'!H982</f>
        <v>44044</v>
      </c>
      <c r="H973" s="12" t="str">
        <f>'[1]TCE - ANEXO II - Preencher'!I982</f>
        <v>2 - Diarista</v>
      </c>
      <c r="I973" s="12">
        <f>'[1]TCE - ANEXO II - Preencher'!J982</f>
        <v>36</v>
      </c>
      <c r="J973" s="14">
        <f>'[1]TCE - ANEXO II - Preencher'!K982</f>
        <v>1099.18</v>
      </c>
      <c r="K973" s="14">
        <f>'[1]TCE - ANEXO II - Preencher'!O982</f>
        <v>0</v>
      </c>
      <c r="L973" s="14">
        <f>'[1]TCE - ANEXO II - Preencher'!P982</f>
        <v>0</v>
      </c>
      <c r="M973" s="14">
        <f>'[1]TCE - ANEXO II - Preencher'!Q982</f>
        <v>482</v>
      </c>
      <c r="N973" s="15">
        <f>'[1]TCE - ANEXO II - Preencher'!R982</f>
        <v>0</v>
      </c>
      <c r="O973" s="16">
        <f>'[1]TCE - ANEXO II - Preencher'!V982</f>
        <v>404.92</v>
      </c>
      <c r="P973" s="17">
        <f>'[1]TCE - ANEXO II - Preencher'!W982</f>
        <v>1176.26</v>
      </c>
      <c r="Q973" s="20"/>
    </row>
    <row r="974" spans="1:17" x14ac:dyDescent="0.2">
      <c r="A974" s="8" t="str">
        <f>IFERROR(VLOOKUP(B974,'[1]DADOS (OCULTAR)'!$P$3:$R$56,3,0),"")</f>
        <v>10.894.988/0004-86</v>
      </c>
      <c r="B974" s="9" t="str">
        <f>'[1]TCE - ANEXO II - Preencher'!C983</f>
        <v>HMR</v>
      </c>
      <c r="C974" s="26">
        <v>9404</v>
      </c>
      <c r="D974" s="10" t="str">
        <f>'[1]TCE - ANEXO II - Preencher'!E983</f>
        <v>MARIA KLECIA BARBOSA</v>
      </c>
      <c r="E974" s="11" t="str">
        <f>IF('[1]TCE - ANEXO II - Preencher'!F983="4 - Assistência Odontológica","2 - Outros Profissionais da saúda",'[1]TCE - ANEXO II - Preencher'!F983)</f>
        <v>2 - Outros Profissionais da Saúde</v>
      </c>
      <c r="F974" s="12" t="str">
        <f>'[1]TCE - ANEXO II - Preencher'!G983</f>
        <v>3222-05</v>
      </c>
      <c r="G974" s="13">
        <f>'[1]TCE - ANEXO II - Preencher'!H983</f>
        <v>44044</v>
      </c>
      <c r="H974" s="12" t="str">
        <f>'[1]TCE - ANEXO II - Preencher'!I983</f>
        <v>2 - Diarista</v>
      </c>
      <c r="I974" s="12">
        <f>'[1]TCE - ANEXO II - Preencher'!J983</f>
        <v>36</v>
      </c>
      <c r="J974" s="14">
        <f>'[1]TCE - ANEXO II - Preencher'!K983</f>
        <v>1099.18</v>
      </c>
      <c r="K974" s="14">
        <f>'[1]TCE - ANEXO II - Preencher'!O983</f>
        <v>0</v>
      </c>
      <c r="L974" s="14">
        <f>'[1]TCE - ANEXO II - Preencher'!P983</f>
        <v>0</v>
      </c>
      <c r="M974" s="14">
        <f>'[1]TCE - ANEXO II - Preencher'!Q983</f>
        <v>622.1</v>
      </c>
      <c r="N974" s="15">
        <f>'[1]TCE - ANEXO II - Preencher'!R983</f>
        <v>0</v>
      </c>
      <c r="O974" s="16">
        <f>'[1]TCE - ANEXO II - Preencher'!V983</f>
        <v>205.18</v>
      </c>
      <c r="P974" s="17">
        <f>'[1]TCE - ANEXO II - Preencher'!W983</f>
        <v>1516.1000000000001</v>
      </c>
      <c r="Q974" s="20"/>
    </row>
    <row r="975" spans="1:17" x14ac:dyDescent="0.2">
      <c r="A975" s="8" t="str">
        <f>IFERROR(VLOOKUP(B975,'[1]DADOS (OCULTAR)'!$P$3:$R$56,3,0),"")</f>
        <v>10.894.988/0004-86</v>
      </c>
      <c r="B975" s="9" t="str">
        <f>'[1]TCE - ANEXO II - Preencher'!C984</f>
        <v>HMR</v>
      </c>
      <c r="C975" s="26">
        <v>3454</v>
      </c>
      <c r="D975" s="10" t="str">
        <f>'[1]TCE - ANEXO II - Preencher'!E984</f>
        <v>MARIA LARISSA DE FREITAS</v>
      </c>
      <c r="E975" s="11" t="str">
        <f>IF('[1]TCE - ANEXO II - Preencher'!F984="4 - Assistência Odontológica","2 - Outros Profissionais da saúda",'[1]TCE - ANEXO II - Preencher'!F984)</f>
        <v>2 - Outros Profissionais da Saúde</v>
      </c>
      <c r="F975" s="12" t="str">
        <f>'[1]TCE - ANEXO II - Preencher'!G984</f>
        <v>3222-05</v>
      </c>
      <c r="G975" s="13">
        <f>'[1]TCE - ANEXO II - Preencher'!H984</f>
        <v>44044</v>
      </c>
      <c r="H975" s="12" t="str">
        <f>'[1]TCE - ANEXO II - Preencher'!I984</f>
        <v>2 - Diarista</v>
      </c>
      <c r="I975" s="12">
        <f>'[1]TCE - ANEXO II - Preencher'!J984</f>
        <v>36</v>
      </c>
      <c r="J975" s="14">
        <f>'[1]TCE - ANEXO II - Preencher'!K984</f>
        <v>1099.18</v>
      </c>
      <c r="K975" s="14">
        <f>'[1]TCE - ANEXO II - Preencher'!O984</f>
        <v>0</v>
      </c>
      <c r="L975" s="14">
        <f>'[1]TCE - ANEXO II - Preencher'!P984</f>
        <v>0</v>
      </c>
      <c r="M975" s="14">
        <f>'[1]TCE - ANEXO II - Preencher'!Q984</f>
        <v>743.5</v>
      </c>
      <c r="N975" s="15">
        <f>'[1]TCE - ANEXO II - Preencher'!R984</f>
        <v>0</v>
      </c>
      <c r="O975" s="16">
        <f>'[1]TCE - ANEXO II - Preencher'!V984</f>
        <v>261.11</v>
      </c>
      <c r="P975" s="17">
        <f>'[1]TCE - ANEXO II - Preencher'!W984</f>
        <v>1581.5700000000002</v>
      </c>
      <c r="Q975" s="20"/>
    </row>
    <row r="976" spans="1:17" x14ac:dyDescent="0.2">
      <c r="A976" s="8" t="str">
        <f>IFERROR(VLOOKUP(B976,'[1]DADOS (OCULTAR)'!$P$3:$R$56,3,0),"")</f>
        <v>10.894.988/0004-86</v>
      </c>
      <c r="B976" s="9" t="str">
        <f>'[1]TCE - ANEXO II - Preencher'!C985</f>
        <v>HMR</v>
      </c>
      <c r="C976" s="26">
        <v>5806</v>
      </c>
      <c r="D976" s="10" t="str">
        <f>'[1]TCE - ANEXO II - Preencher'!E985</f>
        <v xml:space="preserve">MARIA LEUCILENE ALVES DE SOUSA </v>
      </c>
      <c r="E976" s="11" t="str">
        <f>IF('[1]TCE - ANEXO II - Preencher'!F985="4 - Assistência Odontológica","2 - Outros Profissionais da saúda",'[1]TCE - ANEXO II - Preencher'!F985)</f>
        <v>2 - Outros Profissionais da Saúde</v>
      </c>
      <c r="F976" s="12" t="str">
        <f>'[1]TCE - ANEXO II - Preencher'!G985</f>
        <v>2235-05</v>
      </c>
      <c r="G976" s="13">
        <f>'[1]TCE - ANEXO II - Preencher'!H985</f>
        <v>44044</v>
      </c>
      <c r="H976" s="12" t="str">
        <f>'[1]TCE - ANEXO II - Preencher'!I985</f>
        <v>2 - Diarista</v>
      </c>
      <c r="I976" s="12">
        <f>'[1]TCE - ANEXO II - Preencher'!J985</f>
        <v>30</v>
      </c>
      <c r="J976" s="14">
        <f>'[1]TCE - ANEXO II - Preencher'!K985</f>
        <v>2369.69</v>
      </c>
      <c r="K976" s="14">
        <f>'[1]TCE - ANEXO II - Preencher'!O985</f>
        <v>0</v>
      </c>
      <c r="L976" s="14">
        <f>'[1]TCE - ANEXO II - Preencher'!P985</f>
        <v>0</v>
      </c>
      <c r="M976" s="14">
        <f>'[1]TCE - ANEXO II - Preencher'!Q985</f>
        <v>418</v>
      </c>
      <c r="N976" s="15">
        <f>'[1]TCE - ANEXO II - Preencher'!R985</f>
        <v>0</v>
      </c>
      <c r="O976" s="16">
        <f>'[1]TCE - ANEXO II - Preencher'!V985</f>
        <v>303.20999999999998</v>
      </c>
      <c r="P976" s="17">
        <f>'[1]TCE - ANEXO II - Preencher'!W985</f>
        <v>2484.48</v>
      </c>
      <c r="Q976" s="20"/>
    </row>
    <row r="977" spans="1:17" x14ac:dyDescent="0.2">
      <c r="A977" s="8" t="str">
        <f>IFERROR(VLOOKUP(B977,'[1]DADOS (OCULTAR)'!$P$3:$R$56,3,0),"")</f>
        <v>10.894.988/0004-86</v>
      </c>
      <c r="B977" s="9" t="str">
        <f>'[1]TCE - ANEXO II - Preencher'!C986</f>
        <v>HMR</v>
      </c>
      <c r="C977" s="26">
        <v>422</v>
      </c>
      <c r="D977" s="10" t="str">
        <f>'[1]TCE - ANEXO II - Preencher'!E986</f>
        <v>MARIA LIDIANA OLIVEIRA DA SILVA</v>
      </c>
      <c r="E977" s="11" t="str">
        <f>IF('[1]TCE - ANEXO II - Preencher'!F986="4 - Assistência Odontológica","2 - Outros Profissionais da saúda",'[1]TCE - ANEXO II - Preencher'!F986)</f>
        <v>2 - Outros Profissionais da Saúde</v>
      </c>
      <c r="F977" s="12" t="str">
        <f>'[1]TCE - ANEXO II - Preencher'!G986</f>
        <v>3222-05</v>
      </c>
      <c r="G977" s="13">
        <f>'[1]TCE - ANEXO II - Preencher'!H986</f>
        <v>44044</v>
      </c>
      <c r="H977" s="12" t="str">
        <f>'[1]TCE - ANEXO II - Preencher'!I986</f>
        <v>2 - Diarista</v>
      </c>
      <c r="I977" s="12">
        <f>'[1]TCE - ANEXO II - Preencher'!J986</f>
        <v>36</v>
      </c>
      <c r="J977" s="14">
        <f>'[1]TCE - ANEXO II - Preencher'!K986</f>
        <v>1099.18</v>
      </c>
      <c r="K977" s="14">
        <f>'[1]TCE - ANEXO II - Preencher'!O986</f>
        <v>0</v>
      </c>
      <c r="L977" s="14">
        <f>'[1]TCE - ANEXO II - Preencher'!P986</f>
        <v>0</v>
      </c>
      <c r="M977" s="14">
        <f>'[1]TCE - ANEXO II - Preencher'!Q986</f>
        <v>418</v>
      </c>
      <c r="N977" s="15">
        <f>'[1]TCE - ANEXO II - Preencher'!R986</f>
        <v>0</v>
      </c>
      <c r="O977" s="16">
        <f>'[1]TCE - ANEXO II - Preencher'!V986</f>
        <v>186.81</v>
      </c>
      <c r="P977" s="17">
        <f>'[1]TCE - ANEXO II - Preencher'!W986</f>
        <v>1330.3700000000001</v>
      </c>
      <c r="Q977" s="20"/>
    </row>
    <row r="978" spans="1:17" x14ac:dyDescent="0.2">
      <c r="A978" s="8" t="str">
        <f>IFERROR(VLOOKUP(B978,'[1]DADOS (OCULTAR)'!$P$3:$R$56,3,0),"")</f>
        <v>10.894.988/0004-86</v>
      </c>
      <c r="B978" s="9" t="str">
        <f>'[1]TCE - ANEXO II - Preencher'!C987</f>
        <v>HMR</v>
      </c>
      <c r="C978" s="26">
        <v>453</v>
      </c>
      <c r="D978" s="10" t="str">
        <f>'[1]TCE - ANEXO II - Preencher'!E987</f>
        <v>MARIA LUCIA DE LIMA OLIVEIRA</v>
      </c>
      <c r="E978" s="11" t="str">
        <f>IF('[1]TCE - ANEXO II - Preencher'!F987="4 - Assistência Odontológica","2 - Outros Profissionais da saúda",'[1]TCE - ANEXO II - Preencher'!F987)</f>
        <v>3 - Administrativo</v>
      </c>
      <c r="F978" s="12" t="str">
        <f>'[1]TCE - ANEXO II - Preencher'!G987</f>
        <v>5143-20</v>
      </c>
      <c r="G978" s="13">
        <f>'[1]TCE - ANEXO II - Preencher'!H987</f>
        <v>44044</v>
      </c>
      <c r="H978" s="12" t="str">
        <f>'[1]TCE - ANEXO II - Preencher'!I987</f>
        <v>2 - Diarista</v>
      </c>
      <c r="I978" s="12">
        <f>'[1]TCE - ANEXO II - Preencher'!J987</f>
        <v>40</v>
      </c>
      <c r="J978" s="14">
        <f>'[1]TCE - ANEXO II - Preencher'!K987</f>
        <v>592.16999999999996</v>
      </c>
      <c r="K978" s="14">
        <f>'[1]TCE - ANEXO II - Preencher'!O987</f>
        <v>0</v>
      </c>
      <c r="L978" s="14">
        <f>'[1]TCE - ANEXO II - Preencher'!P987</f>
        <v>0</v>
      </c>
      <c r="M978" s="14">
        <f>'[1]TCE - ANEXO II - Preencher'!Q987</f>
        <v>236.87</v>
      </c>
      <c r="N978" s="15">
        <f>'[1]TCE - ANEXO II - Preencher'!R987</f>
        <v>0</v>
      </c>
      <c r="O978" s="16">
        <f>'[1]TCE - ANEXO II - Preencher'!V987</f>
        <v>157.69999999999999</v>
      </c>
      <c r="P978" s="17">
        <f>'[1]TCE - ANEXO II - Preencher'!W987</f>
        <v>671.33999999999992</v>
      </c>
      <c r="Q978" s="20"/>
    </row>
    <row r="979" spans="1:17" x14ac:dyDescent="0.2">
      <c r="A979" s="8" t="str">
        <f>IFERROR(VLOOKUP(B979,'[1]DADOS (OCULTAR)'!$P$3:$R$56,3,0),"")</f>
        <v>10.894.988/0004-86</v>
      </c>
      <c r="B979" s="9" t="str">
        <f>'[1]TCE - ANEXO II - Preencher'!C988</f>
        <v>HMR</v>
      </c>
      <c r="C979" s="26">
        <v>400</v>
      </c>
      <c r="D979" s="10" t="str">
        <f>'[1]TCE - ANEXO II - Preencher'!E988</f>
        <v>MARIA LUCIA DE MENDONCA BARBOSA</v>
      </c>
      <c r="E979" s="11" t="str">
        <f>IF('[1]TCE - ANEXO II - Preencher'!F988="4 - Assistência Odontológica","2 - Outros Profissionais da saúda",'[1]TCE - ANEXO II - Preencher'!F988)</f>
        <v>1 - Médico</v>
      </c>
      <c r="F979" s="12" t="str">
        <f>'[1]TCE - ANEXO II - Preencher'!G988</f>
        <v>2251-51</v>
      </c>
      <c r="G979" s="13">
        <f>'[1]TCE - ANEXO II - Preencher'!H988</f>
        <v>44044</v>
      </c>
      <c r="H979" s="12" t="str">
        <f>'[1]TCE - ANEXO II - Preencher'!I988</f>
        <v>2 - Diarista</v>
      </c>
      <c r="I979" s="12">
        <f>'[1]TCE - ANEXO II - Preencher'!J988</f>
        <v>12</v>
      </c>
      <c r="J979" s="14">
        <f>'[1]TCE - ANEXO II - Preencher'!K988</f>
        <v>6790</v>
      </c>
      <c r="K979" s="14">
        <f>'[1]TCE - ANEXO II - Preencher'!O988</f>
        <v>0</v>
      </c>
      <c r="L979" s="14">
        <f>'[1]TCE - ANEXO II - Preencher'!P988</f>
        <v>0</v>
      </c>
      <c r="M979" s="14">
        <f>'[1]TCE - ANEXO II - Preencher'!Q988</f>
        <v>1100.5</v>
      </c>
      <c r="N979" s="15">
        <f>'[1]TCE - ANEXO II - Preencher'!R988</f>
        <v>0</v>
      </c>
      <c r="O979" s="16">
        <f>'[1]TCE - ANEXO II - Preencher'!V988</f>
        <v>1817.5100000000002</v>
      </c>
      <c r="P979" s="17">
        <f>'[1]TCE - ANEXO II - Preencher'!W988</f>
        <v>6072.99</v>
      </c>
      <c r="Q979" s="20"/>
    </row>
    <row r="980" spans="1:17" x14ac:dyDescent="0.2">
      <c r="A980" s="8" t="str">
        <f>IFERROR(VLOOKUP(B980,'[1]DADOS (OCULTAR)'!$P$3:$R$56,3,0),"")</f>
        <v>10.894.988/0004-86</v>
      </c>
      <c r="B980" s="9" t="str">
        <f>'[1]TCE - ANEXO II - Preencher'!C989</f>
        <v>HMR</v>
      </c>
      <c r="C980" s="26">
        <v>7468</v>
      </c>
      <c r="D980" s="10" t="str">
        <f>'[1]TCE - ANEXO II - Preencher'!E989</f>
        <v>MARIA LUZIA ALVES SANTOS</v>
      </c>
      <c r="E980" s="11" t="str">
        <f>IF('[1]TCE - ANEXO II - Preencher'!F989="4 - Assistência Odontológica","2 - Outros Profissionais da saúda",'[1]TCE - ANEXO II - Preencher'!F989)</f>
        <v>2 - Outros Profissionais da Saúde</v>
      </c>
      <c r="F980" s="12" t="str">
        <f>'[1]TCE - ANEXO II - Preencher'!G989</f>
        <v>3222-05</v>
      </c>
      <c r="G980" s="13">
        <f>'[1]TCE - ANEXO II - Preencher'!H989</f>
        <v>44044</v>
      </c>
      <c r="H980" s="12" t="str">
        <f>'[1]TCE - ANEXO II - Preencher'!I989</f>
        <v>2 - Diarista</v>
      </c>
      <c r="I980" s="12">
        <f>'[1]TCE - ANEXO II - Preencher'!J989</f>
        <v>36</v>
      </c>
      <c r="J980" s="14">
        <f>'[1]TCE - ANEXO II - Preencher'!K989</f>
        <v>1099.18</v>
      </c>
      <c r="K980" s="14">
        <f>'[1]TCE - ANEXO II - Preencher'!O989</f>
        <v>0</v>
      </c>
      <c r="L980" s="14">
        <f>'[1]TCE - ANEXO II - Preencher'!P989</f>
        <v>0</v>
      </c>
      <c r="M980" s="14">
        <f>'[1]TCE - ANEXO II - Preencher'!Q989</f>
        <v>625.99</v>
      </c>
      <c r="N980" s="15">
        <f>'[1]TCE - ANEXO II - Preencher'!R989</f>
        <v>0</v>
      </c>
      <c r="O980" s="16">
        <f>'[1]TCE - ANEXO II - Preencher'!V989</f>
        <v>205.53000000000003</v>
      </c>
      <c r="P980" s="17">
        <f>'[1]TCE - ANEXO II - Preencher'!W989</f>
        <v>1519.64</v>
      </c>
      <c r="Q980" s="20"/>
    </row>
    <row r="981" spans="1:17" x14ac:dyDescent="0.2">
      <c r="A981" s="8" t="str">
        <f>IFERROR(VLOOKUP(B981,'[1]DADOS (OCULTAR)'!$P$3:$R$56,3,0),"")</f>
        <v>10.894.988/0004-86</v>
      </c>
      <c r="B981" s="9" t="str">
        <f>'[1]TCE - ANEXO II - Preencher'!C990</f>
        <v>HMR</v>
      </c>
      <c r="C981" s="26">
        <v>489</v>
      </c>
      <c r="D981" s="10" t="str">
        <f>'[1]TCE - ANEXO II - Preencher'!E990</f>
        <v>MARIA MADALENA NUNES MALHEIROS DOS SANTOS</v>
      </c>
      <c r="E981" s="11" t="str">
        <f>IF('[1]TCE - ANEXO II - Preencher'!F990="4 - Assistência Odontológica","2 - Outros Profissionais da saúda",'[1]TCE - ANEXO II - Preencher'!F990)</f>
        <v>2 - Outros Profissionais da Saúde</v>
      </c>
      <c r="F981" s="12" t="str">
        <f>'[1]TCE - ANEXO II - Preencher'!G990</f>
        <v>3222-05</v>
      </c>
      <c r="G981" s="13">
        <f>'[1]TCE - ANEXO II - Preencher'!H990</f>
        <v>44044</v>
      </c>
      <c r="H981" s="12" t="str">
        <f>'[1]TCE - ANEXO II - Preencher'!I990</f>
        <v>2 - Diarista</v>
      </c>
      <c r="I981" s="12">
        <f>'[1]TCE - ANEXO II - Preencher'!J990</f>
        <v>36</v>
      </c>
      <c r="J981" s="14">
        <f>'[1]TCE - ANEXO II - Preencher'!K990</f>
        <v>1099.18</v>
      </c>
      <c r="K981" s="14">
        <f>'[1]TCE - ANEXO II - Preencher'!O990</f>
        <v>0</v>
      </c>
      <c r="L981" s="14">
        <f>'[1]TCE - ANEXO II - Preencher'!P990</f>
        <v>0</v>
      </c>
      <c r="M981" s="14">
        <f>'[1]TCE - ANEXO II - Preencher'!Q990</f>
        <v>418</v>
      </c>
      <c r="N981" s="15">
        <f>'[1]TCE - ANEXO II - Preencher'!R990</f>
        <v>0</v>
      </c>
      <c r="O981" s="16">
        <f>'[1]TCE - ANEXO II - Preencher'!V990</f>
        <v>120.86</v>
      </c>
      <c r="P981" s="17">
        <f>'[1]TCE - ANEXO II - Preencher'!W990</f>
        <v>1396.3200000000002</v>
      </c>
      <c r="Q981" s="20"/>
    </row>
    <row r="982" spans="1:17" x14ac:dyDescent="0.2">
      <c r="A982" s="8" t="str">
        <f>IFERROR(VLOOKUP(B982,'[1]DADOS (OCULTAR)'!$P$3:$R$56,3,0),"")</f>
        <v>10.894.988/0004-86</v>
      </c>
      <c r="B982" s="9" t="str">
        <f>'[1]TCE - ANEXO II - Preencher'!C991</f>
        <v>HMR</v>
      </c>
      <c r="C982" s="26">
        <v>490</v>
      </c>
      <c r="D982" s="10" t="str">
        <f>'[1]TCE - ANEXO II - Preencher'!E991</f>
        <v>MARIA REJANE EDUARDO PEREIRA</v>
      </c>
      <c r="E982" s="11" t="str">
        <f>IF('[1]TCE - ANEXO II - Preencher'!F991="4 - Assistência Odontológica","2 - Outros Profissionais da saúda",'[1]TCE - ANEXO II - Preencher'!F991)</f>
        <v>2 - Outros Profissionais da Saúde</v>
      </c>
      <c r="F982" s="12" t="str">
        <f>'[1]TCE - ANEXO II - Preencher'!G991</f>
        <v>3222-05</v>
      </c>
      <c r="G982" s="13">
        <f>'[1]TCE - ANEXO II - Preencher'!H991</f>
        <v>44044</v>
      </c>
      <c r="H982" s="12" t="str">
        <f>'[1]TCE - ANEXO II - Preencher'!I991</f>
        <v>2 - Diarista</v>
      </c>
      <c r="I982" s="12">
        <f>'[1]TCE - ANEXO II - Preencher'!J991</f>
        <v>36</v>
      </c>
      <c r="J982" s="14">
        <f>'[1]TCE - ANEXO II - Preencher'!K991</f>
        <v>1099.18</v>
      </c>
      <c r="K982" s="14">
        <f>'[1]TCE - ANEXO II - Preencher'!O991</f>
        <v>0</v>
      </c>
      <c r="L982" s="14">
        <f>'[1]TCE - ANEXO II - Preencher'!P991</f>
        <v>0</v>
      </c>
      <c r="M982" s="14">
        <f>'[1]TCE - ANEXO II - Preencher'!Q991</f>
        <v>484.11</v>
      </c>
      <c r="N982" s="15">
        <f>'[1]TCE - ANEXO II - Preencher'!R991</f>
        <v>0</v>
      </c>
      <c r="O982" s="16">
        <f>'[1]TCE - ANEXO II - Preencher'!V991</f>
        <v>120.86</v>
      </c>
      <c r="P982" s="17">
        <f>'[1]TCE - ANEXO II - Preencher'!W991</f>
        <v>1462.43</v>
      </c>
      <c r="Q982" s="20"/>
    </row>
    <row r="983" spans="1:17" x14ac:dyDescent="0.2">
      <c r="A983" s="8" t="str">
        <f>IFERROR(VLOOKUP(B983,'[1]DADOS (OCULTAR)'!$P$3:$R$56,3,0),"")</f>
        <v>10.894.988/0004-86</v>
      </c>
      <c r="B983" s="9" t="str">
        <f>'[1]TCE - ANEXO II - Preencher'!C992</f>
        <v>HMR</v>
      </c>
      <c r="C983" s="26">
        <v>5434</v>
      </c>
      <c r="D983" s="10" t="str">
        <f>'[1]TCE - ANEXO II - Preencher'!E992</f>
        <v>MARIA ROSINEIDE DE SALES</v>
      </c>
      <c r="E983" s="11" t="str">
        <f>IF('[1]TCE - ANEXO II - Preencher'!F992="4 - Assistência Odontológica","2 - Outros Profissionais da saúda",'[1]TCE - ANEXO II - Preencher'!F992)</f>
        <v>3 - Administrativo</v>
      </c>
      <c r="F983" s="12" t="str">
        <f>'[1]TCE - ANEXO II - Preencher'!G992</f>
        <v>7630-15</v>
      </c>
      <c r="G983" s="13">
        <f>'[1]TCE - ANEXO II - Preencher'!H992</f>
        <v>44044</v>
      </c>
      <c r="H983" s="12" t="str">
        <f>'[1]TCE - ANEXO II - Preencher'!I992</f>
        <v>2 - Diarista</v>
      </c>
      <c r="I983" s="12">
        <f>'[1]TCE - ANEXO II - Preencher'!J992</f>
        <v>40</v>
      </c>
      <c r="J983" s="14">
        <f>'[1]TCE - ANEXO II - Preencher'!K992</f>
        <v>1235.92</v>
      </c>
      <c r="K983" s="14">
        <f>'[1]TCE - ANEXO II - Preencher'!O992</f>
        <v>0</v>
      </c>
      <c r="L983" s="14">
        <f>'[1]TCE - ANEXO II - Preencher'!P992</f>
        <v>0</v>
      </c>
      <c r="M983" s="14">
        <f>'[1]TCE - ANEXO II - Preencher'!Q992</f>
        <v>834.21</v>
      </c>
      <c r="N983" s="15">
        <f>'[1]TCE - ANEXO II - Preencher'!R992</f>
        <v>0</v>
      </c>
      <c r="O983" s="16">
        <f>'[1]TCE - ANEXO II - Preencher'!V992</f>
        <v>244.79</v>
      </c>
      <c r="P983" s="17">
        <f>'[1]TCE - ANEXO II - Preencher'!W992</f>
        <v>1825.3400000000001</v>
      </c>
      <c r="Q983" s="20"/>
    </row>
    <row r="984" spans="1:17" x14ac:dyDescent="0.2">
      <c r="A984" s="8" t="str">
        <f>IFERROR(VLOOKUP(B984,'[1]DADOS (OCULTAR)'!$P$3:$R$56,3,0),"")</f>
        <v>10.894.988/0004-86</v>
      </c>
      <c r="B984" s="9" t="str">
        <f>'[1]TCE - ANEXO II - Preencher'!C993</f>
        <v>HMR</v>
      </c>
      <c r="C984" s="26">
        <v>3400</v>
      </c>
      <c r="D984" s="10" t="str">
        <f>'[1]TCE - ANEXO II - Preencher'!E993</f>
        <v>MARIA ROSINEIDE FERNANDES DA SILVA</v>
      </c>
      <c r="E984" s="11" t="str">
        <f>IF('[1]TCE - ANEXO II - Preencher'!F993="4 - Assistência Odontológica","2 - Outros Profissionais da saúda",'[1]TCE - ANEXO II - Preencher'!F993)</f>
        <v>3 - Administrativo</v>
      </c>
      <c r="F984" s="12" t="str">
        <f>'[1]TCE - ANEXO II - Preencher'!G993</f>
        <v>7630-15</v>
      </c>
      <c r="G984" s="13">
        <f>'[1]TCE - ANEXO II - Preencher'!H993</f>
        <v>44044</v>
      </c>
      <c r="H984" s="12" t="str">
        <f>'[1]TCE - ANEXO II - Preencher'!I993</f>
        <v>2 - Diarista</v>
      </c>
      <c r="I984" s="12">
        <f>'[1]TCE - ANEXO II - Preencher'!J993</f>
        <v>40</v>
      </c>
      <c r="J984" s="14">
        <f>'[1]TCE - ANEXO II - Preencher'!K993</f>
        <v>1235.92</v>
      </c>
      <c r="K984" s="14">
        <f>'[1]TCE - ANEXO II - Preencher'!O993</f>
        <v>0</v>
      </c>
      <c r="L984" s="14">
        <f>'[1]TCE - ANEXO II - Preencher'!P993</f>
        <v>0</v>
      </c>
      <c r="M984" s="14">
        <f>'[1]TCE - ANEXO II - Preencher'!Q993</f>
        <v>836.35</v>
      </c>
      <c r="N984" s="15">
        <f>'[1]TCE - ANEXO II - Preencher'!R993</f>
        <v>0</v>
      </c>
      <c r="O984" s="16">
        <f>'[1]TCE - ANEXO II - Preencher'!V993</f>
        <v>244.98</v>
      </c>
      <c r="P984" s="17">
        <f>'[1]TCE - ANEXO II - Preencher'!W993</f>
        <v>1827.29</v>
      </c>
      <c r="Q984" s="20"/>
    </row>
    <row r="985" spans="1:17" x14ac:dyDescent="0.2">
      <c r="A985" s="8" t="str">
        <f>IFERROR(VLOOKUP(B985,'[1]DADOS (OCULTAR)'!$P$3:$R$56,3,0),"")</f>
        <v>10.894.988/0004-86</v>
      </c>
      <c r="B985" s="9" t="str">
        <f>'[1]TCE - ANEXO II - Preencher'!C994</f>
        <v>HMR</v>
      </c>
      <c r="C985" s="26">
        <v>6415</v>
      </c>
      <c r="D985" s="10" t="str">
        <f>'[1]TCE - ANEXO II - Preencher'!E994</f>
        <v>MARIA SILVANA DA SILVA MELO</v>
      </c>
      <c r="E985" s="11" t="str">
        <f>IF('[1]TCE - ANEXO II - Preencher'!F994="4 - Assistência Odontológica","2 - Outros Profissionais da saúda",'[1]TCE - ANEXO II - Preencher'!F994)</f>
        <v>3 - Administrativo</v>
      </c>
      <c r="F985" s="12" t="str">
        <f>'[1]TCE - ANEXO II - Preencher'!G994</f>
        <v>5143-20</v>
      </c>
      <c r="G985" s="13">
        <f>'[1]TCE - ANEXO II - Preencher'!H994</f>
        <v>44044</v>
      </c>
      <c r="H985" s="12" t="str">
        <f>'[1]TCE - ANEXO II - Preencher'!I994</f>
        <v>2 - Diarista</v>
      </c>
      <c r="I985" s="12">
        <f>'[1]TCE - ANEXO II - Preencher'!J994</f>
        <v>36</v>
      </c>
      <c r="J985" s="14">
        <f>'[1]TCE - ANEXO II - Preencher'!K994</f>
        <v>1045</v>
      </c>
      <c r="K985" s="14">
        <f>'[1]TCE - ANEXO II - Preencher'!O994</f>
        <v>0</v>
      </c>
      <c r="L985" s="14">
        <f>'[1]TCE - ANEXO II - Preencher'!P994</f>
        <v>0</v>
      </c>
      <c r="M985" s="14">
        <f>'[1]TCE - ANEXO II - Preencher'!Q994</f>
        <v>418</v>
      </c>
      <c r="N985" s="15">
        <f>'[1]TCE - ANEXO II - Preencher'!R994</f>
        <v>0</v>
      </c>
      <c r="O985" s="16">
        <f>'[1]TCE - ANEXO II - Preencher'!V994</f>
        <v>178.69</v>
      </c>
      <c r="P985" s="17">
        <f>'[1]TCE - ANEXO II - Preencher'!W994</f>
        <v>1284.31</v>
      </c>
      <c r="Q985" s="20"/>
    </row>
    <row r="986" spans="1:17" x14ac:dyDescent="0.2">
      <c r="A986" s="8" t="str">
        <f>IFERROR(VLOOKUP(B986,'[1]DADOS (OCULTAR)'!$P$3:$R$56,3,0),"")</f>
        <v>10.894.988/0004-86</v>
      </c>
      <c r="B986" s="9" t="str">
        <f>'[1]TCE - ANEXO II - Preencher'!C995</f>
        <v>HMR</v>
      </c>
      <c r="C986" s="26">
        <v>445</v>
      </c>
      <c r="D986" s="10" t="str">
        <f>'[1]TCE - ANEXO II - Preencher'!E995</f>
        <v>MARIA SILVANIA FERREIRA DA SILVA FRANÇA</v>
      </c>
      <c r="E986" s="11" t="str">
        <f>IF('[1]TCE - ANEXO II - Preencher'!F995="4 - Assistência Odontológica","2 - Outros Profissionais da saúda",'[1]TCE - ANEXO II - Preencher'!F995)</f>
        <v>3 - Administrativo</v>
      </c>
      <c r="F986" s="12" t="str">
        <f>'[1]TCE - ANEXO II - Preencher'!G995</f>
        <v>5134-30</v>
      </c>
      <c r="G986" s="13">
        <f>'[1]TCE - ANEXO II - Preencher'!H995</f>
        <v>44044</v>
      </c>
      <c r="H986" s="12" t="str">
        <f>'[1]TCE - ANEXO II - Preencher'!I995</f>
        <v>2 - Diarista</v>
      </c>
      <c r="I986" s="12">
        <f>'[1]TCE - ANEXO II - Preencher'!J995</f>
        <v>36</v>
      </c>
      <c r="J986" s="14">
        <f>'[1]TCE - ANEXO II - Preencher'!K995</f>
        <v>1045</v>
      </c>
      <c r="K986" s="14">
        <f>'[1]TCE - ANEXO II - Preencher'!O995</f>
        <v>0</v>
      </c>
      <c r="L986" s="14">
        <f>'[1]TCE - ANEXO II - Preencher'!P995</f>
        <v>0</v>
      </c>
      <c r="M986" s="14">
        <f>'[1]TCE - ANEXO II - Preencher'!Q995</f>
        <v>418</v>
      </c>
      <c r="N986" s="15">
        <f>'[1]TCE - ANEXO II - Preencher'!R995</f>
        <v>0</v>
      </c>
      <c r="O986" s="16">
        <f>'[1]TCE - ANEXO II - Preencher'!V995</f>
        <v>178.69</v>
      </c>
      <c r="P986" s="17">
        <f>'[1]TCE - ANEXO II - Preencher'!W995</f>
        <v>1284.31</v>
      </c>
      <c r="Q986" s="20"/>
    </row>
    <row r="987" spans="1:17" x14ac:dyDescent="0.2">
      <c r="A987" s="8" t="str">
        <f>IFERROR(VLOOKUP(B987,'[1]DADOS (OCULTAR)'!$P$3:$R$56,3,0),"")</f>
        <v>10.894.988/0004-86</v>
      </c>
      <c r="B987" s="9" t="str">
        <f>'[1]TCE - ANEXO II - Preencher'!C996</f>
        <v>HMR</v>
      </c>
      <c r="C987" s="26">
        <v>3420</v>
      </c>
      <c r="D987" s="10" t="str">
        <f>'[1]TCE - ANEXO II - Preencher'!E996</f>
        <v>MARIA WANDERLEA LOPES DE SOUZA</v>
      </c>
      <c r="E987" s="11" t="str">
        <f>IF('[1]TCE - ANEXO II - Preencher'!F996="4 - Assistência Odontológica","2 - Outros Profissionais da saúda",'[1]TCE - ANEXO II - Preencher'!F996)</f>
        <v>3 - Administrativo</v>
      </c>
      <c r="F987" s="12" t="str">
        <f>'[1]TCE - ANEXO II - Preencher'!G996</f>
        <v>4110-10</v>
      </c>
      <c r="G987" s="13">
        <f>'[1]TCE - ANEXO II - Preencher'!H996</f>
        <v>44044</v>
      </c>
      <c r="H987" s="12" t="str">
        <f>'[1]TCE - ANEXO II - Preencher'!I996</f>
        <v>2 - Diarista</v>
      </c>
      <c r="I987" s="12">
        <f>'[1]TCE - ANEXO II - Preencher'!J996</f>
        <v>40</v>
      </c>
      <c r="J987" s="14">
        <f>'[1]TCE - ANEXO II - Preencher'!K996</f>
        <v>1428.94</v>
      </c>
      <c r="K987" s="14">
        <f>'[1]TCE - ANEXO II - Preencher'!O996</f>
        <v>0</v>
      </c>
      <c r="L987" s="14">
        <f>'[1]TCE - ANEXO II - Preencher'!P996</f>
        <v>0</v>
      </c>
      <c r="M987" s="14">
        <f>'[1]TCE - ANEXO II - Preencher'!Q996</f>
        <v>836</v>
      </c>
      <c r="N987" s="15">
        <f>'[1]TCE - ANEXO II - Preencher'!R996</f>
        <v>0</v>
      </c>
      <c r="O987" s="16">
        <f>'[1]TCE - ANEXO II - Preencher'!V996</f>
        <v>291.71999999999997</v>
      </c>
      <c r="P987" s="17">
        <f>'[1]TCE - ANEXO II - Preencher'!W996</f>
        <v>1973.22</v>
      </c>
      <c r="Q987" s="20"/>
    </row>
    <row r="988" spans="1:17" x14ac:dyDescent="0.2">
      <c r="A988" s="8" t="str">
        <f>IFERROR(VLOOKUP(B988,'[1]DADOS (OCULTAR)'!$P$3:$R$56,3,0),"")</f>
        <v>10.894.988/0004-86</v>
      </c>
      <c r="B988" s="9" t="str">
        <f>'[1]TCE - ANEXO II - Preencher'!C997</f>
        <v>HMR</v>
      </c>
      <c r="C988" s="26">
        <v>430</v>
      </c>
      <c r="D988" s="10" t="str">
        <f>'[1]TCE - ANEXO II - Preencher'!E997</f>
        <v>MARIA WEDLAYNE PRICILA SILVA</v>
      </c>
      <c r="E988" s="11" t="str">
        <f>IF('[1]TCE - ANEXO II - Preencher'!F997="4 - Assistência Odontológica","2 - Outros Profissionais da saúda",'[1]TCE - ANEXO II - Preencher'!F997)</f>
        <v>1 - Médico</v>
      </c>
      <c r="F988" s="12" t="str">
        <f>'[1]TCE - ANEXO II - Preencher'!G997</f>
        <v>2251-25</v>
      </c>
      <c r="G988" s="13">
        <f>'[1]TCE - ANEXO II - Preencher'!H997</f>
        <v>44044</v>
      </c>
      <c r="H988" s="12" t="str">
        <f>'[1]TCE - ANEXO II - Preencher'!I997</f>
        <v>2 - Diarista</v>
      </c>
      <c r="I988" s="12" t="str">
        <f>'[1]TCE - ANEXO II - Preencher'!J997</f>
        <v>10</v>
      </c>
      <c r="J988" s="14">
        <f>'[1]TCE - ANEXO II - Preencher'!K997</f>
        <v>5850</v>
      </c>
      <c r="K988" s="14">
        <f>'[1]TCE - ANEXO II - Preencher'!O997</f>
        <v>0</v>
      </c>
      <c r="L988" s="14">
        <f>'[1]TCE - ANEXO II - Preencher'!P997</f>
        <v>0</v>
      </c>
      <c r="M988" s="14">
        <f>'[1]TCE - ANEXO II - Preencher'!Q997</f>
        <v>1743.62</v>
      </c>
      <c r="N988" s="15">
        <f>'[1]TCE - ANEXO II - Preencher'!R997</f>
        <v>0</v>
      </c>
      <c r="O988" s="16">
        <f>'[1]TCE - ANEXO II - Preencher'!V997</f>
        <v>1735.8600000000001</v>
      </c>
      <c r="P988" s="17">
        <f>'[1]TCE - ANEXO II - Preencher'!W997</f>
        <v>5857.76</v>
      </c>
      <c r="Q988" s="20"/>
    </row>
    <row r="989" spans="1:17" x14ac:dyDescent="0.2">
      <c r="A989" s="8" t="str">
        <f>IFERROR(VLOOKUP(B989,'[1]DADOS (OCULTAR)'!$P$3:$R$56,3,0),"")</f>
        <v>10.894.988/0004-86</v>
      </c>
      <c r="B989" s="9" t="str">
        <f>'[1]TCE - ANEXO II - Preencher'!C998</f>
        <v>HMR</v>
      </c>
      <c r="C989" s="26">
        <v>410</v>
      </c>
      <c r="D989" s="10" t="str">
        <f>'[1]TCE - ANEXO II - Preencher'!E998</f>
        <v>MARIANA AMORIM AMARAL MENEZES</v>
      </c>
      <c r="E989" s="11" t="str">
        <f>IF('[1]TCE - ANEXO II - Preencher'!F998="4 - Assistência Odontológica","2 - Outros Profissionais da saúda",'[1]TCE - ANEXO II - Preencher'!F998)</f>
        <v>2 - Outros Profissionais da Saúde</v>
      </c>
      <c r="F989" s="12" t="str">
        <f>'[1]TCE - ANEXO II - Preencher'!G998</f>
        <v>2235-05</v>
      </c>
      <c r="G989" s="13">
        <f>'[1]TCE - ANEXO II - Preencher'!H998</f>
        <v>44044</v>
      </c>
      <c r="H989" s="12" t="str">
        <f>'[1]TCE - ANEXO II - Preencher'!I998</f>
        <v>2 - Diarista</v>
      </c>
      <c r="I989" s="12">
        <f>'[1]TCE - ANEXO II - Preencher'!J998</f>
        <v>24</v>
      </c>
      <c r="J989" s="14">
        <f>'[1]TCE - ANEXO II - Preencher'!K998</f>
        <v>2369.69</v>
      </c>
      <c r="K989" s="14">
        <f>'[1]TCE - ANEXO II - Preencher'!O998</f>
        <v>0</v>
      </c>
      <c r="L989" s="14">
        <f>'[1]TCE - ANEXO II - Preencher'!P998</f>
        <v>0</v>
      </c>
      <c r="M989" s="14">
        <f>'[1]TCE - ANEXO II - Preencher'!Q998</f>
        <v>823.3</v>
      </c>
      <c r="N989" s="15">
        <f>'[1]TCE - ANEXO II - Preencher'!R998</f>
        <v>930.33</v>
      </c>
      <c r="O989" s="16">
        <f>'[1]TCE - ANEXO II - Preencher'!V998</f>
        <v>578.23</v>
      </c>
      <c r="P989" s="17">
        <f>'[1]TCE - ANEXO II - Preencher'!W998</f>
        <v>3545.0899999999997</v>
      </c>
      <c r="Q989" s="20"/>
    </row>
    <row r="990" spans="1:17" x14ac:dyDescent="0.2">
      <c r="A990" s="8" t="str">
        <f>IFERROR(VLOOKUP(B990,'[1]DADOS (OCULTAR)'!$P$3:$R$56,3,0),"")</f>
        <v>10.894.988/0004-86</v>
      </c>
      <c r="B990" s="9" t="str">
        <f>'[1]TCE - ANEXO II - Preencher'!C999</f>
        <v>HMR</v>
      </c>
      <c r="C990" s="26">
        <v>427</v>
      </c>
      <c r="D990" s="10" t="str">
        <f>'[1]TCE - ANEXO II - Preencher'!E999</f>
        <v>MARIANA DE OLIVEIRA MATIAS SANTIAGO</v>
      </c>
      <c r="E990" s="11" t="str">
        <f>IF('[1]TCE - ANEXO II - Preencher'!F999="4 - Assistência Odontológica","2 - Outros Profissionais da saúda",'[1]TCE - ANEXO II - Preencher'!F999)</f>
        <v>1 - Médico</v>
      </c>
      <c r="F990" s="12" t="str">
        <f>'[1]TCE - ANEXO II - Preencher'!G999</f>
        <v>2251-25</v>
      </c>
      <c r="G990" s="13">
        <f>'[1]TCE - ANEXO II - Preencher'!H999</f>
        <v>44044</v>
      </c>
      <c r="H990" s="12" t="str">
        <f>'[1]TCE - ANEXO II - Preencher'!I999</f>
        <v>2 - Diarista</v>
      </c>
      <c r="I990" s="12">
        <f>'[1]TCE - ANEXO II - Preencher'!J999</f>
        <v>12</v>
      </c>
      <c r="J990" s="14">
        <f>'[1]TCE - ANEXO II - Preencher'!K999</f>
        <v>5850</v>
      </c>
      <c r="K990" s="14">
        <f>'[1]TCE - ANEXO II - Preencher'!O999</f>
        <v>0</v>
      </c>
      <c r="L990" s="14">
        <f>'[1]TCE - ANEXO II - Preencher'!P999</f>
        <v>0</v>
      </c>
      <c r="M990" s="14">
        <f>'[1]TCE - ANEXO II - Preencher'!Q999</f>
        <v>1100.5</v>
      </c>
      <c r="N990" s="15">
        <f>'[1]TCE - ANEXO II - Preencher'!R999</f>
        <v>0</v>
      </c>
      <c r="O990" s="16">
        <f>'[1]TCE - ANEXO II - Preencher'!V999</f>
        <v>1559.01</v>
      </c>
      <c r="P990" s="17">
        <f>'[1]TCE - ANEXO II - Preencher'!W999</f>
        <v>5391.49</v>
      </c>
      <c r="Q990" s="20"/>
    </row>
    <row r="991" spans="1:17" x14ac:dyDescent="0.2">
      <c r="A991" s="8" t="str">
        <f>IFERROR(VLOOKUP(B991,'[1]DADOS (OCULTAR)'!$P$3:$R$56,3,0),"")</f>
        <v>10.894.988/0004-86</v>
      </c>
      <c r="B991" s="9" t="str">
        <f>'[1]TCE - ANEXO II - Preencher'!C1000</f>
        <v>HMR</v>
      </c>
      <c r="C991" s="26">
        <v>426</v>
      </c>
      <c r="D991" s="10" t="str">
        <f>'[1]TCE - ANEXO II - Preencher'!E1000</f>
        <v>MARIANA GARRET DE MELO SALES</v>
      </c>
      <c r="E991" s="11" t="str">
        <f>IF('[1]TCE - ANEXO II - Preencher'!F1000="4 - Assistência Odontológica","2 - Outros Profissionais da saúda",'[1]TCE - ANEXO II - Preencher'!F1000)</f>
        <v>1 - Médico</v>
      </c>
      <c r="F991" s="12" t="str">
        <f>'[1]TCE - ANEXO II - Preencher'!G1000</f>
        <v>2251-24</v>
      </c>
      <c r="G991" s="13">
        <f>'[1]TCE - ANEXO II - Preencher'!H1000</f>
        <v>44044</v>
      </c>
      <c r="H991" s="12" t="str">
        <f>'[1]TCE - ANEXO II - Preencher'!I1000</f>
        <v>2 - Diarista</v>
      </c>
      <c r="I991" s="12">
        <f>'[1]TCE - ANEXO II - Preencher'!J1000</f>
        <v>12</v>
      </c>
      <c r="J991" s="14">
        <f>'[1]TCE - ANEXO II - Preencher'!K1000</f>
        <v>5850</v>
      </c>
      <c r="K991" s="14">
        <f>'[1]TCE - ANEXO II - Preencher'!O1000</f>
        <v>0</v>
      </c>
      <c r="L991" s="14">
        <f>'[1]TCE - ANEXO II - Preencher'!P1000</f>
        <v>0</v>
      </c>
      <c r="M991" s="14">
        <f>'[1]TCE - ANEXO II - Preencher'!Q1000</f>
        <v>418</v>
      </c>
      <c r="N991" s="15">
        <f>'[1]TCE - ANEXO II - Preencher'!R1000</f>
        <v>0</v>
      </c>
      <c r="O991" s="16">
        <f>'[1]TCE - ANEXO II - Preencher'!V1000</f>
        <v>1371.3200000000002</v>
      </c>
      <c r="P991" s="17">
        <f>'[1]TCE - ANEXO II - Preencher'!W1000</f>
        <v>4896.68</v>
      </c>
      <c r="Q991" s="20"/>
    </row>
    <row r="992" spans="1:17" x14ac:dyDescent="0.2">
      <c r="A992" s="8" t="str">
        <f>IFERROR(VLOOKUP(B992,'[1]DADOS (OCULTAR)'!$P$3:$R$56,3,0),"")</f>
        <v>10.894.988/0004-86</v>
      </c>
      <c r="B992" s="9" t="str">
        <f>'[1]TCE - ANEXO II - Preencher'!C1001</f>
        <v>HMR</v>
      </c>
      <c r="C992" s="26">
        <v>418</v>
      </c>
      <c r="D992" s="10" t="str">
        <f>'[1]TCE - ANEXO II - Preencher'!E1001</f>
        <v xml:space="preserve">MARIANA MANGHI BARROCA GOUVEIA </v>
      </c>
      <c r="E992" s="11" t="str">
        <f>IF('[1]TCE - ANEXO II - Preencher'!F1001="4 - Assistência Odontológica","2 - Outros Profissionais da saúda",'[1]TCE - ANEXO II - Preencher'!F1001)</f>
        <v>2 - Outros Profissionais da Saúde</v>
      </c>
      <c r="F992" s="12" t="str">
        <f>'[1]TCE - ANEXO II - Preencher'!G1001</f>
        <v>2235-05</v>
      </c>
      <c r="G992" s="13">
        <f>'[1]TCE - ANEXO II - Preencher'!H1001</f>
        <v>44044</v>
      </c>
      <c r="H992" s="12" t="str">
        <f>'[1]TCE - ANEXO II - Preencher'!I1001</f>
        <v>2 - Diarista</v>
      </c>
      <c r="I992" s="12">
        <f>'[1]TCE - ANEXO II - Preencher'!J1001</f>
        <v>30</v>
      </c>
      <c r="J992" s="14">
        <f>'[1]TCE - ANEXO II - Preencher'!K1001</f>
        <v>2369.69</v>
      </c>
      <c r="K992" s="14">
        <f>'[1]TCE - ANEXO II - Preencher'!O1001</f>
        <v>0</v>
      </c>
      <c r="L992" s="14">
        <f>'[1]TCE - ANEXO II - Preencher'!P1001</f>
        <v>0</v>
      </c>
      <c r="M992" s="14">
        <f>'[1]TCE - ANEXO II - Preencher'!Q1001</f>
        <v>418</v>
      </c>
      <c r="N992" s="15">
        <f>'[1]TCE - ANEXO II - Preencher'!R1001</f>
        <v>130.33000000000001</v>
      </c>
      <c r="O992" s="16">
        <f>'[1]TCE - ANEXO II - Preencher'!V1001</f>
        <v>313.23</v>
      </c>
      <c r="P992" s="17">
        <f>'[1]TCE - ANEXO II - Preencher'!W1001</f>
        <v>2604.79</v>
      </c>
      <c r="Q992" s="20"/>
    </row>
    <row r="993" spans="1:17" x14ac:dyDescent="0.2">
      <c r="A993" s="8" t="str">
        <f>IFERROR(VLOOKUP(B993,'[1]DADOS (OCULTAR)'!$P$3:$R$56,3,0),"")</f>
        <v>10.894.988/0004-86</v>
      </c>
      <c r="B993" s="9" t="str">
        <f>'[1]TCE - ANEXO II - Preencher'!C1002</f>
        <v>HMR</v>
      </c>
      <c r="C993" s="26">
        <v>406</v>
      </c>
      <c r="D993" s="10" t="str">
        <f>'[1]TCE - ANEXO II - Preencher'!E1002</f>
        <v>MARIANA MARQUES ALBUQUERQUE TEIXEIRA BURLAMAQUI</v>
      </c>
      <c r="E993" s="11" t="str">
        <f>IF('[1]TCE - ANEXO II - Preencher'!F1002="4 - Assistência Odontológica","2 - Outros Profissionais da saúda",'[1]TCE - ANEXO II - Preencher'!F1002)</f>
        <v>1 - Médico</v>
      </c>
      <c r="F993" s="12" t="str">
        <f>'[1]TCE - ANEXO II - Preencher'!G1002</f>
        <v>2251-51</v>
      </c>
      <c r="G993" s="13">
        <f>'[1]TCE - ANEXO II - Preencher'!H1002</f>
        <v>44044</v>
      </c>
      <c r="H993" s="12" t="str">
        <f>'[1]TCE - ANEXO II - Preencher'!I1002</f>
        <v>2 - Diarista</v>
      </c>
      <c r="I993" s="12">
        <f>'[1]TCE - ANEXO II - Preencher'!J1002</f>
        <v>12</v>
      </c>
      <c r="J993" s="14">
        <f>'[1]TCE - ANEXO II - Preencher'!K1002</f>
        <v>6790</v>
      </c>
      <c r="K993" s="14">
        <f>'[1]TCE - ANEXO II - Preencher'!O1002</f>
        <v>0</v>
      </c>
      <c r="L993" s="14">
        <f>'[1]TCE - ANEXO II - Preencher'!P1002</f>
        <v>0</v>
      </c>
      <c r="M993" s="14">
        <f>'[1]TCE - ANEXO II - Preencher'!Q1002</f>
        <v>418</v>
      </c>
      <c r="N993" s="15">
        <f>'[1]TCE - ANEXO II - Preencher'!R1002</f>
        <v>0</v>
      </c>
      <c r="O993" s="16">
        <f>'[1]TCE - ANEXO II - Preencher'!V1002</f>
        <v>1577.68</v>
      </c>
      <c r="P993" s="17">
        <f>'[1]TCE - ANEXO II - Preencher'!W1002</f>
        <v>5630.32</v>
      </c>
      <c r="Q993" s="20"/>
    </row>
    <row r="994" spans="1:17" x14ac:dyDescent="0.2">
      <c r="A994" s="8" t="str">
        <f>IFERROR(VLOOKUP(B994,'[1]DADOS (OCULTAR)'!$P$3:$R$56,3,0),"")</f>
        <v>10.894.988/0004-86</v>
      </c>
      <c r="B994" s="9" t="str">
        <f>'[1]TCE - ANEXO II - Preencher'!C1003</f>
        <v>HMR</v>
      </c>
      <c r="C994" s="26">
        <v>463</v>
      </c>
      <c r="D994" s="10" t="str">
        <f>'[1]TCE - ANEXO II - Preencher'!E1003</f>
        <v>MARIANA NORONHA CASTRO MENDES</v>
      </c>
      <c r="E994" s="11" t="str">
        <f>IF('[1]TCE - ANEXO II - Preencher'!F1003="4 - Assistência Odontológica","2 - Outros Profissionais da saúda",'[1]TCE - ANEXO II - Preencher'!F1003)</f>
        <v>1 - Médico</v>
      </c>
      <c r="F994" s="12" t="str">
        <f>'[1]TCE - ANEXO II - Preencher'!G1003</f>
        <v>2251-25</v>
      </c>
      <c r="G994" s="13">
        <f>'[1]TCE - ANEXO II - Preencher'!H1003</f>
        <v>44044</v>
      </c>
      <c r="H994" s="12" t="str">
        <f>'[1]TCE - ANEXO II - Preencher'!I1003</f>
        <v>2 - Diarista</v>
      </c>
      <c r="I994" s="12">
        <f>'[1]TCE - ANEXO II - Preencher'!J1003</f>
        <v>12</v>
      </c>
      <c r="J994" s="14">
        <f>'[1]TCE - ANEXO II - Preencher'!K1003</f>
        <v>5850</v>
      </c>
      <c r="K994" s="14">
        <f>'[1]TCE - ANEXO II - Preencher'!O1003</f>
        <v>0</v>
      </c>
      <c r="L994" s="14">
        <f>'[1]TCE - ANEXO II - Preencher'!P1003</f>
        <v>0</v>
      </c>
      <c r="M994" s="14">
        <f>'[1]TCE - ANEXO II - Preencher'!Q1003</f>
        <v>1685.5</v>
      </c>
      <c r="N994" s="15">
        <f>'[1]TCE - ANEXO II - Preencher'!R1003</f>
        <v>0</v>
      </c>
      <c r="O994" s="16">
        <f>'[1]TCE - ANEXO II - Preencher'!V1003</f>
        <v>1719.88</v>
      </c>
      <c r="P994" s="17">
        <f>'[1]TCE - ANEXO II - Preencher'!W1003</f>
        <v>5815.62</v>
      </c>
      <c r="Q994" s="20"/>
    </row>
    <row r="995" spans="1:17" x14ac:dyDescent="0.2">
      <c r="A995" s="8" t="str">
        <f>IFERROR(VLOOKUP(B995,'[1]DADOS (OCULTAR)'!$P$3:$R$56,3,0),"")</f>
        <v>10.894.988/0004-86</v>
      </c>
      <c r="B995" s="9" t="str">
        <f>'[1]TCE - ANEXO II - Preencher'!C1004</f>
        <v>HMR</v>
      </c>
      <c r="C995" s="26">
        <v>414</v>
      </c>
      <c r="D995" s="10" t="str">
        <f>'[1]TCE - ANEXO II - Preencher'!E1004</f>
        <v>MARIANA ROMA LIMA</v>
      </c>
      <c r="E995" s="11" t="str">
        <f>IF('[1]TCE - ANEXO II - Preencher'!F1004="4 - Assistência Odontológica","2 - Outros Profissionais da saúda",'[1]TCE - ANEXO II - Preencher'!F1004)</f>
        <v>1 - Médico</v>
      </c>
      <c r="F995" s="12" t="str">
        <f>'[1]TCE - ANEXO II - Preencher'!G1004</f>
        <v>2251-25</v>
      </c>
      <c r="G995" s="13">
        <f>'[1]TCE - ANEXO II - Preencher'!H1004</f>
        <v>44044</v>
      </c>
      <c r="H995" s="12" t="str">
        <f>'[1]TCE - ANEXO II - Preencher'!I1004</f>
        <v>2 - Diarista</v>
      </c>
      <c r="I995" s="12">
        <f>'[1]TCE - ANEXO II - Preencher'!J1004</f>
        <v>12</v>
      </c>
      <c r="J995" s="14">
        <f>'[1]TCE - ANEXO II - Preencher'!K1004</f>
        <v>5850</v>
      </c>
      <c r="K995" s="14">
        <f>'[1]TCE - ANEXO II - Preencher'!O1004</f>
        <v>0</v>
      </c>
      <c r="L995" s="14">
        <f>'[1]TCE - ANEXO II - Preencher'!P1004</f>
        <v>0</v>
      </c>
      <c r="M995" s="14">
        <f>'[1]TCE - ANEXO II - Preencher'!Q1004</f>
        <v>418</v>
      </c>
      <c r="N995" s="15">
        <f>'[1]TCE - ANEXO II - Preencher'!R1004</f>
        <v>0</v>
      </c>
      <c r="O995" s="16">
        <f>'[1]TCE - ANEXO II - Preencher'!V1004</f>
        <v>1371.3200000000002</v>
      </c>
      <c r="P995" s="17">
        <f>'[1]TCE - ANEXO II - Preencher'!W1004</f>
        <v>4896.68</v>
      </c>
      <c r="Q995" s="20"/>
    </row>
    <row r="996" spans="1:17" x14ac:dyDescent="0.2">
      <c r="A996" s="8" t="str">
        <f>IFERROR(VLOOKUP(B996,'[1]DADOS (OCULTAR)'!$P$3:$R$56,3,0),"")</f>
        <v>10.894.988/0004-86</v>
      </c>
      <c r="B996" s="9" t="str">
        <f>'[1]TCE - ANEXO II - Preencher'!C1005</f>
        <v>HMR</v>
      </c>
      <c r="C996" s="26">
        <v>413</v>
      </c>
      <c r="D996" s="10" t="str">
        <f>'[1]TCE - ANEXO II - Preencher'!E1005</f>
        <v>MARIANA TAVARES PINHEIRO TELES TOSCANO</v>
      </c>
      <c r="E996" s="11" t="str">
        <f>IF('[1]TCE - ANEXO II - Preencher'!F1005="4 - Assistência Odontológica","2 - Outros Profissionais da saúda",'[1]TCE - ANEXO II - Preencher'!F1005)</f>
        <v>1 - Médico</v>
      </c>
      <c r="F996" s="12" t="str">
        <f>'[1]TCE - ANEXO II - Preencher'!G1005</f>
        <v>2251-24</v>
      </c>
      <c r="G996" s="13">
        <f>'[1]TCE - ANEXO II - Preencher'!H1005</f>
        <v>44044</v>
      </c>
      <c r="H996" s="12" t="str">
        <f>'[1]TCE - ANEXO II - Preencher'!I1005</f>
        <v>2 - Diarista</v>
      </c>
      <c r="I996" s="12">
        <f>'[1]TCE - ANEXO II - Preencher'!J1005</f>
        <v>12</v>
      </c>
      <c r="J996" s="14">
        <f>'[1]TCE - ANEXO II - Preencher'!K1005</f>
        <v>5850</v>
      </c>
      <c r="K996" s="14">
        <f>'[1]TCE - ANEXO II - Preencher'!O1005</f>
        <v>0</v>
      </c>
      <c r="L996" s="14">
        <f>'[1]TCE - ANEXO II - Preencher'!P1005</f>
        <v>0</v>
      </c>
      <c r="M996" s="14">
        <f>'[1]TCE - ANEXO II - Preencher'!Q1005</f>
        <v>1685.5</v>
      </c>
      <c r="N996" s="15">
        <f>'[1]TCE - ANEXO II - Preencher'!R1005</f>
        <v>0</v>
      </c>
      <c r="O996" s="16">
        <f>'[1]TCE - ANEXO II - Preencher'!V1005</f>
        <v>1719.88</v>
      </c>
      <c r="P996" s="17">
        <f>'[1]TCE - ANEXO II - Preencher'!W1005</f>
        <v>5815.62</v>
      </c>
      <c r="Q996" s="20"/>
    </row>
    <row r="997" spans="1:17" x14ac:dyDescent="0.2">
      <c r="A997" s="8" t="str">
        <f>IFERROR(VLOOKUP(B997,'[1]DADOS (OCULTAR)'!$P$3:$R$56,3,0),"")</f>
        <v>10.894.988/0004-86</v>
      </c>
      <c r="B997" s="9" t="str">
        <f>'[1]TCE - ANEXO II - Preencher'!C1006</f>
        <v>HMR</v>
      </c>
      <c r="C997" s="26">
        <v>900</v>
      </c>
      <c r="D997" s="10" t="str">
        <f>'[1]TCE - ANEXO II - Preencher'!E1006</f>
        <v>MARIANGELA MARIA SVIERDSOVSKI</v>
      </c>
      <c r="E997" s="11" t="str">
        <f>IF('[1]TCE - ANEXO II - Preencher'!F1006="4 - Assistência Odontológica","2 - Outros Profissionais da saúda",'[1]TCE - ANEXO II - Preencher'!F1006)</f>
        <v>2 - Outros Profissionais da Saúde</v>
      </c>
      <c r="F997" s="12" t="str">
        <f>'[1]TCE - ANEXO II - Preencher'!G1006</f>
        <v>3222-05</v>
      </c>
      <c r="G997" s="13">
        <f>'[1]TCE - ANEXO II - Preencher'!H1006</f>
        <v>44044</v>
      </c>
      <c r="H997" s="12" t="str">
        <f>'[1]TCE - ANEXO II - Preencher'!I1006</f>
        <v>2 - Diarista</v>
      </c>
      <c r="I997" s="12">
        <f>'[1]TCE - ANEXO II - Preencher'!J1006</f>
        <v>36</v>
      </c>
      <c r="J997" s="14">
        <f>'[1]TCE - ANEXO II - Preencher'!K1006</f>
        <v>1099.18</v>
      </c>
      <c r="K997" s="14">
        <f>'[1]TCE - ANEXO II - Preencher'!O1006</f>
        <v>0</v>
      </c>
      <c r="L997" s="14">
        <f>'[1]TCE - ANEXO II - Preencher'!P1006</f>
        <v>0</v>
      </c>
      <c r="M997" s="14">
        <f>'[1]TCE - ANEXO II - Preencher'!Q1006</f>
        <v>631.16999999999996</v>
      </c>
      <c r="N997" s="15">
        <f>'[1]TCE - ANEXO II - Preencher'!R1006</f>
        <v>0</v>
      </c>
      <c r="O997" s="16">
        <f>'[1]TCE - ANEXO II - Preencher'!V1006</f>
        <v>206</v>
      </c>
      <c r="P997" s="17">
        <f>'[1]TCE - ANEXO II - Preencher'!W1006</f>
        <v>1524.35</v>
      </c>
      <c r="Q997" s="20"/>
    </row>
    <row r="998" spans="1:17" x14ac:dyDescent="0.2">
      <c r="A998" s="8" t="str">
        <f>IFERROR(VLOOKUP(B998,'[1]DADOS (OCULTAR)'!$P$3:$R$56,3,0),"")</f>
        <v>10.894.988/0004-86</v>
      </c>
      <c r="B998" s="9" t="str">
        <f>'[1]TCE - ANEXO II - Preencher'!C1007</f>
        <v>HMR</v>
      </c>
      <c r="C998" s="26">
        <v>460</v>
      </c>
      <c r="D998" s="10" t="str">
        <f>'[1]TCE - ANEXO II - Preencher'!E1007</f>
        <v>MARIANNA CAVALCANTI PONTES</v>
      </c>
      <c r="E998" s="11" t="str">
        <f>IF('[1]TCE - ANEXO II - Preencher'!F1007="4 - Assistência Odontológica","2 - Outros Profissionais da saúda",'[1]TCE - ANEXO II - Preencher'!F1007)</f>
        <v>1 - Médico</v>
      </c>
      <c r="F998" s="12" t="str">
        <f>'[1]TCE - ANEXO II - Preencher'!G1007</f>
        <v>2251-50</v>
      </c>
      <c r="G998" s="13">
        <f>'[1]TCE - ANEXO II - Preencher'!H1007</f>
        <v>44044</v>
      </c>
      <c r="H998" s="12" t="str">
        <f>'[1]TCE - ANEXO II - Preencher'!I1007</f>
        <v>2 - Diarista</v>
      </c>
      <c r="I998" s="12">
        <f>'[1]TCE - ANEXO II - Preencher'!J1007</f>
        <v>12</v>
      </c>
      <c r="J998" s="14">
        <f>'[1]TCE - ANEXO II - Preencher'!K1007</f>
        <v>5850</v>
      </c>
      <c r="K998" s="14">
        <f>'[1]TCE - ANEXO II - Preencher'!O1007</f>
        <v>0</v>
      </c>
      <c r="L998" s="14">
        <f>'[1]TCE - ANEXO II - Preencher'!P1007</f>
        <v>0</v>
      </c>
      <c r="M998" s="14">
        <f>'[1]TCE - ANEXO II - Preencher'!Q1007</f>
        <v>418</v>
      </c>
      <c r="N998" s="15">
        <f>'[1]TCE - ANEXO II - Preencher'!R1007</f>
        <v>0</v>
      </c>
      <c r="O998" s="16">
        <f>'[1]TCE - ANEXO II - Preencher'!V1007</f>
        <v>1319.18</v>
      </c>
      <c r="P998" s="17">
        <f>'[1]TCE - ANEXO II - Preencher'!W1007</f>
        <v>4948.82</v>
      </c>
      <c r="Q998" s="20"/>
    </row>
    <row r="999" spans="1:17" x14ac:dyDescent="0.2">
      <c r="A999" s="8" t="str">
        <f>IFERROR(VLOOKUP(B999,'[1]DADOS (OCULTAR)'!$P$3:$R$56,3,0),"")</f>
        <v>10.894.988/0004-86</v>
      </c>
      <c r="B999" s="9" t="str">
        <f>'[1]TCE - ANEXO II - Preencher'!C1008</f>
        <v>HMR</v>
      </c>
      <c r="C999" s="26">
        <v>2434</v>
      </c>
      <c r="D999" s="10" t="str">
        <f>'[1]TCE - ANEXO II - Preencher'!E1008</f>
        <v>MARILENE SILVA CAVALCANTE</v>
      </c>
      <c r="E999" s="11" t="str">
        <f>IF('[1]TCE - ANEXO II - Preencher'!F1008="4 - Assistência Odontológica","2 - Outros Profissionais da saúda",'[1]TCE - ANEXO II - Preencher'!F1008)</f>
        <v>3 - Administrativo</v>
      </c>
      <c r="F999" s="12" t="str">
        <f>'[1]TCE - ANEXO II - Preencher'!G1008</f>
        <v>5143-20</v>
      </c>
      <c r="G999" s="13">
        <f>'[1]TCE - ANEXO II - Preencher'!H1008</f>
        <v>44044</v>
      </c>
      <c r="H999" s="12" t="str">
        <f>'[1]TCE - ANEXO II - Preencher'!I1008</f>
        <v>2 - Diarista</v>
      </c>
      <c r="I999" s="12">
        <f>'[1]TCE - ANEXO II - Preencher'!J1008</f>
        <v>40</v>
      </c>
      <c r="J999" s="14">
        <f>'[1]TCE - ANEXO II - Preencher'!K1008</f>
        <v>1045</v>
      </c>
      <c r="K999" s="14">
        <f>'[1]TCE - ANEXO II - Preencher'!O1008</f>
        <v>0</v>
      </c>
      <c r="L999" s="14">
        <f>'[1]TCE - ANEXO II - Preencher'!P1008</f>
        <v>0</v>
      </c>
      <c r="M999" s="14">
        <f>'[1]TCE - ANEXO II - Preencher'!Q1008</f>
        <v>418</v>
      </c>
      <c r="N999" s="15">
        <f>'[1]TCE - ANEXO II - Preencher'!R1008</f>
        <v>0</v>
      </c>
      <c r="O999" s="16">
        <f>'[1]TCE - ANEXO II - Preencher'!V1008</f>
        <v>178.69</v>
      </c>
      <c r="P999" s="17">
        <f>'[1]TCE - ANEXO II - Preencher'!W1008</f>
        <v>1284.31</v>
      </c>
      <c r="Q999" s="20"/>
    </row>
    <row r="1000" spans="1:17" x14ac:dyDescent="0.2">
      <c r="A1000" s="8" t="str">
        <f>IFERROR(VLOOKUP(B1000,'[1]DADOS (OCULTAR)'!$P$3:$R$56,3,0),"")</f>
        <v>10.894.988/0004-86</v>
      </c>
      <c r="B1000" s="9" t="str">
        <f>'[1]TCE - ANEXO II - Preencher'!C1009</f>
        <v>HMR</v>
      </c>
      <c r="C1000" s="26">
        <v>410</v>
      </c>
      <c r="D1000" s="10" t="str">
        <f>'[1]TCE - ANEXO II - Preencher'!E1009</f>
        <v>MARILIA MARCIA ANDRADE PEREIRA DE LIMA</v>
      </c>
      <c r="E1000" s="11" t="str">
        <f>IF('[1]TCE - ANEXO II - Preencher'!F1009="4 - Assistência Odontológica","2 - Outros Profissionais da saúda",'[1]TCE - ANEXO II - Preencher'!F1009)</f>
        <v>1 - Médico</v>
      </c>
      <c r="F1000" s="12" t="str">
        <f>'[1]TCE - ANEXO II - Preencher'!G1009</f>
        <v>2251-25</v>
      </c>
      <c r="G1000" s="13">
        <f>'[1]TCE - ANEXO II - Preencher'!H1009</f>
        <v>44044</v>
      </c>
      <c r="H1000" s="12" t="str">
        <f>'[1]TCE - ANEXO II - Preencher'!I1009</f>
        <v>2 - Diarista</v>
      </c>
      <c r="I1000" s="12">
        <f>'[1]TCE - ANEXO II - Preencher'!J1009</f>
        <v>12</v>
      </c>
      <c r="J1000" s="14">
        <f>'[1]TCE - ANEXO II - Preencher'!K1009</f>
        <v>5850</v>
      </c>
      <c r="K1000" s="14">
        <f>'[1]TCE - ANEXO II - Preencher'!O1009</f>
        <v>0</v>
      </c>
      <c r="L1000" s="14">
        <f>'[1]TCE - ANEXO II - Preencher'!P1009</f>
        <v>0</v>
      </c>
      <c r="M1000" s="14">
        <f>'[1]TCE - ANEXO II - Preencher'!Q1009</f>
        <v>418</v>
      </c>
      <c r="N1000" s="15">
        <f>'[1]TCE - ANEXO II - Preencher'!R1009</f>
        <v>0</v>
      </c>
      <c r="O1000" s="16">
        <f>'[1]TCE - ANEXO II - Preencher'!V1009</f>
        <v>854.34</v>
      </c>
      <c r="P1000" s="17">
        <f>'[1]TCE - ANEXO II - Preencher'!W1009</f>
        <v>5413.66</v>
      </c>
      <c r="Q1000" s="20"/>
    </row>
    <row r="1001" spans="1:17" x14ac:dyDescent="0.2">
      <c r="A1001" s="8" t="str">
        <f>IFERROR(VLOOKUP(B1001,'[1]DADOS (OCULTAR)'!$P$3:$R$56,3,0),"")</f>
        <v>10.894.988/0004-86</v>
      </c>
      <c r="B1001" s="9" t="str">
        <f>'[1]TCE - ANEXO II - Preencher'!C1010</f>
        <v>HMR</v>
      </c>
      <c r="C1001" s="26">
        <v>6487</v>
      </c>
      <c r="D1001" s="10" t="str">
        <f>'[1]TCE - ANEXO II - Preencher'!E1010</f>
        <v>MARILIA MARIA DOS ANJOS ALBUQUERQUE</v>
      </c>
      <c r="E1001" s="11" t="str">
        <f>IF('[1]TCE - ANEXO II - Preencher'!F1010="4 - Assistência Odontológica","2 - Outros Profissionais da saúda",'[1]TCE - ANEXO II - Preencher'!F1010)</f>
        <v>2 - Outros Profissionais da Saúde</v>
      </c>
      <c r="F1001" s="12" t="str">
        <f>'[1]TCE - ANEXO II - Preencher'!G1010</f>
        <v>2516-05</v>
      </c>
      <c r="G1001" s="13">
        <f>'[1]TCE - ANEXO II - Preencher'!H1010</f>
        <v>44044</v>
      </c>
      <c r="H1001" s="12" t="str">
        <f>'[1]TCE - ANEXO II - Preencher'!I1010</f>
        <v>2 - Diarista</v>
      </c>
      <c r="I1001" s="12" t="str">
        <f>'[1]TCE - ANEXO II - Preencher'!J1010</f>
        <v>20</v>
      </c>
      <c r="J1001" s="14">
        <f>'[1]TCE - ANEXO II - Preencher'!K1010</f>
        <v>2522.16</v>
      </c>
      <c r="K1001" s="14">
        <f>'[1]TCE - ANEXO II - Preencher'!O1010</f>
        <v>0</v>
      </c>
      <c r="L1001" s="14">
        <f>'[1]TCE - ANEXO II - Preencher'!P1010</f>
        <v>0</v>
      </c>
      <c r="M1001" s="14">
        <f>'[1]TCE - ANEXO II - Preencher'!Q1010</f>
        <v>418</v>
      </c>
      <c r="N1001" s="15">
        <f>'[1]TCE - ANEXO II - Preencher'!R1010</f>
        <v>0</v>
      </c>
      <c r="O1001" s="16">
        <f>'[1]TCE - ANEXO II - Preencher'!V1010</f>
        <v>331.56</v>
      </c>
      <c r="P1001" s="17">
        <f>'[1]TCE - ANEXO II - Preencher'!W1010</f>
        <v>2608.6</v>
      </c>
      <c r="Q1001" s="20"/>
    </row>
    <row r="1002" spans="1:17" x14ac:dyDescent="0.2">
      <c r="A1002" s="8" t="str">
        <f>IFERROR(VLOOKUP(B1002,'[1]DADOS (OCULTAR)'!$P$3:$R$56,3,0),"")</f>
        <v>10.894.988/0004-86</v>
      </c>
      <c r="B1002" s="9" t="str">
        <f>'[1]TCE - ANEXO II - Preencher'!C1011</f>
        <v>HMR</v>
      </c>
      <c r="C1002" s="26">
        <v>2418</v>
      </c>
      <c r="D1002" s="10" t="str">
        <f>'[1]TCE - ANEXO II - Preencher'!E1011</f>
        <v>MARILIA MENEZES DA SILVA</v>
      </c>
      <c r="E1002" s="11" t="str">
        <f>IF('[1]TCE - ANEXO II - Preencher'!F1011="4 - Assistência Odontológica","2 - Outros Profissionais da saúda",'[1]TCE - ANEXO II - Preencher'!F1011)</f>
        <v>2 - Outros Profissionais da Saúde</v>
      </c>
      <c r="F1002" s="12" t="str">
        <f>'[1]TCE - ANEXO II - Preencher'!G1011</f>
        <v>3222-05</v>
      </c>
      <c r="G1002" s="13">
        <f>'[1]TCE - ANEXO II - Preencher'!H1011</f>
        <v>44044</v>
      </c>
      <c r="H1002" s="12" t="str">
        <f>'[1]TCE - ANEXO II - Preencher'!I1011</f>
        <v>2 - Diarista</v>
      </c>
      <c r="I1002" s="12">
        <f>'[1]TCE - ANEXO II - Preencher'!J1011</f>
        <v>36</v>
      </c>
      <c r="J1002" s="14">
        <f>'[1]TCE - ANEXO II - Preencher'!K1011</f>
        <v>1099.18</v>
      </c>
      <c r="K1002" s="14">
        <f>'[1]TCE - ANEXO II - Preencher'!O1011</f>
        <v>0</v>
      </c>
      <c r="L1002" s="14">
        <f>'[1]TCE - ANEXO II - Preencher'!P1011</f>
        <v>0</v>
      </c>
      <c r="M1002" s="14">
        <f>'[1]TCE - ANEXO II - Preencher'!Q1011</f>
        <v>418</v>
      </c>
      <c r="N1002" s="15">
        <f>'[1]TCE - ANEXO II - Preencher'!R1011</f>
        <v>0</v>
      </c>
      <c r="O1002" s="16">
        <f>'[1]TCE - ANEXO II - Preencher'!V1011</f>
        <v>120.86</v>
      </c>
      <c r="P1002" s="17">
        <f>'[1]TCE - ANEXO II - Preencher'!W1011</f>
        <v>1396.3200000000002</v>
      </c>
      <c r="Q1002" s="20"/>
    </row>
    <row r="1003" spans="1:17" x14ac:dyDescent="0.2">
      <c r="A1003" s="8" t="str">
        <f>IFERROR(VLOOKUP(B1003,'[1]DADOS (OCULTAR)'!$P$3:$R$56,3,0),"")</f>
        <v>10.894.988/0004-86</v>
      </c>
      <c r="B1003" s="9" t="str">
        <f>'[1]TCE - ANEXO II - Preencher'!C1012</f>
        <v>HMR</v>
      </c>
      <c r="C1003" s="26">
        <v>407</v>
      </c>
      <c r="D1003" s="10" t="str">
        <f>'[1]TCE - ANEXO II - Preencher'!E1012</f>
        <v>MARILIA SANTOS LIRA</v>
      </c>
      <c r="E1003" s="11" t="str">
        <f>IF('[1]TCE - ANEXO II - Preencher'!F1012="4 - Assistência Odontológica","2 - Outros Profissionais da saúda",'[1]TCE - ANEXO II - Preencher'!F1012)</f>
        <v>1 - Médico</v>
      </c>
      <c r="F1003" s="12" t="str">
        <f>'[1]TCE - ANEXO II - Preencher'!G1012</f>
        <v>2251-51</v>
      </c>
      <c r="G1003" s="13">
        <f>'[1]TCE - ANEXO II - Preencher'!H1012</f>
        <v>44044</v>
      </c>
      <c r="H1003" s="12" t="str">
        <f>'[1]TCE - ANEXO II - Preencher'!I1012</f>
        <v>2 - Diarista</v>
      </c>
      <c r="I1003" s="12">
        <f>'[1]TCE - ANEXO II - Preencher'!J1012</f>
        <v>12</v>
      </c>
      <c r="J1003" s="14">
        <f>'[1]TCE - ANEXO II - Preencher'!K1012</f>
        <v>6790</v>
      </c>
      <c r="K1003" s="14">
        <f>'[1]TCE - ANEXO II - Preencher'!O1012</f>
        <v>0</v>
      </c>
      <c r="L1003" s="14">
        <f>'[1]TCE - ANEXO II - Preencher'!P1012</f>
        <v>0</v>
      </c>
      <c r="M1003" s="14">
        <f>'[1]TCE - ANEXO II - Preencher'!Q1012</f>
        <v>418</v>
      </c>
      <c r="N1003" s="15">
        <f>'[1]TCE - ANEXO II - Preencher'!R1012</f>
        <v>0</v>
      </c>
      <c r="O1003" s="16">
        <f>'[1]TCE - ANEXO II - Preencher'!V1012</f>
        <v>1577.68</v>
      </c>
      <c r="P1003" s="17">
        <f>'[1]TCE - ANEXO II - Preencher'!W1012</f>
        <v>5630.32</v>
      </c>
      <c r="Q1003" s="20"/>
    </row>
    <row r="1004" spans="1:17" x14ac:dyDescent="0.2">
      <c r="A1004" s="8" t="str">
        <f>IFERROR(VLOOKUP(B1004,'[1]DADOS (OCULTAR)'!$P$3:$R$56,3,0),"")</f>
        <v>10.894.988/0004-86</v>
      </c>
      <c r="B1004" s="9" t="str">
        <f>'[1]TCE - ANEXO II - Preencher'!C1013</f>
        <v>HMR</v>
      </c>
      <c r="C1004" s="26">
        <v>497</v>
      </c>
      <c r="D1004" s="10" t="str">
        <f>'[1]TCE - ANEXO II - Preencher'!E1013</f>
        <v>MARINA BATISTA DA SILVA</v>
      </c>
      <c r="E1004" s="11" t="str">
        <f>IF('[1]TCE - ANEXO II - Preencher'!F1013="4 - Assistência Odontológica","2 - Outros Profissionais da saúda",'[1]TCE - ANEXO II - Preencher'!F1013)</f>
        <v>2 - Outros Profissionais da Saúde</v>
      </c>
      <c r="F1004" s="12" t="str">
        <f>'[1]TCE - ANEXO II - Preencher'!G1013</f>
        <v>2235-05</v>
      </c>
      <c r="G1004" s="13">
        <f>'[1]TCE - ANEXO II - Preencher'!H1013</f>
        <v>44044</v>
      </c>
      <c r="H1004" s="12" t="str">
        <f>'[1]TCE - ANEXO II - Preencher'!I1013</f>
        <v>2 - Diarista</v>
      </c>
      <c r="I1004" s="12">
        <f>'[1]TCE - ANEXO II - Preencher'!J1013</f>
        <v>30</v>
      </c>
      <c r="J1004" s="14">
        <f>'[1]TCE - ANEXO II - Preencher'!K1013</f>
        <v>1026.8699999999999</v>
      </c>
      <c r="K1004" s="14">
        <f>'[1]TCE - ANEXO II - Preencher'!O1013</f>
        <v>5534.52</v>
      </c>
      <c r="L1004" s="14">
        <f>'[1]TCE - ANEXO II - Preencher'!P1013</f>
        <v>0</v>
      </c>
      <c r="M1004" s="14">
        <f>'[1]TCE - ANEXO II - Preencher'!Q1013</f>
        <v>463.26</v>
      </c>
      <c r="N1004" s="15">
        <f>'[1]TCE - ANEXO II - Preencher'!R1013</f>
        <v>403.12</v>
      </c>
      <c r="O1004" s="16">
        <f>'[1]TCE - ANEXO II - Preencher'!V1013</f>
        <v>5505.7799999999988</v>
      </c>
      <c r="P1004" s="17">
        <f>'[1]TCE - ANEXO II - Preencher'!W1013</f>
        <v>1921.9900000000016</v>
      </c>
      <c r="Q1004" s="20"/>
    </row>
    <row r="1005" spans="1:17" x14ac:dyDescent="0.2">
      <c r="A1005" s="8" t="str">
        <f>IFERROR(VLOOKUP(B1005,'[1]DADOS (OCULTAR)'!$P$3:$R$56,3,0),"")</f>
        <v>10.894.988/0004-86</v>
      </c>
      <c r="B1005" s="9" t="str">
        <f>'[1]TCE - ANEXO II - Preencher'!C1014</f>
        <v>HMR</v>
      </c>
      <c r="C1005" s="26">
        <v>490</v>
      </c>
      <c r="D1005" s="10" t="str">
        <f>'[1]TCE - ANEXO II - Preencher'!E1014</f>
        <v>MARINA DE OLIVEIRA MENEZES</v>
      </c>
      <c r="E1005" s="11" t="str">
        <f>IF('[1]TCE - ANEXO II - Preencher'!F1014="4 - Assistência Odontológica","2 - Outros Profissionais da saúda",'[1]TCE - ANEXO II - Preencher'!F1014)</f>
        <v>1 - Médico</v>
      </c>
      <c r="F1005" s="12" t="str">
        <f>'[1]TCE - ANEXO II - Preencher'!G1014</f>
        <v>2251-50</v>
      </c>
      <c r="G1005" s="13">
        <f>'[1]TCE - ANEXO II - Preencher'!H1014</f>
        <v>44044</v>
      </c>
      <c r="H1005" s="12" t="str">
        <f>'[1]TCE - ANEXO II - Preencher'!I1014</f>
        <v>2 - Diarista</v>
      </c>
      <c r="I1005" s="12" t="str">
        <f>'[1]TCE - ANEXO II - Preencher'!J1014</f>
        <v>10</v>
      </c>
      <c r="J1005" s="14">
        <f>'[1]TCE - ANEXO II - Preencher'!K1014</f>
        <v>5850</v>
      </c>
      <c r="K1005" s="14">
        <f>'[1]TCE - ANEXO II - Preencher'!O1014</f>
        <v>0</v>
      </c>
      <c r="L1005" s="14">
        <f>'[1]TCE - ANEXO II - Preencher'!P1014</f>
        <v>0</v>
      </c>
      <c r="M1005" s="14">
        <f>'[1]TCE - ANEXO II - Preencher'!Q1014</f>
        <v>418</v>
      </c>
      <c r="N1005" s="15">
        <f>'[1]TCE - ANEXO II - Preencher'!R1014</f>
        <v>0</v>
      </c>
      <c r="O1005" s="16">
        <f>'[1]TCE - ANEXO II - Preencher'!V1014</f>
        <v>1319.18</v>
      </c>
      <c r="P1005" s="17">
        <f>'[1]TCE - ANEXO II - Preencher'!W1014</f>
        <v>4948.82</v>
      </c>
      <c r="Q1005" s="20"/>
    </row>
    <row r="1006" spans="1:17" x14ac:dyDescent="0.2">
      <c r="A1006" s="8" t="str">
        <f>IFERROR(VLOOKUP(B1006,'[1]DADOS (OCULTAR)'!$P$3:$R$56,3,0),"")</f>
        <v>10.894.988/0004-86</v>
      </c>
      <c r="B1006" s="9" t="str">
        <f>'[1]TCE - ANEXO II - Preencher'!C1015</f>
        <v>HMR</v>
      </c>
      <c r="C1006" s="26">
        <v>475</v>
      </c>
      <c r="D1006" s="10" t="str">
        <f>'[1]TCE - ANEXO II - Preencher'!E1015</f>
        <v>MARINA FERREIRA DE LIMA</v>
      </c>
      <c r="E1006" s="11" t="str">
        <f>IF('[1]TCE - ANEXO II - Preencher'!F1015="4 - Assistência Odontológica","2 - Outros Profissionais da saúda",'[1]TCE - ANEXO II - Preencher'!F1015)</f>
        <v>2 - Outros Profissionais da Saúde</v>
      </c>
      <c r="F1006" s="12" t="str">
        <f>'[1]TCE - ANEXO II - Preencher'!G1015</f>
        <v>2235-05</v>
      </c>
      <c r="G1006" s="13">
        <f>'[1]TCE - ANEXO II - Preencher'!H1015</f>
        <v>44044</v>
      </c>
      <c r="H1006" s="12" t="str">
        <f>'[1]TCE - ANEXO II - Preencher'!I1015</f>
        <v>2 - Diarista</v>
      </c>
      <c r="I1006" s="12">
        <f>'[1]TCE - ANEXO II - Preencher'!J1015</f>
        <v>30</v>
      </c>
      <c r="J1006" s="14">
        <f>'[1]TCE - ANEXO II - Preencher'!K1015</f>
        <v>2369.69</v>
      </c>
      <c r="K1006" s="14">
        <f>'[1]TCE - ANEXO II - Preencher'!O1015</f>
        <v>0</v>
      </c>
      <c r="L1006" s="14">
        <f>'[1]TCE - ANEXO II - Preencher'!P1015</f>
        <v>0</v>
      </c>
      <c r="M1006" s="14">
        <f>'[1]TCE - ANEXO II - Preencher'!Q1015</f>
        <v>1029.98</v>
      </c>
      <c r="N1006" s="15">
        <f>'[1]TCE - ANEXO II - Preencher'!R1015</f>
        <v>130.33000000000001</v>
      </c>
      <c r="O1006" s="16">
        <f>'[1]TCE - ANEXO II - Preencher'!V1015</f>
        <v>474.86</v>
      </c>
      <c r="P1006" s="17">
        <f>'[1]TCE - ANEXO II - Preencher'!W1015</f>
        <v>3055.14</v>
      </c>
      <c r="Q1006" s="20"/>
    </row>
    <row r="1007" spans="1:17" x14ac:dyDescent="0.2">
      <c r="A1007" s="8" t="str">
        <f>IFERROR(VLOOKUP(B1007,'[1]DADOS (OCULTAR)'!$P$3:$R$56,3,0),"")</f>
        <v>10.894.988/0004-86</v>
      </c>
      <c r="B1007" s="9" t="str">
        <f>'[1]TCE - ANEXO II - Preencher'!C1016</f>
        <v>HMR</v>
      </c>
      <c r="C1007" s="26">
        <v>440</v>
      </c>
      <c r="D1007" s="10" t="str">
        <f>'[1]TCE - ANEXO II - Preencher'!E1016</f>
        <v>MARINA GLEICY LIRA DE SANTANA</v>
      </c>
      <c r="E1007" s="11" t="str">
        <f>IF('[1]TCE - ANEXO II - Preencher'!F1016="4 - Assistência Odontológica","2 - Outros Profissionais da saúda",'[1]TCE - ANEXO II - Preencher'!F1016)</f>
        <v>3 - Administrativo</v>
      </c>
      <c r="F1007" s="12" t="str">
        <f>'[1]TCE - ANEXO II - Preencher'!G1016</f>
        <v>5143-20</v>
      </c>
      <c r="G1007" s="13">
        <f>'[1]TCE - ANEXO II - Preencher'!H1016</f>
        <v>44044</v>
      </c>
      <c r="H1007" s="12" t="str">
        <f>'[1]TCE - ANEXO II - Preencher'!I1016</f>
        <v>2 - Diarista</v>
      </c>
      <c r="I1007" s="12">
        <f>'[1]TCE - ANEXO II - Preencher'!J1016</f>
        <v>36</v>
      </c>
      <c r="J1007" s="14">
        <f>'[1]TCE - ANEXO II - Preencher'!K1016</f>
        <v>1045</v>
      </c>
      <c r="K1007" s="14">
        <f>'[1]TCE - ANEXO II - Preencher'!O1016</f>
        <v>0</v>
      </c>
      <c r="L1007" s="14">
        <f>'[1]TCE - ANEXO II - Preencher'!P1016</f>
        <v>0</v>
      </c>
      <c r="M1007" s="14">
        <f>'[1]TCE - ANEXO II - Preencher'!Q1016</f>
        <v>418</v>
      </c>
      <c r="N1007" s="15">
        <f>'[1]TCE - ANEXO II - Preencher'!R1016</f>
        <v>0</v>
      </c>
      <c r="O1007" s="16">
        <f>'[1]TCE - ANEXO II - Preencher'!V1016</f>
        <v>178.69</v>
      </c>
      <c r="P1007" s="17">
        <f>'[1]TCE - ANEXO II - Preencher'!W1016</f>
        <v>1284.31</v>
      </c>
      <c r="Q1007" s="20"/>
    </row>
    <row r="1008" spans="1:17" x14ac:dyDescent="0.2">
      <c r="A1008" s="8" t="str">
        <f>IFERROR(VLOOKUP(B1008,'[1]DADOS (OCULTAR)'!$P$3:$R$56,3,0),"")</f>
        <v>10.894.988/0004-86</v>
      </c>
      <c r="B1008" s="9" t="str">
        <f>'[1]TCE - ANEXO II - Preencher'!C1017</f>
        <v>HMR</v>
      </c>
      <c r="C1008" s="26">
        <v>450</v>
      </c>
      <c r="D1008" s="10" t="str">
        <f>'[1]TCE - ANEXO II - Preencher'!E1017</f>
        <v>MARINA MARIA SOUTO VALADARES</v>
      </c>
      <c r="E1008" s="11" t="str">
        <f>IF('[1]TCE - ANEXO II - Preencher'!F1017="4 - Assistência Odontológica","2 - Outros Profissionais da saúda",'[1]TCE - ANEXO II - Preencher'!F1017)</f>
        <v>1 - Médico</v>
      </c>
      <c r="F1008" s="12" t="str">
        <f>'[1]TCE - ANEXO II - Preencher'!G1017</f>
        <v>2251-24</v>
      </c>
      <c r="G1008" s="13">
        <f>'[1]TCE - ANEXO II - Preencher'!H1017</f>
        <v>44044</v>
      </c>
      <c r="H1008" s="12" t="str">
        <f>'[1]TCE - ANEXO II - Preencher'!I1017</f>
        <v>2 - Diarista</v>
      </c>
      <c r="I1008" s="12">
        <f>'[1]TCE - ANEXO II - Preencher'!J1017</f>
        <v>12</v>
      </c>
      <c r="J1008" s="14">
        <f>'[1]TCE - ANEXO II - Preencher'!K1017</f>
        <v>5850</v>
      </c>
      <c r="K1008" s="14">
        <f>'[1]TCE - ANEXO II - Preencher'!O1017</f>
        <v>0</v>
      </c>
      <c r="L1008" s="14">
        <f>'[1]TCE - ANEXO II - Preencher'!P1017</f>
        <v>0</v>
      </c>
      <c r="M1008" s="14">
        <f>'[1]TCE - ANEXO II - Preencher'!Q1017</f>
        <v>1003</v>
      </c>
      <c r="N1008" s="15">
        <f>'[1]TCE - ANEXO II - Preencher'!R1017</f>
        <v>0</v>
      </c>
      <c r="O1008" s="16">
        <f>'[1]TCE - ANEXO II - Preencher'!V1017</f>
        <v>1296.42</v>
      </c>
      <c r="P1008" s="17">
        <f>'[1]TCE - ANEXO II - Preencher'!W1017</f>
        <v>5556.58</v>
      </c>
      <c r="Q1008" s="20"/>
    </row>
    <row r="1009" spans="1:17" x14ac:dyDescent="0.2">
      <c r="A1009" s="8" t="str">
        <f>IFERROR(VLOOKUP(B1009,'[1]DADOS (OCULTAR)'!$P$3:$R$56,3,0),"")</f>
        <v>10.894.988/0004-86</v>
      </c>
      <c r="B1009" s="9" t="str">
        <f>'[1]TCE - ANEXO II - Preencher'!C1018</f>
        <v>HMR</v>
      </c>
      <c r="C1009" s="26">
        <v>1796</v>
      </c>
      <c r="D1009" s="10" t="str">
        <f>'[1]TCE - ANEXO II - Preencher'!E1018</f>
        <v>MARINA MARIZ MEDEIROS</v>
      </c>
      <c r="E1009" s="11" t="str">
        <f>IF('[1]TCE - ANEXO II - Preencher'!F1018="4 - Assistência Odontológica","2 - Outros Profissionais da saúda",'[1]TCE - ANEXO II - Preencher'!F1018)</f>
        <v>1 - Médico</v>
      </c>
      <c r="F1009" s="12" t="str">
        <f>'[1]TCE - ANEXO II - Preencher'!G1018</f>
        <v>2251-24</v>
      </c>
      <c r="G1009" s="13">
        <f>'[1]TCE - ANEXO II - Preencher'!H1018</f>
        <v>44044</v>
      </c>
      <c r="H1009" s="12" t="str">
        <f>'[1]TCE - ANEXO II - Preencher'!I1018</f>
        <v>2 - Diarista</v>
      </c>
      <c r="I1009" s="12">
        <f>'[1]TCE - ANEXO II - Preencher'!J1018</f>
        <v>12</v>
      </c>
      <c r="J1009" s="14">
        <f>'[1]TCE - ANEXO II - Preencher'!K1018</f>
        <v>5850</v>
      </c>
      <c r="K1009" s="14">
        <f>'[1]TCE - ANEXO II - Preencher'!O1018</f>
        <v>0</v>
      </c>
      <c r="L1009" s="14">
        <f>'[1]TCE - ANEXO II - Preencher'!P1018</f>
        <v>0</v>
      </c>
      <c r="M1009" s="14">
        <f>'[1]TCE - ANEXO II - Preencher'!Q1018</f>
        <v>1100.5</v>
      </c>
      <c r="N1009" s="15">
        <f>'[1]TCE - ANEXO II - Preencher'!R1018</f>
        <v>0</v>
      </c>
      <c r="O1009" s="16">
        <f>'[1]TCE - ANEXO II - Preencher'!V1018</f>
        <v>1042.02</v>
      </c>
      <c r="P1009" s="17">
        <f>'[1]TCE - ANEXO II - Preencher'!W1018</f>
        <v>5908.48</v>
      </c>
      <c r="Q1009" s="20"/>
    </row>
    <row r="1010" spans="1:17" x14ac:dyDescent="0.2">
      <c r="A1010" s="8" t="str">
        <f>IFERROR(VLOOKUP(B1010,'[1]DADOS (OCULTAR)'!$P$3:$R$56,3,0),"")</f>
        <v>10.894.988/0004-86</v>
      </c>
      <c r="B1010" s="9" t="str">
        <f>'[1]TCE - ANEXO II - Preencher'!C1019</f>
        <v>HMR</v>
      </c>
      <c r="C1010" s="26">
        <v>410</v>
      </c>
      <c r="D1010" s="10" t="str">
        <f>'[1]TCE - ANEXO II - Preencher'!E1019</f>
        <v>MARINA OLIVEIRA STOJANOVIC GOMES</v>
      </c>
      <c r="E1010" s="11" t="str">
        <f>IF('[1]TCE - ANEXO II - Preencher'!F1019="4 - Assistência Odontológica","2 - Outros Profissionais da saúda",'[1]TCE - ANEXO II - Preencher'!F1019)</f>
        <v>1 - Médico</v>
      </c>
      <c r="F1010" s="12" t="str">
        <f>'[1]TCE - ANEXO II - Preencher'!G1019</f>
        <v>2251-25</v>
      </c>
      <c r="G1010" s="13">
        <f>'[1]TCE - ANEXO II - Preencher'!H1019</f>
        <v>44044</v>
      </c>
      <c r="H1010" s="12" t="str">
        <f>'[1]TCE - ANEXO II - Preencher'!I1019</f>
        <v>2 - Diarista</v>
      </c>
      <c r="I1010" s="12" t="str">
        <f>'[1]TCE - ANEXO II - Preencher'!J1019</f>
        <v>10</v>
      </c>
      <c r="J1010" s="14">
        <f>'[1]TCE - ANEXO II - Preencher'!K1019</f>
        <v>5850</v>
      </c>
      <c r="K1010" s="14">
        <f>'[1]TCE - ANEXO II - Preencher'!O1019</f>
        <v>0</v>
      </c>
      <c r="L1010" s="14">
        <f>'[1]TCE - ANEXO II - Preencher'!P1019</f>
        <v>0</v>
      </c>
      <c r="M1010" s="14">
        <f>'[1]TCE - ANEXO II - Preencher'!Q1019</f>
        <v>418</v>
      </c>
      <c r="N1010" s="15">
        <f>'[1]TCE - ANEXO II - Preencher'!R1019</f>
        <v>0</v>
      </c>
      <c r="O1010" s="16">
        <f>'[1]TCE - ANEXO II - Preencher'!V1019</f>
        <v>1371.3200000000002</v>
      </c>
      <c r="P1010" s="17">
        <f>'[1]TCE - ANEXO II - Preencher'!W1019</f>
        <v>4896.68</v>
      </c>
      <c r="Q1010" s="20"/>
    </row>
    <row r="1011" spans="1:17" x14ac:dyDescent="0.2">
      <c r="A1011" s="8" t="str">
        <f>IFERROR(VLOOKUP(B1011,'[1]DADOS (OCULTAR)'!$P$3:$R$56,3,0),"")</f>
        <v>10.894.988/0004-86</v>
      </c>
      <c r="B1011" s="9" t="str">
        <f>'[1]TCE - ANEXO II - Preencher'!C1020</f>
        <v>HMR</v>
      </c>
      <c r="C1011" s="26">
        <v>8400</v>
      </c>
      <c r="D1011" s="10" t="str">
        <f>'[1]TCE - ANEXO II - Preencher'!E1020</f>
        <v>MARINELSON GONÇALVES CUNHA FERREIRA</v>
      </c>
      <c r="E1011" s="11" t="str">
        <f>IF('[1]TCE - ANEXO II - Preencher'!F1020="4 - Assistência Odontológica","2 - Outros Profissionais da saúda",'[1]TCE - ANEXO II - Preencher'!F1020)</f>
        <v>3 - Administrativo</v>
      </c>
      <c r="F1011" s="12" t="str">
        <f>'[1]TCE - ANEXO II - Preencher'!G1020</f>
        <v>4110-05</v>
      </c>
      <c r="G1011" s="13">
        <f>'[1]TCE - ANEXO II - Preencher'!H1020</f>
        <v>44044</v>
      </c>
      <c r="H1011" s="12" t="str">
        <f>'[1]TCE - ANEXO II - Preencher'!I1020</f>
        <v>2 - Diarista</v>
      </c>
      <c r="I1011" s="12">
        <f>'[1]TCE - ANEXO II - Preencher'!J1020</f>
        <v>40</v>
      </c>
      <c r="J1011" s="14">
        <f>'[1]TCE - ANEXO II - Preencher'!K1020</f>
        <v>1045</v>
      </c>
      <c r="K1011" s="14">
        <f>'[1]TCE - ANEXO II - Preencher'!O1020</f>
        <v>0</v>
      </c>
      <c r="L1011" s="14">
        <f>'[1]TCE - ANEXO II - Preencher'!P1020</f>
        <v>0</v>
      </c>
      <c r="M1011" s="14">
        <f>'[1]TCE - ANEXO II - Preencher'!Q1020</f>
        <v>418</v>
      </c>
      <c r="N1011" s="15">
        <f>'[1]TCE - ANEXO II - Preencher'!R1020</f>
        <v>413.17</v>
      </c>
      <c r="O1011" s="16">
        <f>'[1]TCE - ANEXO II - Preencher'!V1020</f>
        <v>527.29</v>
      </c>
      <c r="P1011" s="17">
        <f>'[1]TCE - ANEXO II - Preencher'!W1020</f>
        <v>1348.88</v>
      </c>
      <c r="Q1011" s="20"/>
    </row>
    <row r="1012" spans="1:17" x14ac:dyDescent="0.2">
      <c r="A1012" s="8" t="str">
        <f>IFERROR(VLOOKUP(B1012,'[1]DADOS (OCULTAR)'!$P$3:$R$56,3,0),"")</f>
        <v>10.894.988/0004-86</v>
      </c>
      <c r="B1012" s="9" t="str">
        <f>'[1]TCE - ANEXO II - Preencher'!C1021</f>
        <v>HMR</v>
      </c>
      <c r="C1012" s="26">
        <v>4300</v>
      </c>
      <c r="D1012" s="10" t="str">
        <f>'[1]TCE - ANEXO II - Preencher'!E1021</f>
        <v>MARIO DIEGO TELES CORREIA</v>
      </c>
      <c r="E1012" s="11" t="str">
        <f>IF('[1]TCE - ANEXO II - Preencher'!F1021="4 - Assistência Odontológica","2 - Outros Profissionais da saúda",'[1]TCE - ANEXO II - Preencher'!F1021)</f>
        <v>1 - Médico</v>
      </c>
      <c r="F1012" s="12" t="str">
        <f>'[1]TCE - ANEXO II - Preencher'!G1021</f>
        <v>2251-50</v>
      </c>
      <c r="G1012" s="13">
        <f>'[1]TCE - ANEXO II - Preencher'!H1021</f>
        <v>44044</v>
      </c>
      <c r="H1012" s="12" t="str">
        <f>'[1]TCE - ANEXO II - Preencher'!I1021</f>
        <v>2 - Diarista</v>
      </c>
      <c r="I1012" s="12">
        <f>'[1]TCE - ANEXO II - Preencher'!J1021</f>
        <v>30</v>
      </c>
      <c r="J1012" s="14">
        <f>'[1]TCE - ANEXO II - Preencher'!K1021</f>
        <v>8775</v>
      </c>
      <c r="K1012" s="14">
        <f>'[1]TCE - ANEXO II - Preencher'!O1021</f>
        <v>0</v>
      </c>
      <c r="L1012" s="14">
        <f>'[1]TCE - ANEXO II - Preencher'!P1021</f>
        <v>0</v>
      </c>
      <c r="M1012" s="14">
        <f>'[1]TCE - ANEXO II - Preencher'!Q1021</f>
        <v>418</v>
      </c>
      <c r="N1012" s="15">
        <f>'[1]TCE - ANEXO II - Preencher'!R1021</f>
        <v>4000</v>
      </c>
      <c r="O1012" s="16">
        <f>'[1]TCE - ANEXO II - Preencher'!V1021</f>
        <v>2654.44</v>
      </c>
      <c r="P1012" s="17">
        <f>'[1]TCE - ANEXO II - Preencher'!W1021</f>
        <v>10538.56</v>
      </c>
      <c r="Q1012" s="20"/>
    </row>
    <row r="1013" spans="1:17" x14ac:dyDescent="0.2">
      <c r="A1013" s="8" t="str">
        <f>IFERROR(VLOOKUP(B1013,'[1]DADOS (OCULTAR)'!$P$3:$R$56,3,0),"")</f>
        <v>10.894.988/0004-86</v>
      </c>
      <c r="B1013" s="9" t="str">
        <f>'[1]TCE - ANEXO II - Preencher'!C1022</f>
        <v>HMR</v>
      </c>
      <c r="C1013" s="26">
        <v>420</v>
      </c>
      <c r="D1013" s="10" t="str">
        <f>'[1]TCE - ANEXO II - Preencher'!E1022</f>
        <v>MARIVALDO DANIEL DOS SANTOS</v>
      </c>
      <c r="E1013" s="11" t="str">
        <f>IF('[1]TCE - ANEXO II - Preencher'!F1022="4 - Assistência Odontológica","2 - Outros Profissionais da saúda",'[1]TCE - ANEXO II - Preencher'!F1022)</f>
        <v>2 - Outros Profissionais da Saúde</v>
      </c>
      <c r="F1013" s="12" t="str">
        <f>'[1]TCE - ANEXO II - Preencher'!G1022</f>
        <v>3222-05</v>
      </c>
      <c r="G1013" s="13">
        <f>'[1]TCE - ANEXO II - Preencher'!H1022</f>
        <v>44044</v>
      </c>
      <c r="H1013" s="12" t="str">
        <f>'[1]TCE - ANEXO II - Preencher'!I1022</f>
        <v>2 - Diarista</v>
      </c>
      <c r="I1013" s="12">
        <f>'[1]TCE - ANEXO II - Preencher'!J1022</f>
        <v>36</v>
      </c>
      <c r="J1013" s="14">
        <f>'[1]TCE - ANEXO II - Preencher'!K1022</f>
        <v>1099.18</v>
      </c>
      <c r="K1013" s="14">
        <f>'[1]TCE - ANEXO II - Preencher'!O1022</f>
        <v>0</v>
      </c>
      <c r="L1013" s="14">
        <f>'[1]TCE - ANEXO II - Preencher'!P1022</f>
        <v>0</v>
      </c>
      <c r="M1013" s="14">
        <f>'[1]TCE - ANEXO II - Preencher'!Q1022</f>
        <v>418</v>
      </c>
      <c r="N1013" s="15">
        <f>'[1]TCE - ANEXO II - Preencher'!R1022</f>
        <v>0</v>
      </c>
      <c r="O1013" s="16">
        <f>'[1]TCE - ANEXO II - Preencher'!V1022</f>
        <v>186.81</v>
      </c>
      <c r="P1013" s="17">
        <f>'[1]TCE - ANEXO II - Preencher'!W1022</f>
        <v>1330.3700000000001</v>
      </c>
      <c r="Q1013" s="20"/>
    </row>
    <row r="1014" spans="1:17" x14ac:dyDescent="0.2">
      <c r="A1014" s="8" t="str">
        <f>IFERROR(VLOOKUP(B1014,'[1]DADOS (OCULTAR)'!$P$3:$R$56,3,0),"")</f>
        <v>10.894.988/0004-86</v>
      </c>
      <c r="B1014" s="9" t="str">
        <f>'[1]TCE - ANEXO II - Preencher'!C1023</f>
        <v>HMR</v>
      </c>
      <c r="C1014" s="26">
        <v>453</v>
      </c>
      <c r="D1014" s="10" t="str">
        <f>'[1]TCE - ANEXO II - Preencher'!E1023</f>
        <v>MARLISE LUCIA NADLER DA SILVA</v>
      </c>
      <c r="E1014" s="11" t="str">
        <f>IF('[1]TCE - ANEXO II - Preencher'!F1023="4 - Assistência Odontológica","2 - Outros Profissionais da saúda",'[1]TCE - ANEXO II - Preencher'!F1023)</f>
        <v>3 - Administrativo</v>
      </c>
      <c r="F1014" s="12" t="str">
        <f>'[1]TCE - ANEXO II - Preencher'!G1023</f>
        <v>2611-10</v>
      </c>
      <c r="G1014" s="13">
        <f>'[1]TCE - ANEXO II - Preencher'!H1023</f>
        <v>44044</v>
      </c>
      <c r="H1014" s="12" t="str">
        <f>'[1]TCE - ANEXO II - Preencher'!I1023</f>
        <v>2 - Diarista</v>
      </c>
      <c r="I1014" s="12">
        <f>'[1]TCE - ANEXO II - Preencher'!J1023</f>
        <v>20</v>
      </c>
      <c r="J1014" s="14">
        <f>'[1]TCE - ANEXO II - Preencher'!K1023</f>
        <v>6045.51</v>
      </c>
      <c r="K1014" s="14">
        <f>'[1]TCE - ANEXO II - Preencher'!O1023</f>
        <v>0</v>
      </c>
      <c r="L1014" s="14">
        <f>'[1]TCE - ANEXO II - Preencher'!P1023</f>
        <v>0</v>
      </c>
      <c r="M1014" s="14">
        <f>'[1]TCE - ANEXO II - Preencher'!Q1023</f>
        <v>0</v>
      </c>
      <c r="N1014" s="15">
        <f>'[1]TCE - ANEXO II - Preencher'!R1023</f>
        <v>0</v>
      </c>
      <c r="O1014" s="16">
        <f>'[1]TCE - ANEXO II - Preencher'!V1023</f>
        <v>1252.3599999999999</v>
      </c>
      <c r="P1014" s="17">
        <f>'[1]TCE - ANEXO II - Preencher'!W1023</f>
        <v>4793.1500000000005</v>
      </c>
      <c r="Q1014" s="20"/>
    </row>
    <row r="1015" spans="1:17" x14ac:dyDescent="0.2">
      <c r="A1015" s="8" t="str">
        <f>IFERROR(VLOOKUP(B1015,'[1]DADOS (OCULTAR)'!$P$3:$R$56,3,0),"")</f>
        <v>10.894.988/0004-86</v>
      </c>
      <c r="B1015" s="9" t="str">
        <f>'[1]TCE - ANEXO II - Preencher'!C1024</f>
        <v>HMR</v>
      </c>
      <c r="C1015" s="26">
        <v>3468</v>
      </c>
      <c r="D1015" s="10" t="str">
        <f>'[1]TCE - ANEXO II - Preencher'!E1024</f>
        <v>MARLY DIAS DA SILVA SANTOS</v>
      </c>
      <c r="E1015" s="11" t="str">
        <f>IF('[1]TCE - ANEXO II - Preencher'!F1024="4 - Assistência Odontológica","2 - Outros Profissionais da saúda",'[1]TCE - ANEXO II - Preencher'!F1024)</f>
        <v>2 - Outros Profissionais da Saúde</v>
      </c>
      <c r="F1015" s="12" t="str">
        <f>'[1]TCE - ANEXO II - Preencher'!G1024</f>
        <v>3222-05</v>
      </c>
      <c r="G1015" s="13">
        <f>'[1]TCE - ANEXO II - Preencher'!H1024</f>
        <v>44044</v>
      </c>
      <c r="H1015" s="12" t="str">
        <f>'[1]TCE - ANEXO II - Preencher'!I1024</f>
        <v>2 - Diarista</v>
      </c>
      <c r="I1015" s="12">
        <f>'[1]TCE - ANEXO II - Preencher'!J1024</f>
        <v>36</v>
      </c>
      <c r="J1015" s="14">
        <f>'[1]TCE - ANEXO II - Preencher'!K1024</f>
        <v>1099.18</v>
      </c>
      <c r="K1015" s="14">
        <f>'[1]TCE - ANEXO II - Preencher'!O1024</f>
        <v>0</v>
      </c>
      <c r="L1015" s="14">
        <f>'[1]TCE - ANEXO II - Preencher'!P1024</f>
        <v>0</v>
      </c>
      <c r="M1015" s="14">
        <f>'[1]TCE - ANEXO II - Preencher'!Q1024</f>
        <v>627.78000000000009</v>
      </c>
      <c r="N1015" s="15">
        <f>'[1]TCE - ANEXO II - Preencher'!R1024</f>
        <v>0</v>
      </c>
      <c r="O1015" s="16">
        <f>'[1]TCE - ANEXO II - Preencher'!V1024</f>
        <v>205.69</v>
      </c>
      <c r="P1015" s="17">
        <f>'[1]TCE - ANEXO II - Preencher'!W1024</f>
        <v>1521.27</v>
      </c>
      <c r="Q1015" s="20"/>
    </row>
    <row r="1016" spans="1:17" x14ac:dyDescent="0.2">
      <c r="A1016" s="8" t="str">
        <f>IFERROR(VLOOKUP(B1016,'[1]DADOS (OCULTAR)'!$P$3:$R$56,3,0),"")</f>
        <v>10.894.988/0004-86</v>
      </c>
      <c r="B1016" s="9" t="str">
        <f>'[1]TCE - ANEXO II - Preencher'!C1025</f>
        <v>HMR</v>
      </c>
      <c r="C1016" s="26">
        <v>479</v>
      </c>
      <c r="D1016" s="10" t="str">
        <f>'[1]TCE - ANEXO II - Preencher'!E1025</f>
        <v>MARTA GOMES DA SILVA NASCIMENTO</v>
      </c>
      <c r="E1016" s="11" t="str">
        <f>IF('[1]TCE - ANEXO II - Preencher'!F1025="4 - Assistência Odontológica","2 - Outros Profissionais da saúda",'[1]TCE - ANEXO II - Preencher'!F1025)</f>
        <v>2 - Outros Profissionais da Saúde</v>
      </c>
      <c r="F1016" s="12" t="str">
        <f>'[1]TCE - ANEXO II - Preencher'!G1025</f>
        <v>3222-05</v>
      </c>
      <c r="G1016" s="13">
        <f>'[1]TCE - ANEXO II - Preencher'!H1025</f>
        <v>44044</v>
      </c>
      <c r="H1016" s="12" t="str">
        <f>'[1]TCE - ANEXO II - Preencher'!I1025</f>
        <v>2 - Diarista</v>
      </c>
      <c r="I1016" s="12">
        <f>'[1]TCE - ANEXO II - Preencher'!J1025</f>
        <v>36</v>
      </c>
      <c r="J1016" s="14">
        <f>'[1]TCE - ANEXO II - Preencher'!K1025</f>
        <v>1099.18</v>
      </c>
      <c r="K1016" s="14">
        <f>'[1]TCE - ANEXO II - Preencher'!O1025</f>
        <v>0</v>
      </c>
      <c r="L1016" s="14">
        <f>'[1]TCE - ANEXO II - Preencher'!P1025</f>
        <v>0</v>
      </c>
      <c r="M1016" s="14">
        <f>'[1]TCE - ANEXO II - Preencher'!Q1025</f>
        <v>418</v>
      </c>
      <c r="N1016" s="15">
        <f>'[1]TCE - ANEXO II - Preencher'!R1025</f>
        <v>0</v>
      </c>
      <c r="O1016" s="16">
        <f>'[1]TCE - ANEXO II - Preencher'!V1025</f>
        <v>186.81</v>
      </c>
      <c r="P1016" s="17">
        <f>'[1]TCE - ANEXO II - Preencher'!W1025</f>
        <v>1330.3700000000001</v>
      </c>
      <c r="Q1016" s="20"/>
    </row>
    <row r="1017" spans="1:17" x14ac:dyDescent="0.2">
      <c r="A1017" s="8" t="str">
        <f>IFERROR(VLOOKUP(B1017,'[1]DADOS (OCULTAR)'!$P$3:$R$56,3,0),"")</f>
        <v>10.894.988/0004-86</v>
      </c>
      <c r="B1017" s="9" t="str">
        <f>'[1]TCE - ANEXO II - Preencher'!C1026</f>
        <v>HMR</v>
      </c>
      <c r="C1017" s="26">
        <v>436</v>
      </c>
      <c r="D1017" s="10" t="str">
        <f>'[1]TCE - ANEXO II - Preencher'!E1026</f>
        <v>MARUZA AGOSTINHO DE LIMA COELHO</v>
      </c>
      <c r="E1017" s="11" t="str">
        <f>IF('[1]TCE - ANEXO II - Preencher'!F1026="4 - Assistência Odontológica","2 - Outros Profissionais da saúda",'[1]TCE - ANEXO II - Preencher'!F1026)</f>
        <v>2 - Outros Profissionais da Saúde</v>
      </c>
      <c r="F1017" s="12" t="str">
        <f>'[1]TCE - ANEXO II - Preencher'!G1026</f>
        <v>2236-05</v>
      </c>
      <c r="G1017" s="13">
        <f>'[1]TCE - ANEXO II - Preencher'!H1026</f>
        <v>44044</v>
      </c>
      <c r="H1017" s="12" t="str">
        <f>'[1]TCE - ANEXO II - Preencher'!I1026</f>
        <v>2 - Diarista</v>
      </c>
      <c r="I1017" s="12">
        <f>'[1]TCE - ANEXO II - Preencher'!J1026</f>
        <v>24</v>
      </c>
      <c r="J1017" s="14">
        <f>'[1]TCE - ANEXO II - Preencher'!K1026</f>
        <v>2010.94</v>
      </c>
      <c r="K1017" s="14">
        <f>'[1]TCE - ANEXO II - Preencher'!O1026</f>
        <v>0</v>
      </c>
      <c r="L1017" s="14">
        <f>'[1]TCE - ANEXO II - Preencher'!P1026</f>
        <v>0</v>
      </c>
      <c r="M1017" s="14">
        <f>'[1]TCE - ANEXO II - Preencher'!Q1026</f>
        <v>1605.2900000000002</v>
      </c>
      <c r="N1017" s="15">
        <f>'[1]TCE - ANEXO II - Preencher'!R1026</f>
        <v>0</v>
      </c>
      <c r="O1017" s="16">
        <f>'[1]TCE - ANEXO II - Preencher'!V1026</f>
        <v>498.04999999999995</v>
      </c>
      <c r="P1017" s="17">
        <f>'[1]TCE - ANEXO II - Preencher'!W1026</f>
        <v>3118.1800000000003</v>
      </c>
      <c r="Q1017" s="20"/>
    </row>
    <row r="1018" spans="1:17" x14ac:dyDescent="0.2">
      <c r="A1018" s="8" t="str">
        <f>IFERROR(VLOOKUP(B1018,'[1]DADOS (OCULTAR)'!$P$3:$R$56,3,0),"")</f>
        <v>10.894.988/0004-86</v>
      </c>
      <c r="B1018" s="9" t="str">
        <f>'[1]TCE - ANEXO II - Preencher'!C1027</f>
        <v>HMR</v>
      </c>
      <c r="C1018" s="26">
        <v>35</v>
      </c>
      <c r="D1018" s="10" t="str">
        <f>'[1]TCE - ANEXO II - Preencher'!E1027</f>
        <v>MARYCELLIA NOVAIS DAMASCENO BEZERRA</v>
      </c>
      <c r="E1018" s="11" t="str">
        <f>IF('[1]TCE - ANEXO II - Preencher'!F1027="4 - Assistência Odontológica","2 - Outros Profissionais da saúda",'[1]TCE - ANEXO II - Preencher'!F1027)</f>
        <v>1 - Médico</v>
      </c>
      <c r="F1018" s="12" t="str">
        <f>'[1]TCE - ANEXO II - Preencher'!G1027</f>
        <v>2251-25</v>
      </c>
      <c r="G1018" s="13">
        <f>'[1]TCE - ANEXO II - Preencher'!H1027</f>
        <v>44044</v>
      </c>
      <c r="H1018" s="12" t="str">
        <f>'[1]TCE - ANEXO II - Preencher'!I1027</f>
        <v>2 - Diarista</v>
      </c>
      <c r="I1018" s="12">
        <f>'[1]TCE - ANEXO II - Preencher'!J1027</f>
        <v>20</v>
      </c>
      <c r="J1018" s="14">
        <f>'[1]TCE - ANEXO II - Preencher'!K1027</f>
        <v>5850</v>
      </c>
      <c r="K1018" s="14">
        <f>'[1]TCE - ANEXO II - Preencher'!O1027</f>
        <v>0</v>
      </c>
      <c r="L1018" s="14">
        <f>'[1]TCE - ANEXO II - Preencher'!P1027</f>
        <v>0</v>
      </c>
      <c r="M1018" s="14">
        <f>'[1]TCE - ANEXO II - Preencher'!Q1027</f>
        <v>1003</v>
      </c>
      <c r="N1018" s="15">
        <f>'[1]TCE - ANEXO II - Preencher'!R1027</f>
        <v>0</v>
      </c>
      <c r="O1018" s="16">
        <f>'[1]TCE - ANEXO II - Preencher'!V1027</f>
        <v>1480.06</v>
      </c>
      <c r="P1018" s="17">
        <f>'[1]TCE - ANEXO II - Preencher'!W1027</f>
        <v>5372.9400000000005</v>
      </c>
      <c r="Q1018" s="20"/>
    </row>
    <row r="1019" spans="1:17" x14ac:dyDescent="0.2">
      <c r="A1019" s="8" t="str">
        <f>IFERROR(VLOOKUP(B1019,'[1]DADOS (OCULTAR)'!$P$3:$R$56,3,0),"")</f>
        <v>10.894.988/0004-86</v>
      </c>
      <c r="B1019" s="9" t="str">
        <f>'[1]TCE - ANEXO II - Preencher'!C1028</f>
        <v>HMR</v>
      </c>
      <c r="C1019" s="26">
        <v>457</v>
      </c>
      <c r="D1019" s="10" t="str">
        <f>'[1]TCE - ANEXO II - Preencher'!E1028</f>
        <v>MARYDJA BARBOZA FERREIRA DA SILVA</v>
      </c>
      <c r="E1019" s="11" t="str">
        <f>IF('[1]TCE - ANEXO II - Preencher'!F1028="4 - Assistência Odontológica","2 - Outros Profissionais da saúda",'[1]TCE - ANEXO II - Preencher'!F1028)</f>
        <v>2 - Outros Profissionais da Saúde</v>
      </c>
      <c r="F1019" s="12" t="str">
        <f>'[1]TCE - ANEXO II - Preencher'!G1028</f>
        <v>2235-05</v>
      </c>
      <c r="G1019" s="13">
        <f>'[1]TCE - ANEXO II - Preencher'!H1028</f>
        <v>44044</v>
      </c>
      <c r="H1019" s="12" t="str">
        <f>'[1]TCE - ANEXO II - Preencher'!I1028</f>
        <v>2 - Diarista</v>
      </c>
      <c r="I1019" s="12">
        <f>'[1]TCE - ANEXO II - Preencher'!J1028</f>
        <v>30</v>
      </c>
      <c r="J1019" s="14">
        <f>'[1]TCE - ANEXO II - Preencher'!K1028</f>
        <v>2369.69</v>
      </c>
      <c r="K1019" s="14">
        <f>'[1]TCE - ANEXO II - Preencher'!O1028</f>
        <v>0</v>
      </c>
      <c r="L1019" s="14">
        <f>'[1]TCE - ANEXO II - Preencher'!P1028</f>
        <v>0</v>
      </c>
      <c r="M1019" s="14">
        <f>'[1]TCE - ANEXO II - Preencher'!Q1028</f>
        <v>955.18</v>
      </c>
      <c r="N1019" s="15">
        <f>'[1]TCE - ANEXO II - Preencher'!R1028</f>
        <v>130.33000000000001</v>
      </c>
      <c r="O1019" s="16">
        <f>'[1]TCE - ANEXO II - Preencher'!V1028</f>
        <v>454.74</v>
      </c>
      <c r="P1019" s="17">
        <f>'[1]TCE - ANEXO II - Preencher'!W1028</f>
        <v>3000.46</v>
      </c>
      <c r="Q1019" s="20"/>
    </row>
    <row r="1020" spans="1:17" x14ac:dyDescent="0.2">
      <c r="A1020" s="8" t="str">
        <f>IFERROR(VLOOKUP(B1020,'[1]DADOS (OCULTAR)'!$P$3:$R$56,3,0),"")</f>
        <v>10.894.988/0004-86</v>
      </c>
      <c r="B1020" s="9" t="str">
        <f>'[1]TCE - ANEXO II - Preencher'!C1029</f>
        <v>HMR</v>
      </c>
      <c r="C1020" s="26">
        <v>670</v>
      </c>
      <c r="D1020" s="10" t="str">
        <f>'[1]TCE - ANEXO II - Preencher'!E1029</f>
        <v>MATHEUS VIANA SOARES LIMA</v>
      </c>
      <c r="E1020" s="11" t="str">
        <f>IF('[1]TCE - ANEXO II - Preencher'!F1029="4 - Assistência Odontológica","2 - Outros Profissionais da saúda",'[1]TCE - ANEXO II - Preencher'!F1029)</f>
        <v>1 - Médico</v>
      </c>
      <c r="F1020" s="12" t="str">
        <f>'[1]TCE - ANEXO II - Preencher'!G1029</f>
        <v>2251-25</v>
      </c>
      <c r="G1020" s="13">
        <f>'[1]TCE - ANEXO II - Preencher'!H1029</f>
        <v>44044</v>
      </c>
      <c r="H1020" s="12" t="str">
        <f>'[1]TCE - ANEXO II - Preencher'!I1029</f>
        <v>2 - Diarista</v>
      </c>
      <c r="I1020" s="12">
        <f>'[1]TCE - ANEXO II - Preencher'!J1029</f>
        <v>12</v>
      </c>
      <c r="J1020" s="14">
        <f>'[1]TCE - ANEXO II - Preencher'!K1029</f>
        <v>5850</v>
      </c>
      <c r="K1020" s="14">
        <f>'[1]TCE - ANEXO II - Preencher'!O1029</f>
        <v>0</v>
      </c>
      <c r="L1020" s="14">
        <f>'[1]TCE - ANEXO II - Preencher'!P1029</f>
        <v>0</v>
      </c>
      <c r="M1020" s="14">
        <f>'[1]TCE - ANEXO II - Preencher'!Q1029</f>
        <v>1100.5</v>
      </c>
      <c r="N1020" s="15">
        <f>'[1]TCE - ANEXO II - Preencher'!R1029</f>
        <v>0</v>
      </c>
      <c r="O1020" s="16">
        <f>'[1]TCE - ANEXO II - Preencher'!V1029</f>
        <v>1559.01</v>
      </c>
      <c r="P1020" s="17">
        <f>'[1]TCE - ANEXO II - Preencher'!W1029</f>
        <v>5391.49</v>
      </c>
      <c r="Q1020" s="20"/>
    </row>
    <row r="1021" spans="1:17" x14ac:dyDescent="0.2">
      <c r="A1021" s="8" t="str">
        <f>IFERROR(VLOOKUP(B1021,'[1]DADOS (OCULTAR)'!$P$3:$R$56,3,0),"")</f>
        <v>10.894.988/0004-86</v>
      </c>
      <c r="B1021" s="9" t="str">
        <f>'[1]TCE - ANEXO II - Preencher'!C1030</f>
        <v>HMR</v>
      </c>
      <c r="C1021" s="26">
        <v>444</v>
      </c>
      <c r="D1021" s="10" t="str">
        <f>'[1]TCE - ANEXO II - Preencher'!E1030</f>
        <v>MAURICEIA VIANA DA COSTA SILVA</v>
      </c>
      <c r="E1021" s="11" t="str">
        <f>IF('[1]TCE - ANEXO II - Preencher'!F1030="4 - Assistência Odontológica","2 - Outros Profissionais da saúda",'[1]TCE - ANEXO II - Preencher'!F1030)</f>
        <v>2 - Outros Profissionais da Saúde</v>
      </c>
      <c r="F1021" s="12" t="str">
        <f>'[1]TCE - ANEXO II - Preencher'!G1030</f>
        <v>3222-05</v>
      </c>
      <c r="G1021" s="13">
        <f>'[1]TCE - ANEXO II - Preencher'!H1030</f>
        <v>44044</v>
      </c>
      <c r="H1021" s="12" t="str">
        <f>'[1]TCE - ANEXO II - Preencher'!I1030</f>
        <v>2 - Diarista</v>
      </c>
      <c r="I1021" s="12">
        <f>'[1]TCE - ANEXO II - Preencher'!J1030</f>
        <v>36</v>
      </c>
      <c r="J1021" s="14">
        <f>'[1]TCE - ANEXO II - Preencher'!K1030</f>
        <v>1099.18</v>
      </c>
      <c r="K1021" s="14">
        <f>'[1]TCE - ANEXO II - Preencher'!O1030</f>
        <v>0</v>
      </c>
      <c r="L1021" s="14">
        <f>'[1]TCE - ANEXO II - Preencher'!P1030</f>
        <v>0</v>
      </c>
      <c r="M1021" s="14">
        <f>'[1]TCE - ANEXO II - Preencher'!Q1030</f>
        <v>621.24</v>
      </c>
      <c r="N1021" s="15">
        <f>'[1]TCE - ANEXO II - Preencher'!R1030</f>
        <v>0</v>
      </c>
      <c r="O1021" s="16">
        <f>'[1]TCE - ANEXO II - Preencher'!V1030</f>
        <v>205.10000000000002</v>
      </c>
      <c r="P1021" s="17">
        <f>'[1]TCE - ANEXO II - Preencher'!W1030</f>
        <v>1515.3200000000002</v>
      </c>
      <c r="Q1021" s="20"/>
    </row>
    <row r="1022" spans="1:17" x14ac:dyDescent="0.2">
      <c r="A1022" s="8" t="str">
        <f>IFERROR(VLOOKUP(B1022,'[1]DADOS (OCULTAR)'!$P$3:$R$56,3,0),"")</f>
        <v>10.894.988/0004-86</v>
      </c>
      <c r="B1022" s="9" t="str">
        <f>'[1]TCE - ANEXO II - Preencher'!C1031</f>
        <v>HMR</v>
      </c>
      <c r="C1022" s="26">
        <v>409</v>
      </c>
      <c r="D1022" s="10" t="str">
        <f>'[1]TCE - ANEXO II - Preencher'!E1031</f>
        <v>MAURICIO MAGALHAES CABRAL</v>
      </c>
      <c r="E1022" s="11" t="str">
        <f>IF('[1]TCE - ANEXO II - Preencher'!F1031="4 - Assistência Odontológica","2 - Outros Profissionais da saúda",'[1]TCE - ANEXO II - Preencher'!F1031)</f>
        <v>1 - Médico</v>
      </c>
      <c r="F1022" s="12" t="str">
        <f>'[1]TCE - ANEXO II - Preencher'!G1031</f>
        <v>2251-50</v>
      </c>
      <c r="G1022" s="13">
        <f>'[1]TCE - ANEXO II - Preencher'!H1031</f>
        <v>44044</v>
      </c>
      <c r="H1022" s="12" t="str">
        <f>'[1]TCE - ANEXO II - Preencher'!I1031</f>
        <v>2 - Diarista</v>
      </c>
      <c r="I1022" s="12">
        <f>'[1]TCE - ANEXO II - Preencher'!J1031</f>
        <v>30</v>
      </c>
      <c r="J1022" s="14">
        <f>'[1]TCE - ANEXO II - Preencher'!K1031</f>
        <v>8775</v>
      </c>
      <c r="K1022" s="14">
        <f>'[1]TCE - ANEXO II - Preencher'!O1031</f>
        <v>0</v>
      </c>
      <c r="L1022" s="14">
        <f>'[1]TCE - ANEXO II - Preencher'!P1031</f>
        <v>0</v>
      </c>
      <c r="M1022" s="14">
        <f>'[1]TCE - ANEXO II - Preencher'!Q1031</f>
        <v>418</v>
      </c>
      <c r="N1022" s="15">
        <f>'[1]TCE - ANEXO II - Preencher'!R1031</f>
        <v>0</v>
      </c>
      <c r="O1022" s="16">
        <f>'[1]TCE - ANEXO II - Preencher'!V1031</f>
        <v>2175.69</v>
      </c>
      <c r="P1022" s="17">
        <f>'[1]TCE - ANEXO II - Preencher'!W1031</f>
        <v>7017.3099999999995</v>
      </c>
      <c r="Q1022" s="20"/>
    </row>
    <row r="1023" spans="1:17" x14ac:dyDescent="0.2">
      <c r="A1023" s="8" t="str">
        <f>IFERROR(VLOOKUP(B1023,'[1]DADOS (OCULTAR)'!$P$3:$R$56,3,0),"")</f>
        <v>10.894.988/0004-86</v>
      </c>
      <c r="B1023" s="9" t="str">
        <f>'[1]TCE - ANEXO II - Preencher'!C1032</f>
        <v>HMR</v>
      </c>
      <c r="C1023" s="26">
        <v>441</v>
      </c>
      <c r="D1023" s="10" t="str">
        <f>'[1]TCE - ANEXO II - Preencher'!E1032</f>
        <v>MAY NASCIMENTO DOS SANTOS</v>
      </c>
      <c r="E1023" s="11" t="str">
        <f>IF('[1]TCE - ANEXO II - Preencher'!F1032="4 - Assistência Odontológica","2 - Outros Profissionais da saúda",'[1]TCE - ANEXO II - Preencher'!F1032)</f>
        <v>3 - Administrativo</v>
      </c>
      <c r="F1023" s="12" t="str">
        <f>'[1]TCE - ANEXO II - Preencher'!G1032</f>
        <v>4110-10</v>
      </c>
      <c r="G1023" s="13">
        <f>'[1]TCE - ANEXO II - Preencher'!H1032</f>
        <v>44044</v>
      </c>
      <c r="H1023" s="12" t="str">
        <f>'[1]TCE - ANEXO II - Preencher'!I1032</f>
        <v>2 - Diarista</v>
      </c>
      <c r="I1023" s="12">
        <f>'[1]TCE - ANEXO II - Preencher'!J1032</f>
        <v>40</v>
      </c>
      <c r="J1023" s="14">
        <f>'[1]TCE - ANEXO II - Preencher'!K1032</f>
        <v>1428.51</v>
      </c>
      <c r="K1023" s="14">
        <f>'[1]TCE - ANEXO II - Preencher'!O1032</f>
        <v>0</v>
      </c>
      <c r="L1023" s="14">
        <f>'[1]TCE - ANEXO II - Preencher'!P1032</f>
        <v>0</v>
      </c>
      <c r="M1023" s="14">
        <f>'[1]TCE - ANEXO II - Preencher'!Q1032</f>
        <v>64</v>
      </c>
      <c r="N1023" s="15">
        <f>'[1]TCE - ANEXO II - Preencher'!R1032</f>
        <v>0</v>
      </c>
      <c r="O1023" s="16">
        <f>'[1]TCE - ANEXO II - Preencher'!V1032</f>
        <v>549.39</v>
      </c>
      <c r="P1023" s="17">
        <f>'[1]TCE - ANEXO II - Preencher'!W1032</f>
        <v>943.12</v>
      </c>
      <c r="Q1023" s="20"/>
    </row>
    <row r="1024" spans="1:17" x14ac:dyDescent="0.2">
      <c r="A1024" s="8" t="str">
        <f>IFERROR(VLOOKUP(B1024,'[1]DADOS (OCULTAR)'!$P$3:$R$56,3,0),"")</f>
        <v>10.894.988/0004-86</v>
      </c>
      <c r="B1024" s="9" t="str">
        <f>'[1]TCE - ANEXO II - Preencher'!C1033</f>
        <v>HMR</v>
      </c>
      <c r="C1024" s="26">
        <v>437</v>
      </c>
      <c r="D1024" s="10" t="str">
        <f>'[1]TCE - ANEXO II - Preencher'!E1033</f>
        <v>MAYARA CRISTINA BEZERRA GALINDO</v>
      </c>
      <c r="E1024" s="11" t="str">
        <f>IF('[1]TCE - ANEXO II - Preencher'!F1033="4 - Assistência Odontológica","2 - Outros Profissionais da saúda",'[1]TCE - ANEXO II - Preencher'!F1033)</f>
        <v>2 - Outros Profissionais da Saúde</v>
      </c>
      <c r="F1024" s="12" t="str">
        <f>'[1]TCE - ANEXO II - Preencher'!G1033</f>
        <v>2234-05</v>
      </c>
      <c r="G1024" s="13">
        <f>'[1]TCE - ANEXO II - Preencher'!H1033</f>
        <v>44044</v>
      </c>
      <c r="H1024" s="12" t="str">
        <f>'[1]TCE - ANEXO II - Preencher'!I1033</f>
        <v>2 - Diarista</v>
      </c>
      <c r="I1024" s="12">
        <f>'[1]TCE - ANEXO II - Preencher'!J1033</f>
        <v>30</v>
      </c>
      <c r="J1024" s="14">
        <f>'[1]TCE - ANEXO II - Preencher'!K1033</f>
        <v>3132.59</v>
      </c>
      <c r="K1024" s="14">
        <f>'[1]TCE - ANEXO II - Preencher'!O1033</f>
        <v>0</v>
      </c>
      <c r="L1024" s="14">
        <f>'[1]TCE - ANEXO II - Preencher'!P1033</f>
        <v>0</v>
      </c>
      <c r="M1024" s="14">
        <f>'[1]TCE - ANEXO II - Preencher'!Q1033</f>
        <v>747.02</v>
      </c>
      <c r="N1024" s="15">
        <f>'[1]TCE - ANEXO II - Preencher'!R1033</f>
        <v>0</v>
      </c>
      <c r="O1024" s="16">
        <f>'[1]TCE - ANEXO II - Preencher'!V1033</f>
        <v>1953.46</v>
      </c>
      <c r="P1024" s="17">
        <f>'[1]TCE - ANEXO II - Preencher'!W1033</f>
        <v>1926.15</v>
      </c>
      <c r="Q1024" s="20"/>
    </row>
    <row r="1025" spans="1:17" x14ac:dyDescent="0.2">
      <c r="A1025" s="8" t="str">
        <f>IFERROR(VLOOKUP(B1025,'[1]DADOS (OCULTAR)'!$P$3:$R$56,3,0),"")</f>
        <v>10.894.988/0004-86</v>
      </c>
      <c r="B1025" s="9" t="str">
        <f>'[1]TCE - ANEXO II - Preencher'!C1034</f>
        <v>HMR</v>
      </c>
      <c r="C1025" s="26">
        <v>437</v>
      </c>
      <c r="D1025" s="10" t="str">
        <f>'[1]TCE - ANEXO II - Preencher'!E1034</f>
        <v xml:space="preserve">MAYARA CRISTINA BEZERRA GALINDO </v>
      </c>
      <c r="E1025" s="11" t="str">
        <f>IF('[1]TCE - ANEXO II - Preencher'!F1034="4 - Assistência Odontológica","2 - Outros Profissionais da saúda",'[1]TCE - ANEXO II - Preencher'!F1034)</f>
        <v>2 - Outros Profissionais da Saúde</v>
      </c>
      <c r="F1025" s="12" t="str">
        <f>'[1]TCE - ANEXO II - Preencher'!G1034</f>
        <v>2234-05</v>
      </c>
      <c r="G1025" s="13">
        <f>'[1]TCE - ANEXO II - Preencher'!H1034</f>
        <v>44044</v>
      </c>
      <c r="H1025" s="12" t="str">
        <f>'[1]TCE - ANEXO II - Preencher'!I1034</f>
        <v>2 - Diarista</v>
      </c>
      <c r="I1025" s="12">
        <f>'[1]TCE - ANEXO II - Preencher'!J1034</f>
        <v>30</v>
      </c>
      <c r="J1025" s="14">
        <f>'[1]TCE - ANEXO II - Preencher'!K1034</f>
        <v>3132.59</v>
      </c>
      <c r="K1025" s="14">
        <f>'[1]TCE - ANEXO II - Preencher'!O1034</f>
        <v>0</v>
      </c>
      <c r="L1025" s="14">
        <f>'[1]TCE - ANEXO II - Preencher'!P1034</f>
        <v>0</v>
      </c>
      <c r="M1025" s="14">
        <f>'[1]TCE - ANEXO II - Preencher'!Q1034</f>
        <v>0</v>
      </c>
      <c r="N1025" s="15">
        <f>'[1]TCE - ANEXO II - Preencher'!R1034</f>
        <v>0</v>
      </c>
      <c r="O1025" s="16">
        <f>'[1]TCE - ANEXO II - Preencher'!V1034</f>
        <v>462.97999999999996</v>
      </c>
      <c r="P1025" s="17">
        <f>'[1]TCE - ANEXO II - Preencher'!W1034</f>
        <v>2669.61</v>
      </c>
      <c r="Q1025" s="20"/>
    </row>
    <row r="1026" spans="1:17" x14ac:dyDescent="0.2">
      <c r="A1026" s="8" t="str">
        <f>IFERROR(VLOOKUP(B1026,'[1]DADOS (OCULTAR)'!$P$3:$R$56,3,0),"")</f>
        <v>10.894.988/0004-86</v>
      </c>
      <c r="B1026" s="9" t="str">
        <f>'[1]TCE - ANEXO II - Preencher'!C1035</f>
        <v>HMR</v>
      </c>
      <c r="C1026" s="26">
        <v>464</v>
      </c>
      <c r="D1026" s="10" t="str">
        <f>'[1]TCE - ANEXO II - Preencher'!E1035</f>
        <v>MAYARA KELLY LIMA DA CONCEICAO</v>
      </c>
      <c r="E1026" s="11" t="str">
        <f>IF('[1]TCE - ANEXO II - Preencher'!F1035="4 - Assistência Odontológica","2 - Outros Profissionais da saúda",'[1]TCE - ANEXO II - Preencher'!F1035)</f>
        <v>2 - Outros Profissionais da Saúde</v>
      </c>
      <c r="F1026" s="12" t="str">
        <f>'[1]TCE - ANEXO II - Preencher'!G1035</f>
        <v>2235-05</v>
      </c>
      <c r="G1026" s="13">
        <f>'[1]TCE - ANEXO II - Preencher'!H1035</f>
        <v>44044</v>
      </c>
      <c r="H1026" s="12" t="str">
        <f>'[1]TCE - ANEXO II - Preencher'!I1035</f>
        <v>2 - Diarista</v>
      </c>
      <c r="I1026" s="12">
        <f>'[1]TCE - ANEXO II - Preencher'!J1035</f>
        <v>30</v>
      </c>
      <c r="J1026" s="14">
        <f>'[1]TCE - ANEXO II - Preencher'!K1035</f>
        <v>2369.69</v>
      </c>
      <c r="K1026" s="14">
        <f>'[1]TCE - ANEXO II - Preencher'!O1035</f>
        <v>0</v>
      </c>
      <c r="L1026" s="14">
        <f>'[1]TCE - ANEXO II - Preencher'!P1035</f>
        <v>0</v>
      </c>
      <c r="M1026" s="14">
        <f>'[1]TCE - ANEXO II - Preencher'!Q1035</f>
        <v>864.7</v>
      </c>
      <c r="N1026" s="15">
        <f>'[1]TCE - ANEXO II - Preencher'!R1035</f>
        <v>130.33000000000001</v>
      </c>
      <c r="O1026" s="16">
        <f>'[1]TCE - ANEXO II - Preencher'!V1035</f>
        <v>430.39</v>
      </c>
      <c r="P1026" s="17">
        <f>'[1]TCE - ANEXO II - Preencher'!W1035</f>
        <v>2934.3300000000004</v>
      </c>
      <c r="Q1026" s="20"/>
    </row>
    <row r="1027" spans="1:17" x14ac:dyDescent="0.2">
      <c r="A1027" s="8" t="str">
        <f>IFERROR(VLOOKUP(B1027,'[1]DADOS (OCULTAR)'!$P$3:$R$56,3,0),"")</f>
        <v>10.894.988/0004-86</v>
      </c>
      <c r="B1027" s="9" t="str">
        <f>'[1]TCE - ANEXO II - Preencher'!C1036</f>
        <v>HMR</v>
      </c>
      <c r="C1027" s="26">
        <v>481</v>
      </c>
      <c r="D1027" s="10" t="str">
        <f>'[1]TCE - ANEXO II - Preencher'!E1036</f>
        <v>MAYARA MARIA GONCALVES DE LIMA</v>
      </c>
      <c r="E1027" s="11" t="str">
        <f>IF('[1]TCE - ANEXO II - Preencher'!F1036="4 - Assistência Odontológica","2 - Outros Profissionais da saúda",'[1]TCE - ANEXO II - Preencher'!F1036)</f>
        <v>2 - Outros Profissionais da Saúde</v>
      </c>
      <c r="F1027" s="12" t="str">
        <f>'[1]TCE - ANEXO II - Preencher'!G1036</f>
        <v>3222-05</v>
      </c>
      <c r="G1027" s="13">
        <f>'[1]TCE - ANEXO II - Preencher'!H1036</f>
        <v>44044</v>
      </c>
      <c r="H1027" s="12" t="str">
        <f>'[1]TCE - ANEXO II - Preencher'!I1036</f>
        <v>2 - Diarista</v>
      </c>
      <c r="I1027" s="12">
        <f>'[1]TCE - ANEXO II - Preencher'!J1036</f>
        <v>36</v>
      </c>
      <c r="J1027" s="14">
        <f>'[1]TCE - ANEXO II - Preencher'!K1036</f>
        <v>1099.18</v>
      </c>
      <c r="K1027" s="14">
        <f>'[1]TCE - ANEXO II - Preencher'!O1036</f>
        <v>0</v>
      </c>
      <c r="L1027" s="14">
        <f>'[1]TCE - ANEXO II - Preencher'!P1036</f>
        <v>0</v>
      </c>
      <c r="M1027" s="14">
        <f>'[1]TCE - ANEXO II - Preencher'!Q1036</f>
        <v>578.20000000000005</v>
      </c>
      <c r="N1027" s="15">
        <f>'[1]TCE - ANEXO II - Preencher'!R1036</f>
        <v>0</v>
      </c>
      <c r="O1027" s="16">
        <f>'[1]TCE - ANEXO II - Preencher'!V1036</f>
        <v>201.23000000000002</v>
      </c>
      <c r="P1027" s="17">
        <f>'[1]TCE - ANEXO II - Preencher'!W1036</f>
        <v>1476.15</v>
      </c>
      <c r="Q1027" s="20"/>
    </row>
    <row r="1028" spans="1:17" x14ac:dyDescent="0.2">
      <c r="A1028" s="8" t="str">
        <f>IFERROR(VLOOKUP(B1028,'[1]DADOS (OCULTAR)'!$P$3:$R$56,3,0),"")</f>
        <v>10.894.988/0004-86</v>
      </c>
      <c r="B1028" s="9" t="str">
        <f>'[1]TCE - ANEXO II - Preencher'!C1037</f>
        <v>HMR</v>
      </c>
      <c r="C1028" s="26">
        <v>9407</v>
      </c>
      <c r="D1028" s="10" t="str">
        <f>'[1]TCE - ANEXO II - Preencher'!E1037</f>
        <v xml:space="preserve">MAYARA MENDONCA DOS SANTOS </v>
      </c>
      <c r="E1028" s="11" t="str">
        <f>IF('[1]TCE - ANEXO II - Preencher'!F1037="4 - Assistência Odontológica","2 - Outros Profissionais da saúda",'[1]TCE - ANEXO II - Preencher'!F1037)</f>
        <v>3 - Administrativo</v>
      </c>
      <c r="F1028" s="12" t="str">
        <f>'[1]TCE - ANEXO II - Preencher'!G1037</f>
        <v>5143-20</v>
      </c>
      <c r="G1028" s="13">
        <f>'[1]TCE - ANEXO II - Preencher'!H1037</f>
        <v>44044</v>
      </c>
      <c r="H1028" s="12" t="str">
        <f>'[1]TCE - ANEXO II - Preencher'!I1037</f>
        <v>2 - Diarista</v>
      </c>
      <c r="I1028" s="12">
        <f>'[1]TCE - ANEXO II - Preencher'!J1037</f>
        <v>36</v>
      </c>
      <c r="J1028" s="14">
        <f>'[1]TCE - ANEXO II - Preencher'!K1037</f>
        <v>1045</v>
      </c>
      <c r="K1028" s="14">
        <f>'[1]TCE - ANEXO II - Preencher'!O1037</f>
        <v>0</v>
      </c>
      <c r="L1028" s="14">
        <f>'[1]TCE - ANEXO II - Preencher'!P1037</f>
        <v>0</v>
      </c>
      <c r="M1028" s="14">
        <f>'[1]TCE - ANEXO II - Preencher'!Q1037</f>
        <v>418</v>
      </c>
      <c r="N1028" s="15">
        <f>'[1]TCE - ANEXO II - Preencher'!R1037</f>
        <v>0</v>
      </c>
      <c r="O1028" s="16">
        <f>'[1]TCE - ANEXO II - Preencher'!V1037</f>
        <v>178.69</v>
      </c>
      <c r="P1028" s="17">
        <f>'[1]TCE - ANEXO II - Preencher'!W1037</f>
        <v>1284.31</v>
      </c>
      <c r="Q1028" s="20"/>
    </row>
    <row r="1029" spans="1:17" x14ac:dyDescent="0.2">
      <c r="A1029" s="8" t="str">
        <f>IFERROR(VLOOKUP(B1029,'[1]DADOS (OCULTAR)'!$P$3:$R$56,3,0),"")</f>
        <v>10.894.988/0004-86</v>
      </c>
      <c r="B1029" s="9" t="str">
        <f>'[1]TCE - ANEXO II - Preencher'!C1038</f>
        <v>HMR</v>
      </c>
      <c r="C1029" s="26">
        <v>407</v>
      </c>
      <c r="D1029" s="10" t="str">
        <f>'[1]TCE - ANEXO II - Preencher'!E1038</f>
        <v>MAYARA TELINO SOARES</v>
      </c>
      <c r="E1029" s="11" t="str">
        <f>IF('[1]TCE - ANEXO II - Preencher'!F1038="4 - Assistência Odontológica","2 - Outros Profissionais da saúda",'[1]TCE - ANEXO II - Preencher'!F1038)</f>
        <v>1 - Médico</v>
      </c>
      <c r="F1029" s="12" t="str">
        <f>'[1]TCE - ANEXO II - Preencher'!G1038</f>
        <v>2251-25</v>
      </c>
      <c r="G1029" s="13">
        <f>'[1]TCE - ANEXO II - Preencher'!H1038</f>
        <v>44044</v>
      </c>
      <c r="H1029" s="12" t="str">
        <f>'[1]TCE - ANEXO II - Preencher'!I1038</f>
        <v>2 - Diarista</v>
      </c>
      <c r="I1029" s="12">
        <f>'[1]TCE - ANEXO II - Preencher'!J1038</f>
        <v>12</v>
      </c>
      <c r="J1029" s="14">
        <f>'[1]TCE - ANEXO II - Preencher'!K1038</f>
        <v>5850</v>
      </c>
      <c r="K1029" s="14">
        <f>'[1]TCE - ANEXO II - Preencher'!O1038</f>
        <v>0</v>
      </c>
      <c r="L1029" s="14">
        <f>'[1]TCE - ANEXO II - Preencher'!P1038</f>
        <v>0</v>
      </c>
      <c r="M1029" s="14">
        <f>'[1]TCE - ANEXO II - Preencher'!Q1038</f>
        <v>1100.5</v>
      </c>
      <c r="N1029" s="15">
        <f>'[1]TCE - ANEXO II - Preencher'!R1038</f>
        <v>0</v>
      </c>
      <c r="O1029" s="16">
        <f>'[1]TCE - ANEXO II - Preencher'!V1038</f>
        <v>1559.01</v>
      </c>
      <c r="P1029" s="17">
        <f>'[1]TCE - ANEXO II - Preencher'!W1038</f>
        <v>5391.49</v>
      </c>
      <c r="Q1029" s="20"/>
    </row>
    <row r="1030" spans="1:17" x14ac:dyDescent="0.2">
      <c r="A1030" s="8" t="str">
        <f>IFERROR(VLOOKUP(B1030,'[1]DADOS (OCULTAR)'!$P$3:$R$56,3,0),"")</f>
        <v>10.894.988/0004-86</v>
      </c>
      <c r="B1030" s="9" t="str">
        <f>'[1]TCE - ANEXO II - Preencher'!C1039</f>
        <v>HMR</v>
      </c>
      <c r="C1030" s="26">
        <v>461</v>
      </c>
      <c r="D1030" s="10" t="str">
        <f>'[1]TCE - ANEXO II - Preencher'!E1039</f>
        <v>MAYSA ALEXANDRA DA SILVA</v>
      </c>
      <c r="E1030" s="11" t="str">
        <f>IF('[1]TCE - ANEXO II - Preencher'!F1039="4 - Assistência Odontológica","2 - Outros Profissionais da saúda",'[1]TCE - ANEXO II - Preencher'!F1039)</f>
        <v>2 - Outros Profissionais da Saúde</v>
      </c>
      <c r="F1030" s="12" t="str">
        <f>'[1]TCE - ANEXO II - Preencher'!G1039</f>
        <v>3222-05</v>
      </c>
      <c r="G1030" s="13">
        <f>'[1]TCE - ANEXO II - Preencher'!H1039</f>
        <v>44044</v>
      </c>
      <c r="H1030" s="12" t="str">
        <f>'[1]TCE - ANEXO II - Preencher'!I1039</f>
        <v>2 - Diarista</v>
      </c>
      <c r="I1030" s="12">
        <f>'[1]TCE - ANEXO II - Preencher'!J1039</f>
        <v>36</v>
      </c>
      <c r="J1030" s="14">
        <f>'[1]TCE - ANEXO II - Preencher'!K1039</f>
        <v>1099.18</v>
      </c>
      <c r="K1030" s="14">
        <f>'[1]TCE - ANEXO II - Preencher'!O1039</f>
        <v>0</v>
      </c>
      <c r="L1030" s="14">
        <f>'[1]TCE - ANEXO II - Preencher'!P1039</f>
        <v>0</v>
      </c>
      <c r="M1030" s="14">
        <f>'[1]TCE - ANEXO II - Preencher'!Q1039</f>
        <v>431.69</v>
      </c>
      <c r="N1030" s="15">
        <f>'[1]TCE - ANEXO II - Preencher'!R1039</f>
        <v>0</v>
      </c>
      <c r="O1030" s="16">
        <f>'[1]TCE - ANEXO II - Preencher'!V1039</f>
        <v>218.04000000000002</v>
      </c>
      <c r="P1030" s="17">
        <f>'[1]TCE - ANEXO II - Preencher'!W1039</f>
        <v>1312.8300000000002</v>
      </c>
      <c r="Q1030" s="20"/>
    </row>
    <row r="1031" spans="1:17" x14ac:dyDescent="0.2">
      <c r="A1031" s="8" t="str">
        <f>IFERROR(VLOOKUP(B1031,'[1]DADOS (OCULTAR)'!$P$3:$R$56,3,0),"")</f>
        <v>10.894.988/0004-86</v>
      </c>
      <c r="B1031" s="9" t="str">
        <f>'[1]TCE - ANEXO II - Preencher'!C1040</f>
        <v>HMR</v>
      </c>
      <c r="C1031" s="26">
        <v>179</v>
      </c>
      <c r="D1031" s="10" t="str">
        <f>'[1]TCE - ANEXO II - Preencher'!E1040</f>
        <v>MELINA SANTOS CARNEIRO</v>
      </c>
      <c r="E1031" s="11" t="str">
        <f>IF('[1]TCE - ANEXO II - Preencher'!F1040="4 - Assistência Odontológica","2 - Outros Profissionais da saúda",'[1]TCE - ANEXO II - Preencher'!F1040)</f>
        <v>1 - Médico</v>
      </c>
      <c r="F1031" s="12" t="str">
        <f>'[1]TCE - ANEXO II - Preencher'!G1040</f>
        <v>2251-24</v>
      </c>
      <c r="G1031" s="13">
        <f>'[1]TCE - ANEXO II - Preencher'!H1040</f>
        <v>44044</v>
      </c>
      <c r="H1031" s="12" t="str">
        <f>'[1]TCE - ANEXO II - Preencher'!I1040</f>
        <v>2 - Diarista</v>
      </c>
      <c r="I1031" s="12">
        <f>'[1]TCE - ANEXO II - Preencher'!J1040</f>
        <v>12</v>
      </c>
      <c r="J1031" s="14">
        <f>'[1]TCE - ANEXO II - Preencher'!K1040</f>
        <v>5850</v>
      </c>
      <c r="K1031" s="14">
        <f>'[1]TCE - ANEXO II - Preencher'!O1040</f>
        <v>0</v>
      </c>
      <c r="L1031" s="14">
        <f>'[1]TCE - ANEXO II - Preencher'!P1040</f>
        <v>0</v>
      </c>
      <c r="M1031" s="14">
        <f>'[1]TCE - ANEXO II - Preencher'!Q1040</f>
        <v>1003</v>
      </c>
      <c r="N1031" s="15">
        <f>'[1]TCE - ANEXO II - Preencher'!R1040</f>
        <v>0</v>
      </c>
      <c r="O1031" s="16">
        <f>'[1]TCE - ANEXO II - Preencher'!V1040</f>
        <v>1532.19</v>
      </c>
      <c r="P1031" s="17">
        <f>'[1]TCE - ANEXO II - Preencher'!W1040</f>
        <v>5320.8099999999995</v>
      </c>
      <c r="Q1031" s="20"/>
    </row>
    <row r="1032" spans="1:17" x14ac:dyDescent="0.2">
      <c r="A1032" s="8" t="str">
        <f>IFERROR(VLOOKUP(B1032,'[1]DADOS (OCULTAR)'!$P$3:$R$56,3,0),"")</f>
        <v>10.894.988/0004-86</v>
      </c>
      <c r="B1032" s="9" t="str">
        <f>'[1]TCE - ANEXO II - Preencher'!C1041</f>
        <v>HMR</v>
      </c>
      <c r="C1032" s="26">
        <v>457</v>
      </c>
      <c r="D1032" s="10" t="str">
        <f>'[1]TCE - ANEXO II - Preencher'!E1041</f>
        <v>MERCIA SILVA DE LIMA DIAS</v>
      </c>
      <c r="E1032" s="11" t="str">
        <f>IF('[1]TCE - ANEXO II - Preencher'!F1041="4 - Assistência Odontológica","2 - Outros Profissionais da saúda",'[1]TCE - ANEXO II - Preencher'!F1041)</f>
        <v>2 - Outros Profissionais da Saúde</v>
      </c>
      <c r="F1032" s="12" t="str">
        <f>'[1]TCE - ANEXO II - Preencher'!G1041</f>
        <v>3222-05</v>
      </c>
      <c r="G1032" s="13">
        <f>'[1]TCE - ANEXO II - Preencher'!H1041</f>
        <v>44044</v>
      </c>
      <c r="H1032" s="12" t="str">
        <f>'[1]TCE - ANEXO II - Preencher'!I1041</f>
        <v>2 - Diarista</v>
      </c>
      <c r="I1032" s="12">
        <f>'[1]TCE - ANEXO II - Preencher'!J1041</f>
        <v>36</v>
      </c>
      <c r="J1032" s="14">
        <f>'[1]TCE - ANEXO II - Preencher'!K1041</f>
        <v>1099.18</v>
      </c>
      <c r="K1032" s="14">
        <f>'[1]TCE - ANEXO II - Preencher'!O1041</f>
        <v>0</v>
      </c>
      <c r="L1032" s="14">
        <f>'[1]TCE - ANEXO II - Preencher'!P1041</f>
        <v>0</v>
      </c>
      <c r="M1032" s="14">
        <f>'[1]TCE - ANEXO II - Preencher'!Q1041</f>
        <v>418</v>
      </c>
      <c r="N1032" s="15">
        <f>'[1]TCE - ANEXO II - Preencher'!R1041</f>
        <v>0</v>
      </c>
      <c r="O1032" s="16">
        <f>'[1]TCE - ANEXO II - Preencher'!V1041</f>
        <v>120.86</v>
      </c>
      <c r="P1032" s="17">
        <f>'[1]TCE - ANEXO II - Preencher'!W1041</f>
        <v>1396.3200000000002</v>
      </c>
      <c r="Q1032" s="20"/>
    </row>
    <row r="1033" spans="1:17" x14ac:dyDescent="0.2">
      <c r="A1033" s="8" t="str">
        <f>IFERROR(VLOOKUP(B1033,'[1]DADOS (OCULTAR)'!$P$3:$R$56,3,0),"")</f>
        <v>10.894.988/0004-86</v>
      </c>
      <c r="B1033" s="9" t="str">
        <f>'[1]TCE - ANEXO II - Preencher'!C1042</f>
        <v>HMR</v>
      </c>
      <c r="C1033" s="26">
        <v>4472</v>
      </c>
      <c r="D1033" s="10" t="str">
        <f>'[1]TCE - ANEXO II - Preencher'!E1042</f>
        <v>MERCICLEIDE DE MORAES MACEDO</v>
      </c>
      <c r="E1033" s="11" t="str">
        <f>IF('[1]TCE - ANEXO II - Preencher'!F1042="4 - Assistência Odontológica","2 - Outros Profissionais da saúda",'[1]TCE - ANEXO II - Preencher'!F1042)</f>
        <v>3 - Administrativo</v>
      </c>
      <c r="F1033" s="12" t="str">
        <f>'[1]TCE - ANEXO II - Preencher'!G1042</f>
        <v>4110-05</v>
      </c>
      <c r="G1033" s="13">
        <f>'[1]TCE - ANEXO II - Preencher'!H1042</f>
        <v>44044</v>
      </c>
      <c r="H1033" s="12" t="str">
        <f>'[1]TCE - ANEXO II - Preencher'!I1042</f>
        <v>2 - Diarista</v>
      </c>
      <c r="I1033" s="12">
        <f>'[1]TCE - ANEXO II - Preencher'!J1042</f>
        <v>40</v>
      </c>
      <c r="J1033" s="14">
        <f>'[1]TCE - ANEXO II - Preencher'!K1042</f>
        <v>592.16999999999996</v>
      </c>
      <c r="K1033" s="14">
        <f>'[1]TCE - ANEXO II - Preencher'!O1042</f>
        <v>0</v>
      </c>
      <c r="L1033" s="14">
        <f>'[1]TCE - ANEXO II - Preencher'!P1042</f>
        <v>0</v>
      </c>
      <c r="M1033" s="14">
        <f>'[1]TCE - ANEXO II - Preencher'!Q1042</f>
        <v>236.87</v>
      </c>
      <c r="N1033" s="15">
        <f>'[1]TCE - ANEXO II - Preencher'!R1042</f>
        <v>0</v>
      </c>
      <c r="O1033" s="16">
        <f>'[1]TCE - ANEXO II - Preencher'!V1042</f>
        <v>187.7</v>
      </c>
      <c r="P1033" s="17">
        <f>'[1]TCE - ANEXO II - Preencher'!W1042</f>
        <v>641.33999999999992</v>
      </c>
      <c r="Q1033" s="20"/>
    </row>
    <row r="1034" spans="1:17" x14ac:dyDescent="0.2">
      <c r="A1034" s="8" t="str">
        <f>IFERROR(VLOOKUP(B1034,'[1]DADOS (OCULTAR)'!$P$3:$R$56,3,0),"")</f>
        <v>10.894.988/0004-86</v>
      </c>
      <c r="B1034" s="9" t="str">
        <f>'[1]TCE - ANEXO II - Preencher'!C1043</f>
        <v>HMR</v>
      </c>
      <c r="C1034" s="26">
        <v>8417</v>
      </c>
      <c r="D1034" s="10" t="str">
        <f>'[1]TCE - ANEXO II - Preencher'!E1043</f>
        <v>MICHELE FERNANDA DE FREITAS LIMA</v>
      </c>
      <c r="E1034" s="11" t="str">
        <f>IF('[1]TCE - ANEXO II - Preencher'!F1043="4 - Assistência Odontológica","2 - Outros Profissionais da saúda",'[1]TCE - ANEXO II - Preencher'!F1043)</f>
        <v>2 - Outros Profissionais da Saúde</v>
      </c>
      <c r="F1034" s="12" t="str">
        <f>'[1]TCE - ANEXO II - Preencher'!G1043</f>
        <v>3222-05</v>
      </c>
      <c r="G1034" s="13">
        <f>'[1]TCE - ANEXO II - Preencher'!H1043</f>
        <v>44044</v>
      </c>
      <c r="H1034" s="12" t="str">
        <f>'[1]TCE - ANEXO II - Preencher'!I1043</f>
        <v>2 - Diarista</v>
      </c>
      <c r="I1034" s="12">
        <f>'[1]TCE - ANEXO II - Preencher'!J1043</f>
        <v>40</v>
      </c>
      <c r="J1034" s="14">
        <f>'[1]TCE - ANEXO II - Preencher'!K1043</f>
        <v>1099.18</v>
      </c>
      <c r="K1034" s="14">
        <f>'[1]TCE - ANEXO II - Preencher'!O1043</f>
        <v>0</v>
      </c>
      <c r="L1034" s="14">
        <f>'[1]TCE - ANEXO II - Preencher'!P1043</f>
        <v>0</v>
      </c>
      <c r="M1034" s="14">
        <f>'[1]TCE - ANEXO II - Preencher'!Q1043</f>
        <v>418</v>
      </c>
      <c r="N1034" s="15">
        <f>'[1]TCE - ANEXO II - Preencher'!R1043</f>
        <v>0</v>
      </c>
      <c r="O1034" s="16">
        <f>'[1]TCE - ANEXO II - Preencher'!V1043</f>
        <v>201.81</v>
      </c>
      <c r="P1034" s="17">
        <f>'[1]TCE - ANEXO II - Preencher'!W1043</f>
        <v>1315.3700000000001</v>
      </c>
      <c r="Q1034" s="20"/>
    </row>
    <row r="1035" spans="1:17" x14ac:dyDescent="0.2">
      <c r="A1035" s="8" t="str">
        <f>IFERROR(VLOOKUP(B1035,'[1]DADOS (OCULTAR)'!$P$3:$R$56,3,0),"")</f>
        <v>10.894.988/0004-86</v>
      </c>
      <c r="B1035" s="9" t="str">
        <f>'[1]TCE - ANEXO II - Preencher'!C1044</f>
        <v>HMR</v>
      </c>
      <c r="C1035" s="26">
        <v>427</v>
      </c>
      <c r="D1035" s="10" t="str">
        <f>'[1]TCE - ANEXO II - Preencher'!E1044</f>
        <v xml:space="preserve">MICHELE MARIA DA SILVA </v>
      </c>
      <c r="E1035" s="11" t="str">
        <f>IF('[1]TCE - ANEXO II - Preencher'!F1044="4 - Assistência Odontológica","2 - Outros Profissionais da saúda",'[1]TCE - ANEXO II - Preencher'!F1044)</f>
        <v>2 - Outros Profissionais da Saúde</v>
      </c>
      <c r="F1035" s="12" t="str">
        <f>'[1]TCE - ANEXO II - Preencher'!G1044</f>
        <v>3222-05</v>
      </c>
      <c r="G1035" s="13">
        <f>'[1]TCE - ANEXO II - Preencher'!H1044</f>
        <v>44044</v>
      </c>
      <c r="H1035" s="12" t="str">
        <f>'[1]TCE - ANEXO II - Preencher'!I1044</f>
        <v>2 - Diarista</v>
      </c>
      <c r="I1035" s="12">
        <f>'[1]TCE - ANEXO II - Preencher'!J1044</f>
        <v>36</v>
      </c>
      <c r="J1035" s="14">
        <f>'[1]TCE - ANEXO II - Preencher'!K1044</f>
        <v>1099.18</v>
      </c>
      <c r="K1035" s="14">
        <f>'[1]TCE - ANEXO II - Preencher'!O1044</f>
        <v>0</v>
      </c>
      <c r="L1035" s="14">
        <f>'[1]TCE - ANEXO II - Preencher'!P1044</f>
        <v>0</v>
      </c>
      <c r="M1035" s="14">
        <f>'[1]TCE - ANEXO II - Preencher'!Q1044</f>
        <v>781.70999999999992</v>
      </c>
      <c r="N1035" s="15">
        <f>'[1]TCE - ANEXO II - Preencher'!R1044</f>
        <v>0</v>
      </c>
      <c r="O1035" s="16">
        <f>'[1]TCE - ANEXO II - Preencher'!V1044</f>
        <v>219.55</v>
      </c>
      <c r="P1035" s="17">
        <f>'[1]TCE - ANEXO II - Preencher'!W1044</f>
        <v>1661.34</v>
      </c>
      <c r="Q1035" s="20"/>
    </row>
    <row r="1036" spans="1:17" x14ac:dyDescent="0.2">
      <c r="A1036" s="8" t="str">
        <f>IFERROR(VLOOKUP(B1036,'[1]DADOS (OCULTAR)'!$P$3:$R$56,3,0),"")</f>
        <v>10.894.988/0004-86</v>
      </c>
      <c r="B1036" s="9" t="str">
        <f>'[1]TCE - ANEXO II - Preencher'!C1045</f>
        <v>HMR</v>
      </c>
      <c r="C1036" s="26">
        <v>415</v>
      </c>
      <c r="D1036" s="10" t="str">
        <f>'[1]TCE - ANEXO II - Preencher'!E1045</f>
        <v>MICHELINE CAVALCANTI DA SILVA</v>
      </c>
      <c r="E1036" s="11" t="str">
        <f>IF('[1]TCE - ANEXO II - Preencher'!F1045="4 - Assistência Odontológica","2 - Outros Profissionais da saúda",'[1]TCE - ANEXO II - Preencher'!F1045)</f>
        <v>3 - Administrativo</v>
      </c>
      <c r="F1036" s="12" t="str">
        <f>'[1]TCE - ANEXO II - Preencher'!G1045</f>
        <v>5132-05</v>
      </c>
      <c r="G1036" s="13">
        <f>'[1]TCE - ANEXO II - Preencher'!H1045</f>
        <v>44044</v>
      </c>
      <c r="H1036" s="12" t="str">
        <f>'[1]TCE - ANEXO II - Preencher'!I1045</f>
        <v>2 - Diarista</v>
      </c>
      <c r="I1036" s="12">
        <f>'[1]TCE - ANEXO II - Preencher'!J1045</f>
        <v>36</v>
      </c>
      <c r="J1036" s="14">
        <f>'[1]TCE - ANEXO II - Preencher'!K1045</f>
        <v>1136.55</v>
      </c>
      <c r="K1036" s="14">
        <f>'[1]TCE - ANEXO II - Preencher'!O1045</f>
        <v>0</v>
      </c>
      <c r="L1036" s="14">
        <f>'[1]TCE - ANEXO II - Preencher'!P1045</f>
        <v>0</v>
      </c>
      <c r="M1036" s="14">
        <f>'[1]TCE - ANEXO II - Preencher'!Q1045</f>
        <v>48.62</v>
      </c>
      <c r="N1036" s="15">
        <f>'[1]TCE - ANEXO II - Preencher'!R1045</f>
        <v>207</v>
      </c>
      <c r="O1036" s="16">
        <f>'[1]TCE - ANEXO II - Preencher'!V1045</f>
        <v>173.42000000000002</v>
      </c>
      <c r="P1036" s="17">
        <f>'[1]TCE - ANEXO II - Preencher'!W1045</f>
        <v>1218.7499999999998</v>
      </c>
      <c r="Q1036" s="20"/>
    </row>
    <row r="1037" spans="1:17" x14ac:dyDescent="0.2">
      <c r="A1037" s="8" t="str">
        <f>IFERROR(VLOOKUP(B1037,'[1]DADOS (OCULTAR)'!$P$3:$R$56,3,0),"")</f>
        <v>10.894.988/0004-86</v>
      </c>
      <c r="B1037" s="9" t="str">
        <f>'[1]TCE - ANEXO II - Preencher'!C1046</f>
        <v>HMR</v>
      </c>
      <c r="C1037" s="26">
        <v>5442</v>
      </c>
      <c r="D1037" s="10" t="str">
        <f>'[1]TCE - ANEXO II - Preencher'!E1046</f>
        <v>MICHELLE DE LEMOS LOPES</v>
      </c>
      <c r="E1037" s="11" t="str">
        <f>IF('[1]TCE - ANEXO II - Preencher'!F1046="4 - Assistência Odontológica","2 - Outros Profissionais da saúda",'[1]TCE - ANEXO II - Preencher'!F1046)</f>
        <v>3 - Administrativo</v>
      </c>
      <c r="F1037" s="12" t="str">
        <f>'[1]TCE - ANEXO II - Preencher'!G1046</f>
        <v>5134-30</v>
      </c>
      <c r="G1037" s="13">
        <f>'[1]TCE - ANEXO II - Preencher'!H1046</f>
        <v>44044</v>
      </c>
      <c r="H1037" s="12" t="str">
        <f>'[1]TCE - ANEXO II - Preencher'!I1046</f>
        <v>2 - Diarista</v>
      </c>
      <c r="I1037" s="12">
        <f>'[1]TCE - ANEXO II - Preencher'!J1046</f>
        <v>36</v>
      </c>
      <c r="J1037" s="14">
        <f>'[1]TCE - ANEXO II - Preencher'!K1046</f>
        <v>1045</v>
      </c>
      <c r="K1037" s="14">
        <f>'[1]TCE - ANEXO II - Preencher'!O1046</f>
        <v>0</v>
      </c>
      <c r="L1037" s="14">
        <f>'[1]TCE - ANEXO II - Preencher'!P1046</f>
        <v>0</v>
      </c>
      <c r="M1037" s="14">
        <f>'[1]TCE - ANEXO II - Preencher'!Q1046</f>
        <v>418</v>
      </c>
      <c r="N1037" s="15">
        <f>'[1]TCE - ANEXO II - Preencher'!R1046</f>
        <v>0</v>
      </c>
      <c r="O1037" s="16">
        <f>'[1]TCE - ANEXO II - Preencher'!V1046</f>
        <v>115.99</v>
      </c>
      <c r="P1037" s="17">
        <f>'[1]TCE - ANEXO II - Preencher'!W1046</f>
        <v>1347.01</v>
      </c>
      <c r="Q1037" s="20"/>
    </row>
    <row r="1038" spans="1:17" x14ac:dyDescent="0.2">
      <c r="A1038" s="8" t="str">
        <f>IFERROR(VLOOKUP(B1038,'[1]DADOS (OCULTAR)'!$P$3:$R$56,3,0),"")</f>
        <v>10.894.988/0004-86</v>
      </c>
      <c r="B1038" s="9" t="str">
        <f>'[1]TCE - ANEXO II - Preencher'!C1047</f>
        <v>HMR</v>
      </c>
      <c r="C1038" s="26">
        <v>424</v>
      </c>
      <c r="D1038" s="10" t="str">
        <f>'[1]TCE - ANEXO II - Preencher'!E1047</f>
        <v>MICHELLINE DE SOUZA SILVA</v>
      </c>
      <c r="E1038" s="11" t="str">
        <f>IF('[1]TCE - ANEXO II - Preencher'!F1047="4 - Assistência Odontológica","2 - Outros Profissionais da saúda",'[1]TCE - ANEXO II - Preencher'!F1047)</f>
        <v>3 - Administrativo</v>
      </c>
      <c r="F1038" s="12" t="str">
        <f>'[1]TCE - ANEXO II - Preencher'!G1047</f>
        <v>5143-20</v>
      </c>
      <c r="G1038" s="13">
        <f>'[1]TCE - ANEXO II - Preencher'!H1047</f>
        <v>44044</v>
      </c>
      <c r="H1038" s="12" t="str">
        <f>'[1]TCE - ANEXO II - Preencher'!I1047</f>
        <v>2 - Diarista</v>
      </c>
      <c r="I1038" s="12">
        <f>'[1]TCE - ANEXO II - Preencher'!J1047</f>
        <v>36</v>
      </c>
      <c r="J1038" s="14">
        <f>'[1]TCE - ANEXO II - Preencher'!K1047</f>
        <v>1045</v>
      </c>
      <c r="K1038" s="14">
        <f>'[1]TCE - ANEXO II - Preencher'!O1047</f>
        <v>0</v>
      </c>
      <c r="L1038" s="14">
        <f>'[1]TCE - ANEXO II - Preencher'!P1047</f>
        <v>0</v>
      </c>
      <c r="M1038" s="14">
        <f>'[1]TCE - ANEXO II - Preencher'!Q1047</f>
        <v>597.79999999999995</v>
      </c>
      <c r="N1038" s="15">
        <f>'[1]TCE - ANEXO II - Preencher'!R1047</f>
        <v>0</v>
      </c>
      <c r="O1038" s="16">
        <f>'[1]TCE - ANEXO II - Preencher'!V1047</f>
        <v>132.16999999999999</v>
      </c>
      <c r="P1038" s="17">
        <f>'[1]TCE - ANEXO II - Preencher'!W1047</f>
        <v>1510.6299999999999</v>
      </c>
      <c r="Q1038" s="20"/>
    </row>
    <row r="1039" spans="1:17" x14ac:dyDescent="0.2">
      <c r="A1039" s="8" t="str">
        <f>IFERROR(VLOOKUP(B1039,'[1]DADOS (OCULTAR)'!$P$3:$R$56,3,0),"")</f>
        <v>10.894.988/0004-86</v>
      </c>
      <c r="B1039" s="9" t="str">
        <f>'[1]TCE - ANEXO II - Preencher'!C1048</f>
        <v>HMR</v>
      </c>
      <c r="C1039" s="26">
        <v>3449</v>
      </c>
      <c r="D1039" s="10" t="str">
        <f>'[1]TCE - ANEXO II - Preencher'!E1048</f>
        <v>MICICLEIA PEREIRA GOMES</v>
      </c>
      <c r="E1039" s="11" t="str">
        <f>IF('[1]TCE - ANEXO II - Preencher'!F1048="4 - Assistência Odontológica","2 - Outros Profissionais da saúda",'[1]TCE - ANEXO II - Preencher'!F1048)</f>
        <v>3 - Administrativo</v>
      </c>
      <c r="F1039" s="12" t="str">
        <f>'[1]TCE - ANEXO II - Preencher'!G1048</f>
        <v>5143-20</v>
      </c>
      <c r="G1039" s="13">
        <f>'[1]TCE - ANEXO II - Preencher'!H1048</f>
        <v>44044</v>
      </c>
      <c r="H1039" s="12" t="str">
        <f>'[1]TCE - ANEXO II - Preencher'!I1048</f>
        <v>2 - Diarista</v>
      </c>
      <c r="I1039" s="12">
        <f>'[1]TCE - ANEXO II - Preencher'!J1048</f>
        <v>36</v>
      </c>
      <c r="J1039" s="14">
        <f>'[1]TCE - ANEXO II - Preencher'!K1048</f>
        <v>452.83</v>
      </c>
      <c r="K1039" s="14">
        <f>'[1]TCE - ANEXO II - Preencher'!O1048</f>
        <v>2114.1099999999997</v>
      </c>
      <c r="L1039" s="14">
        <f>'[1]TCE - ANEXO II - Preencher'!P1048</f>
        <v>0</v>
      </c>
      <c r="M1039" s="14">
        <f>'[1]TCE - ANEXO II - Preencher'!Q1048</f>
        <v>78.48</v>
      </c>
      <c r="N1039" s="15">
        <f>'[1]TCE - ANEXO II - Preencher'!R1048</f>
        <v>0</v>
      </c>
      <c r="O1039" s="16">
        <f>'[1]TCE - ANEXO II - Preencher'!V1048</f>
        <v>2205.0299999999997</v>
      </c>
      <c r="P1039" s="17">
        <f>'[1]TCE - ANEXO II - Preencher'!W1048</f>
        <v>440.38999999999987</v>
      </c>
      <c r="Q1039" s="20"/>
    </row>
    <row r="1040" spans="1:17" x14ac:dyDescent="0.2">
      <c r="A1040" s="8" t="str">
        <f>IFERROR(VLOOKUP(B1040,'[1]DADOS (OCULTAR)'!$P$3:$R$56,3,0),"")</f>
        <v>10.894.988/0004-86</v>
      </c>
      <c r="B1040" s="9" t="str">
        <f>'[1]TCE - ANEXO II - Preencher'!C1049</f>
        <v>HMR</v>
      </c>
      <c r="C1040" s="26">
        <v>481</v>
      </c>
      <c r="D1040" s="10" t="str">
        <f>'[1]TCE - ANEXO II - Preencher'!E1049</f>
        <v xml:space="preserve">MICILENE SOARES DE VASCONCELOS </v>
      </c>
      <c r="E1040" s="11" t="str">
        <f>IF('[1]TCE - ANEXO II - Preencher'!F1049="4 - Assistência Odontológica","2 - Outros Profissionais da saúda",'[1]TCE - ANEXO II - Preencher'!F1049)</f>
        <v>3 - Administrativo</v>
      </c>
      <c r="F1040" s="12" t="str">
        <f>'[1]TCE - ANEXO II - Preencher'!G1049</f>
        <v>5143-20</v>
      </c>
      <c r="G1040" s="13">
        <f>'[1]TCE - ANEXO II - Preencher'!H1049</f>
        <v>44044</v>
      </c>
      <c r="H1040" s="12" t="str">
        <f>'[1]TCE - ANEXO II - Preencher'!I1049</f>
        <v>2 - Diarista</v>
      </c>
      <c r="I1040" s="12">
        <f>'[1]TCE - ANEXO II - Preencher'!J1049</f>
        <v>36</v>
      </c>
      <c r="J1040" s="14">
        <f>'[1]TCE - ANEXO II - Preencher'!K1049</f>
        <v>487.67</v>
      </c>
      <c r="K1040" s="14">
        <f>'[1]TCE - ANEXO II - Preencher'!O1049</f>
        <v>2238.13</v>
      </c>
      <c r="L1040" s="14">
        <f>'[1]TCE - ANEXO II - Preencher'!P1049</f>
        <v>0</v>
      </c>
      <c r="M1040" s="14">
        <f>'[1]TCE - ANEXO II - Preencher'!Q1049</f>
        <v>283.39999999999998</v>
      </c>
      <c r="N1040" s="15">
        <f>'[1]TCE - ANEXO II - Preencher'!R1049</f>
        <v>0</v>
      </c>
      <c r="O1040" s="16">
        <f>'[1]TCE - ANEXO II - Preencher'!V1049</f>
        <v>2359.92</v>
      </c>
      <c r="P1040" s="17">
        <f>'[1]TCE - ANEXO II - Preencher'!W1049</f>
        <v>649.2800000000002</v>
      </c>
      <c r="Q1040" s="20"/>
    </row>
    <row r="1041" spans="1:17" x14ac:dyDescent="0.2">
      <c r="A1041" s="8" t="str">
        <f>IFERROR(VLOOKUP(B1041,'[1]DADOS (OCULTAR)'!$P$3:$R$56,3,0),"")</f>
        <v>10.894.988/0004-86</v>
      </c>
      <c r="B1041" s="9" t="str">
        <f>'[1]TCE - ANEXO II - Preencher'!C1050</f>
        <v>HMR</v>
      </c>
      <c r="C1041" s="26">
        <v>2472</v>
      </c>
      <c r="D1041" s="10" t="str">
        <f>'[1]TCE - ANEXO II - Preencher'!E1050</f>
        <v>MIDIAN BARBOSA DA SILVA</v>
      </c>
      <c r="E1041" s="11" t="str">
        <f>IF('[1]TCE - ANEXO II - Preencher'!F1050="4 - Assistência Odontológica","2 - Outros Profissionais da saúda",'[1]TCE - ANEXO II - Preencher'!F1050)</f>
        <v>2 - Outros Profissionais da Saúde</v>
      </c>
      <c r="F1041" s="12" t="str">
        <f>'[1]TCE - ANEXO II - Preencher'!G1050</f>
        <v>3222-05</v>
      </c>
      <c r="G1041" s="13">
        <f>'[1]TCE - ANEXO II - Preencher'!H1050</f>
        <v>44044</v>
      </c>
      <c r="H1041" s="12" t="str">
        <f>'[1]TCE - ANEXO II - Preencher'!I1050</f>
        <v>2 - Diarista</v>
      </c>
      <c r="I1041" s="12">
        <f>'[1]TCE - ANEXO II - Preencher'!J1050</f>
        <v>36</v>
      </c>
      <c r="J1041" s="14">
        <f>'[1]TCE - ANEXO II - Preencher'!K1050</f>
        <v>1099.18</v>
      </c>
      <c r="K1041" s="14">
        <f>'[1]TCE - ANEXO II - Preencher'!O1050</f>
        <v>0</v>
      </c>
      <c r="L1041" s="14">
        <f>'[1]TCE - ANEXO II - Preencher'!P1050</f>
        <v>0</v>
      </c>
      <c r="M1041" s="14">
        <f>'[1]TCE - ANEXO II - Preencher'!Q1050</f>
        <v>418</v>
      </c>
      <c r="N1041" s="15">
        <f>'[1]TCE - ANEXO II - Preencher'!R1050</f>
        <v>0</v>
      </c>
      <c r="O1041" s="16">
        <f>'[1]TCE - ANEXO II - Preencher'!V1050</f>
        <v>186.81</v>
      </c>
      <c r="P1041" s="17">
        <f>'[1]TCE - ANEXO II - Preencher'!W1050</f>
        <v>1330.3700000000001</v>
      </c>
      <c r="Q1041" s="20"/>
    </row>
    <row r="1042" spans="1:17" x14ac:dyDescent="0.2">
      <c r="A1042" s="8" t="str">
        <f>IFERROR(VLOOKUP(B1042,'[1]DADOS (OCULTAR)'!$P$3:$R$56,3,0),"")</f>
        <v>10.894.988/0004-86</v>
      </c>
      <c r="B1042" s="9" t="str">
        <f>'[1]TCE - ANEXO II - Preencher'!C1051</f>
        <v>HMR</v>
      </c>
      <c r="C1042" s="26">
        <v>469</v>
      </c>
      <c r="D1042" s="10" t="str">
        <f>'[1]TCE - ANEXO II - Preencher'!E1051</f>
        <v>MIDIANE DE OLIVEIRA MENDES</v>
      </c>
      <c r="E1042" s="11" t="str">
        <f>IF('[1]TCE - ANEXO II - Preencher'!F1051="4 - Assistência Odontológica","2 - Outros Profissionais da saúda",'[1]TCE - ANEXO II - Preencher'!F1051)</f>
        <v>2 - Outros Profissionais da Saúde</v>
      </c>
      <c r="F1042" s="12" t="str">
        <f>'[1]TCE - ANEXO II - Preencher'!G1051</f>
        <v>5211-30</v>
      </c>
      <c r="G1042" s="13">
        <f>'[1]TCE - ANEXO II - Preencher'!H1051</f>
        <v>44044</v>
      </c>
      <c r="H1042" s="12" t="str">
        <f>'[1]TCE - ANEXO II - Preencher'!I1051</f>
        <v>2 - Diarista</v>
      </c>
      <c r="I1042" s="12">
        <f>'[1]TCE - ANEXO II - Preencher'!J1051</f>
        <v>36</v>
      </c>
      <c r="J1042" s="14">
        <f>'[1]TCE - ANEXO II - Preencher'!K1051</f>
        <v>1045</v>
      </c>
      <c r="K1042" s="14">
        <f>'[1]TCE - ANEXO II - Preencher'!O1051</f>
        <v>0</v>
      </c>
      <c r="L1042" s="14">
        <f>'[1]TCE - ANEXO II - Preencher'!P1051</f>
        <v>0</v>
      </c>
      <c r="M1042" s="14">
        <f>'[1]TCE - ANEXO II - Preencher'!Q1051</f>
        <v>228.99</v>
      </c>
      <c r="N1042" s="15">
        <f>'[1]TCE - ANEXO II - Preencher'!R1051</f>
        <v>0</v>
      </c>
      <c r="O1042" s="16">
        <f>'[1]TCE - ANEXO II - Preencher'!V1051</f>
        <v>157.30000000000001</v>
      </c>
      <c r="P1042" s="17">
        <f>'[1]TCE - ANEXO II - Preencher'!W1051</f>
        <v>1116.69</v>
      </c>
      <c r="Q1042" s="20"/>
    </row>
    <row r="1043" spans="1:17" x14ac:dyDescent="0.2">
      <c r="A1043" s="8" t="str">
        <f>IFERROR(VLOOKUP(B1043,'[1]DADOS (OCULTAR)'!$P$3:$R$56,3,0),"")</f>
        <v>10.894.988/0004-86</v>
      </c>
      <c r="B1043" s="9" t="str">
        <f>'[1]TCE - ANEXO II - Preencher'!C1052</f>
        <v>HMR</v>
      </c>
      <c r="C1043" s="26">
        <v>471</v>
      </c>
      <c r="D1043" s="10" t="str">
        <f>'[1]TCE - ANEXO II - Preencher'!E1052</f>
        <v>MILANIA CANDIDA DA SILVA</v>
      </c>
      <c r="E1043" s="11" t="str">
        <f>IF('[1]TCE - ANEXO II - Preencher'!F1052="4 - Assistência Odontológica","2 - Outros Profissionais da saúda",'[1]TCE - ANEXO II - Preencher'!F1052)</f>
        <v>2 - Outros Profissionais da Saúde</v>
      </c>
      <c r="F1043" s="12" t="str">
        <f>'[1]TCE - ANEXO II - Preencher'!G1052</f>
        <v>3222-05</v>
      </c>
      <c r="G1043" s="13">
        <f>'[1]TCE - ANEXO II - Preencher'!H1052</f>
        <v>44044</v>
      </c>
      <c r="H1043" s="12" t="str">
        <f>'[1]TCE - ANEXO II - Preencher'!I1052</f>
        <v>2 - Diarista</v>
      </c>
      <c r="I1043" s="12">
        <f>'[1]TCE - ANEXO II - Preencher'!J1052</f>
        <v>36</v>
      </c>
      <c r="J1043" s="14">
        <f>'[1]TCE - ANEXO II - Preencher'!K1052</f>
        <v>1099.18</v>
      </c>
      <c r="K1043" s="14">
        <f>'[1]TCE - ANEXO II - Preencher'!O1052</f>
        <v>0</v>
      </c>
      <c r="L1043" s="14">
        <f>'[1]TCE - ANEXO II - Preencher'!P1052</f>
        <v>0</v>
      </c>
      <c r="M1043" s="14">
        <f>'[1]TCE - ANEXO II - Preencher'!Q1052</f>
        <v>418</v>
      </c>
      <c r="N1043" s="15">
        <f>'[1]TCE - ANEXO II - Preencher'!R1052</f>
        <v>0</v>
      </c>
      <c r="O1043" s="16">
        <f>'[1]TCE - ANEXO II - Preencher'!V1052</f>
        <v>186.81</v>
      </c>
      <c r="P1043" s="17">
        <f>'[1]TCE - ANEXO II - Preencher'!W1052</f>
        <v>1330.3700000000001</v>
      </c>
      <c r="Q1043" s="20"/>
    </row>
    <row r="1044" spans="1:17" x14ac:dyDescent="0.2">
      <c r="A1044" s="8" t="str">
        <f>IFERROR(VLOOKUP(B1044,'[1]DADOS (OCULTAR)'!$P$3:$R$56,3,0),"")</f>
        <v>10.894.988/0004-86</v>
      </c>
      <c r="B1044" s="9" t="str">
        <f>'[1]TCE - ANEXO II - Preencher'!C1053</f>
        <v>HMR</v>
      </c>
      <c r="C1044" s="26">
        <v>460</v>
      </c>
      <c r="D1044" s="10" t="str">
        <f>'[1]TCE - ANEXO II - Preencher'!E1053</f>
        <v>MILENA OLIVEIRA ALMEIDA</v>
      </c>
      <c r="E1044" s="11" t="str">
        <f>IF('[1]TCE - ANEXO II - Preencher'!F1053="4 - Assistência Odontológica","2 - Outros Profissionais da saúda",'[1]TCE - ANEXO II - Preencher'!F1053)</f>
        <v>1 - Médico</v>
      </c>
      <c r="F1044" s="12" t="str">
        <f>'[1]TCE - ANEXO II - Preencher'!G1053</f>
        <v>2253-20</v>
      </c>
      <c r="G1044" s="13">
        <f>'[1]TCE - ANEXO II - Preencher'!H1053</f>
        <v>44044</v>
      </c>
      <c r="H1044" s="12" t="str">
        <f>'[1]TCE - ANEXO II - Preencher'!I1053</f>
        <v>2 - Diarista</v>
      </c>
      <c r="I1044" s="12">
        <f>'[1]TCE - ANEXO II - Preencher'!J1053</f>
        <v>20</v>
      </c>
      <c r="J1044" s="14">
        <f>'[1]TCE - ANEXO II - Preencher'!K1053</f>
        <v>5850</v>
      </c>
      <c r="K1044" s="14">
        <f>'[1]TCE - ANEXO II - Preencher'!O1053</f>
        <v>0</v>
      </c>
      <c r="L1044" s="14">
        <f>'[1]TCE - ANEXO II - Preencher'!P1053</f>
        <v>0</v>
      </c>
      <c r="M1044" s="14">
        <f>'[1]TCE - ANEXO II - Preencher'!Q1053</f>
        <v>418</v>
      </c>
      <c r="N1044" s="15">
        <f>'[1]TCE - ANEXO II - Preencher'!R1053</f>
        <v>0</v>
      </c>
      <c r="O1044" s="16">
        <f>'[1]TCE - ANEXO II - Preencher'!V1053</f>
        <v>1267.04</v>
      </c>
      <c r="P1044" s="17">
        <f>'[1]TCE - ANEXO II - Preencher'!W1053</f>
        <v>5000.96</v>
      </c>
      <c r="Q1044" s="20"/>
    </row>
    <row r="1045" spans="1:17" x14ac:dyDescent="0.2">
      <c r="A1045" s="8" t="str">
        <f>IFERROR(VLOOKUP(B1045,'[1]DADOS (OCULTAR)'!$P$3:$R$56,3,0),"")</f>
        <v>10.894.988/0004-86</v>
      </c>
      <c r="B1045" s="9" t="str">
        <f>'[1]TCE - ANEXO II - Preencher'!C1054</f>
        <v>HMR</v>
      </c>
      <c r="C1045" s="26">
        <v>90</v>
      </c>
      <c r="D1045" s="10" t="str">
        <f>'[1]TCE - ANEXO II - Preencher'!E1054</f>
        <v>MILENE DANTAS VASCONCELOS</v>
      </c>
      <c r="E1045" s="11" t="str">
        <f>IF('[1]TCE - ANEXO II - Preencher'!F1054="4 - Assistência Odontológica","2 - Outros Profissionais da saúda",'[1]TCE - ANEXO II - Preencher'!F1054)</f>
        <v>3 - Administrativo</v>
      </c>
      <c r="F1045" s="12" t="str">
        <f>'[1]TCE - ANEXO II - Preencher'!G1054</f>
        <v>1421-05</v>
      </c>
      <c r="G1045" s="13">
        <f>'[1]TCE - ANEXO II - Preencher'!H1054</f>
        <v>44044</v>
      </c>
      <c r="H1045" s="12" t="str">
        <f>'[1]TCE - ANEXO II - Preencher'!I1054</f>
        <v>2 - Diarista</v>
      </c>
      <c r="I1045" s="12">
        <f>'[1]TCE - ANEXO II - Preencher'!J1054</f>
        <v>20</v>
      </c>
      <c r="J1045" s="14">
        <f>'[1]TCE - ANEXO II - Preencher'!K1054</f>
        <v>6320.31</v>
      </c>
      <c r="K1045" s="14">
        <f>'[1]TCE - ANEXO II - Preencher'!O1054</f>
        <v>0</v>
      </c>
      <c r="L1045" s="14">
        <f>'[1]TCE - ANEXO II - Preencher'!P1054</f>
        <v>0</v>
      </c>
      <c r="M1045" s="14">
        <f>'[1]TCE - ANEXO II - Preencher'!Q1054</f>
        <v>0</v>
      </c>
      <c r="N1045" s="15">
        <f>'[1]TCE - ANEXO II - Preencher'!R1054</f>
        <v>2000</v>
      </c>
      <c r="O1045" s="16">
        <f>'[1]TCE - ANEXO II - Preencher'!V1054</f>
        <v>1418.72</v>
      </c>
      <c r="P1045" s="17">
        <f>'[1]TCE - ANEXO II - Preencher'!W1054</f>
        <v>6901.5900000000011</v>
      </c>
      <c r="Q1045" s="20"/>
    </row>
    <row r="1046" spans="1:17" x14ac:dyDescent="0.2">
      <c r="A1046" s="8" t="str">
        <f>IFERROR(VLOOKUP(B1046,'[1]DADOS (OCULTAR)'!$P$3:$R$56,3,0),"")</f>
        <v>10.894.988/0004-86</v>
      </c>
      <c r="B1046" s="9" t="str">
        <f>'[1]TCE - ANEXO II - Preencher'!C1055</f>
        <v>HMR</v>
      </c>
      <c r="C1046" s="26">
        <v>470</v>
      </c>
      <c r="D1046" s="10" t="str">
        <f>'[1]TCE - ANEXO II - Preencher'!E1055</f>
        <v>MILKA KATIA DA SILVA BRASIL</v>
      </c>
      <c r="E1046" s="11" t="str">
        <f>IF('[1]TCE - ANEXO II - Preencher'!F1055="4 - Assistência Odontológica","2 - Outros Profissionais da saúda",'[1]TCE - ANEXO II - Preencher'!F1055)</f>
        <v>3 - Administrativo</v>
      </c>
      <c r="F1046" s="12" t="str">
        <f>'[1]TCE - ANEXO II - Preencher'!G1055</f>
        <v>4110-10</v>
      </c>
      <c r="G1046" s="13">
        <f>'[1]TCE - ANEXO II - Preencher'!H1055</f>
        <v>44044</v>
      </c>
      <c r="H1046" s="12" t="str">
        <f>'[1]TCE - ANEXO II - Preencher'!I1055</f>
        <v>2 - Diarista</v>
      </c>
      <c r="I1046" s="12">
        <f>'[1]TCE - ANEXO II - Preencher'!J1055</f>
        <v>36</v>
      </c>
      <c r="J1046" s="14">
        <f>'[1]TCE - ANEXO II - Preencher'!K1055</f>
        <v>1428.94</v>
      </c>
      <c r="K1046" s="14">
        <f>'[1]TCE - ANEXO II - Preencher'!O1055</f>
        <v>0</v>
      </c>
      <c r="L1046" s="14">
        <f>'[1]TCE - ANEXO II - Preencher'!P1055</f>
        <v>0</v>
      </c>
      <c r="M1046" s="14">
        <f>'[1]TCE - ANEXO II - Preencher'!Q1055</f>
        <v>0</v>
      </c>
      <c r="N1046" s="15">
        <f>'[1]TCE - ANEXO II - Preencher'!R1055</f>
        <v>0</v>
      </c>
      <c r="O1046" s="16">
        <f>'[1]TCE - ANEXO II - Preencher'!V1055</f>
        <v>112.92</v>
      </c>
      <c r="P1046" s="17">
        <f>'[1]TCE - ANEXO II - Preencher'!W1055</f>
        <v>1316.02</v>
      </c>
      <c r="Q1046" s="20"/>
    </row>
    <row r="1047" spans="1:17" x14ac:dyDescent="0.2">
      <c r="A1047" s="8" t="str">
        <f>IFERROR(VLOOKUP(B1047,'[1]DADOS (OCULTAR)'!$P$3:$R$56,3,0),"")</f>
        <v>10.894.988/0004-86</v>
      </c>
      <c r="B1047" s="9" t="str">
        <f>'[1]TCE - ANEXO II - Preencher'!C1056</f>
        <v>HMR</v>
      </c>
      <c r="C1047" s="26">
        <v>5404</v>
      </c>
      <c r="D1047" s="10" t="str">
        <f>'[1]TCE - ANEXO II - Preencher'!E1056</f>
        <v xml:space="preserve">MILSON LIMEIRA DA COSTA </v>
      </c>
      <c r="E1047" s="11" t="str">
        <f>IF('[1]TCE - ANEXO II - Preencher'!F1056="4 - Assistência Odontológica","2 - Outros Profissionais da saúda",'[1]TCE - ANEXO II - Preencher'!F1056)</f>
        <v>3 - Administrativo</v>
      </c>
      <c r="F1047" s="12" t="str">
        <f>'[1]TCE - ANEXO II - Preencher'!G1056</f>
        <v>7823-05</v>
      </c>
      <c r="G1047" s="13">
        <f>'[1]TCE - ANEXO II - Preencher'!H1056</f>
        <v>44044</v>
      </c>
      <c r="H1047" s="12" t="str">
        <f>'[1]TCE - ANEXO II - Preencher'!I1056</f>
        <v>2 - Diarista</v>
      </c>
      <c r="I1047" s="12">
        <f>'[1]TCE - ANEXO II - Preencher'!J1056</f>
        <v>40</v>
      </c>
      <c r="J1047" s="14">
        <f>'[1]TCE - ANEXO II - Preencher'!K1056</f>
        <v>1297.96</v>
      </c>
      <c r="K1047" s="14">
        <f>'[1]TCE - ANEXO II - Preencher'!O1056</f>
        <v>0</v>
      </c>
      <c r="L1047" s="14">
        <f>'[1]TCE - ANEXO II - Preencher'!P1056</f>
        <v>0</v>
      </c>
      <c r="M1047" s="14">
        <f>'[1]TCE - ANEXO II - Preencher'!Q1056</f>
        <v>212.04000000000002</v>
      </c>
      <c r="N1047" s="15">
        <f>'[1]TCE - ANEXO II - Preencher'!R1056</f>
        <v>0</v>
      </c>
      <c r="O1047" s="16">
        <f>'[1]TCE - ANEXO II - Preencher'!V1056</f>
        <v>392.54999999999995</v>
      </c>
      <c r="P1047" s="17">
        <f>'[1]TCE - ANEXO II - Preencher'!W1056</f>
        <v>1117.45</v>
      </c>
      <c r="Q1047" s="20"/>
    </row>
    <row r="1048" spans="1:17" x14ac:dyDescent="0.2">
      <c r="A1048" s="8" t="str">
        <f>IFERROR(VLOOKUP(B1048,'[1]DADOS (OCULTAR)'!$P$3:$R$56,3,0),"")</f>
        <v>10.894.988/0004-86</v>
      </c>
      <c r="B1048" s="9" t="str">
        <f>'[1]TCE - ANEXO II - Preencher'!C1057</f>
        <v>HMR</v>
      </c>
      <c r="C1048" s="26">
        <v>464</v>
      </c>
      <c r="D1048" s="10" t="str">
        <f>'[1]TCE - ANEXO II - Preencher'!E1057</f>
        <v>MIRELA AGRA CAVALCANTI</v>
      </c>
      <c r="E1048" s="11" t="str">
        <f>IF('[1]TCE - ANEXO II - Preencher'!F1057="4 - Assistência Odontológica","2 - Outros Profissionais da saúda",'[1]TCE - ANEXO II - Preencher'!F1057)</f>
        <v>2 - Outros Profissionais da Saúde</v>
      </c>
      <c r="F1048" s="12" t="str">
        <f>'[1]TCE - ANEXO II - Preencher'!G1057</f>
        <v>2235-05</v>
      </c>
      <c r="G1048" s="13">
        <f>'[1]TCE - ANEXO II - Preencher'!H1057</f>
        <v>44044</v>
      </c>
      <c r="H1048" s="12" t="str">
        <f>'[1]TCE - ANEXO II - Preencher'!I1057</f>
        <v>2 - Diarista</v>
      </c>
      <c r="I1048" s="12">
        <f>'[1]TCE - ANEXO II - Preencher'!J1057</f>
        <v>30</v>
      </c>
      <c r="J1048" s="14">
        <f>'[1]TCE - ANEXO II - Preencher'!K1057</f>
        <v>2294.4299999999998</v>
      </c>
      <c r="K1048" s="14">
        <f>'[1]TCE - ANEXO II - Preencher'!O1057</f>
        <v>0</v>
      </c>
      <c r="L1048" s="14">
        <f>'[1]TCE - ANEXO II - Preencher'!P1057</f>
        <v>0</v>
      </c>
      <c r="M1048" s="14">
        <f>'[1]TCE - ANEXO II - Preencher'!Q1057</f>
        <v>418</v>
      </c>
      <c r="N1048" s="15">
        <f>'[1]TCE - ANEXO II - Preencher'!R1057</f>
        <v>0</v>
      </c>
      <c r="O1048" s="16">
        <f>'[1]TCE - ANEXO II - Preencher'!V1057</f>
        <v>289.20000000000005</v>
      </c>
      <c r="P1048" s="17">
        <f>'[1]TCE - ANEXO II - Preencher'!W1057</f>
        <v>2423.2299999999996</v>
      </c>
      <c r="Q1048" s="20"/>
    </row>
    <row r="1049" spans="1:17" x14ac:dyDescent="0.2">
      <c r="A1049" s="8" t="str">
        <f>IFERROR(VLOOKUP(B1049,'[1]DADOS (OCULTAR)'!$P$3:$R$56,3,0),"")</f>
        <v>10.894.988/0004-86</v>
      </c>
      <c r="B1049" s="9" t="str">
        <f>'[1]TCE - ANEXO II - Preencher'!C1058</f>
        <v>HMR</v>
      </c>
      <c r="C1049" s="26">
        <v>429</v>
      </c>
      <c r="D1049" s="10" t="str">
        <f>'[1]TCE - ANEXO II - Preencher'!E1058</f>
        <v>MIRELE PACHECO DE FREITAS</v>
      </c>
      <c r="E1049" s="11" t="str">
        <f>IF('[1]TCE - ANEXO II - Preencher'!F1058="4 - Assistência Odontológica","2 - Outros Profissionais da saúda",'[1]TCE - ANEXO II - Preencher'!F1058)</f>
        <v>2 - Outros Profissionais da Saúde</v>
      </c>
      <c r="F1049" s="12" t="str">
        <f>'[1]TCE - ANEXO II - Preencher'!G1058</f>
        <v>2235-05</v>
      </c>
      <c r="G1049" s="13">
        <f>'[1]TCE - ANEXO II - Preencher'!H1058</f>
        <v>44044</v>
      </c>
      <c r="H1049" s="12" t="str">
        <f>'[1]TCE - ANEXO II - Preencher'!I1058</f>
        <v>2 - Diarista</v>
      </c>
      <c r="I1049" s="12">
        <f>'[1]TCE - ANEXO II - Preencher'!J1058</f>
        <v>24</v>
      </c>
      <c r="J1049" s="14">
        <f>'[1]TCE - ANEXO II - Preencher'!K1058</f>
        <v>2369.69</v>
      </c>
      <c r="K1049" s="14">
        <f>'[1]TCE - ANEXO II - Preencher'!O1058</f>
        <v>0</v>
      </c>
      <c r="L1049" s="14">
        <f>'[1]TCE - ANEXO II - Preencher'!P1058</f>
        <v>0</v>
      </c>
      <c r="M1049" s="14">
        <f>'[1]TCE - ANEXO II - Preencher'!Q1058</f>
        <v>697.41000000000008</v>
      </c>
      <c r="N1049" s="15">
        <f>'[1]TCE - ANEXO II - Preencher'!R1058</f>
        <v>977.73</v>
      </c>
      <c r="O1049" s="16">
        <f>'[1]TCE - ANEXO II - Preencher'!V1058</f>
        <v>769.62999999999988</v>
      </c>
      <c r="P1049" s="17">
        <f>'[1]TCE - ANEXO II - Preencher'!W1058</f>
        <v>3275.2000000000007</v>
      </c>
      <c r="Q1049" s="20"/>
    </row>
    <row r="1050" spans="1:17" x14ac:dyDescent="0.2">
      <c r="A1050" s="8" t="str">
        <f>IFERROR(VLOOKUP(B1050,'[1]DADOS (OCULTAR)'!$P$3:$R$56,3,0),"")</f>
        <v>10.894.988/0004-86</v>
      </c>
      <c r="B1050" s="9" t="str">
        <f>'[1]TCE - ANEXO II - Preencher'!C1059</f>
        <v>HMR</v>
      </c>
      <c r="C1050" s="26">
        <v>452</v>
      </c>
      <c r="D1050" s="10" t="str">
        <f>'[1]TCE - ANEXO II - Preencher'!E1059</f>
        <v>MIRELLA JULYANA TAVARES DE LIRA</v>
      </c>
      <c r="E1050" s="11" t="str">
        <f>IF('[1]TCE - ANEXO II - Preencher'!F1059="4 - Assistência Odontológica","2 - Outros Profissionais da saúda",'[1]TCE - ANEXO II - Preencher'!F1059)</f>
        <v>2 - Outros Profissionais da Saúde</v>
      </c>
      <c r="F1050" s="12" t="str">
        <f>'[1]TCE - ANEXO II - Preencher'!G1059</f>
        <v>3222-05</v>
      </c>
      <c r="G1050" s="13">
        <f>'[1]TCE - ANEXO II - Preencher'!H1059</f>
        <v>44044</v>
      </c>
      <c r="H1050" s="12" t="str">
        <f>'[1]TCE - ANEXO II - Preencher'!I1059</f>
        <v>2 - Diarista</v>
      </c>
      <c r="I1050" s="12">
        <f>'[1]TCE - ANEXO II - Preencher'!J1059</f>
        <v>36</v>
      </c>
      <c r="J1050" s="14">
        <f>'[1]TCE - ANEXO II - Preencher'!K1059</f>
        <v>1099.18</v>
      </c>
      <c r="K1050" s="14">
        <f>'[1]TCE - ANEXO II - Preencher'!O1059</f>
        <v>0</v>
      </c>
      <c r="L1050" s="14">
        <f>'[1]TCE - ANEXO II - Preencher'!P1059</f>
        <v>0</v>
      </c>
      <c r="M1050" s="14">
        <f>'[1]TCE - ANEXO II - Preencher'!Q1059</f>
        <v>916.84</v>
      </c>
      <c r="N1050" s="15">
        <f>'[1]TCE - ANEXO II - Preencher'!R1059</f>
        <v>0</v>
      </c>
      <c r="O1050" s="16">
        <f>'[1]TCE - ANEXO II - Preencher'!V1059</f>
        <v>261.70999999999998</v>
      </c>
      <c r="P1050" s="17">
        <f>'[1]TCE - ANEXO II - Preencher'!W1059</f>
        <v>1754.31</v>
      </c>
      <c r="Q1050" s="20"/>
    </row>
    <row r="1051" spans="1:17" x14ac:dyDescent="0.2">
      <c r="A1051" s="8" t="str">
        <f>IFERROR(VLOOKUP(B1051,'[1]DADOS (OCULTAR)'!$P$3:$R$56,3,0),"")</f>
        <v>10.894.988/0004-86</v>
      </c>
      <c r="B1051" s="9" t="str">
        <f>'[1]TCE - ANEXO II - Preencher'!C1060</f>
        <v>HMR</v>
      </c>
      <c r="C1051" s="26">
        <v>406</v>
      </c>
      <c r="D1051" s="10" t="str">
        <f>'[1]TCE - ANEXO II - Preencher'!E1060</f>
        <v>MIRELLA LORENA RIBEIRO</v>
      </c>
      <c r="E1051" s="11" t="str">
        <f>IF('[1]TCE - ANEXO II - Preencher'!F1060="4 - Assistência Odontológica","2 - Outros Profissionais da saúda",'[1]TCE - ANEXO II - Preencher'!F1060)</f>
        <v>2 - Outros Profissionais da Saúde</v>
      </c>
      <c r="F1051" s="12" t="str">
        <f>'[1]TCE - ANEXO II - Preencher'!G1060</f>
        <v>3222-05</v>
      </c>
      <c r="G1051" s="13">
        <f>'[1]TCE - ANEXO II - Preencher'!H1060</f>
        <v>44044</v>
      </c>
      <c r="H1051" s="12" t="str">
        <f>'[1]TCE - ANEXO II - Preencher'!I1060</f>
        <v>2 - Diarista</v>
      </c>
      <c r="I1051" s="12">
        <f>'[1]TCE - ANEXO II - Preencher'!J1060</f>
        <v>40</v>
      </c>
      <c r="J1051" s="14">
        <f>'[1]TCE - ANEXO II - Preencher'!K1060</f>
        <v>1099.18</v>
      </c>
      <c r="K1051" s="14">
        <f>'[1]TCE - ANEXO II - Preencher'!O1060</f>
        <v>0</v>
      </c>
      <c r="L1051" s="14">
        <f>'[1]TCE - ANEXO II - Preencher'!P1060</f>
        <v>0</v>
      </c>
      <c r="M1051" s="14">
        <f>'[1]TCE - ANEXO II - Preencher'!Q1060</f>
        <v>418</v>
      </c>
      <c r="N1051" s="15">
        <f>'[1]TCE - ANEXO II - Preencher'!R1060</f>
        <v>0</v>
      </c>
      <c r="O1051" s="16">
        <f>'[1]TCE - ANEXO II - Preencher'!V1060</f>
        <v>476.65999999999997</v>
      </c>
      <c r="P1051" s="17">
        <f>'[1]TCE - ANEXO II - Preencher'!W1060</f>
        <v>1040.52</v>
      </c>
      <c r="Q1051" s="20"/>
    </row>
    <row r="1052" spans="1:17" x14ac:dyDescent="0.2">
      <c r="A1052" s="8" t="str">
        <f>IFERROR(VLOOKUP(B1052,'[1]DADOS (OCULTAR)'!$P$3:$R$56,3,0),"")</f>
        <v>10.894.988/0004-86</v>
      </c>
      <c r="B1052" s="9" t="str">
        <f>'[1]TCE - ANEXO II - Preencher'!C1061</f>
        <v>HMR</v>
      </c>
      <c r="C1052" s="26">
        <v>480</v>
      </c>
      <c r="D1052" s="10" t="str">
        <f>'[1]TCE - ANEXO II - Preencher'!E1061</f>
        <v xml:space="preserve">MIRELLA VILAS FOERSTER PIRES </v>
      </c>
      <c r="E1052" s="11" t="str">
        <f>IF('[1]TCE - ANEXO II - Preencher'!F1061="4 - Assistência Odontológica","2 - Outros Profissionais da saúda",'[1]TCE - ANEXO II - Preencher'!F1061)</f>
        <v>1 - Médico</v>
      </c>
      <c r="F1052" s="12" t="str">
        <f>'[1]TCE - ANEXO II - Preencher'!G1061</f>
        <v>2251-51</v>
      </c>
      <c r="G1052" s="13">
        <f>'[1]TCE - ANEXO II - Preencher'!H1061</f>
        <v>44044</v>
      </c>
      <c r="H1052" s="12" t="str">
        <f>'[1]TCE - ANEXO II - Preencher'!I1061</f>
        <v>2 - Diarista</v>
      </c>
      <c r="I1052" s="12">
        <f>'[1]TCE - ANEXO II - Preencher'!J1061</f>
        <v>20</v>
      </c>
      <c r="J1052" s="14">
        <f>'[1]TCE - ANEXO II - Preencher'!K1061</f>
        <v>0</v>
      </c>
      <c r="K1052" s="14">
        <f>'[1]TCE - ANEXO II - Preencher'!O1061</f>
        <v>0</v>
      </c>
      <c r="L1052" s="14">
        <f>'[1]TCE - ANEXO II - Preencher'!P1061</f>
        <v>0</v>
      </c>
      <c r="M1052" s="14">
        <f>'[1]TCE - ANEXO II - Preencher'!Q1061</f>
        <v>11208</v>
      </c>
      <c r="N1052" s="15">
        <f>'[1]TCE - ANEXO II - Preencher'!R1061</f>
        <v>0</v>
      </c>
      <c r="O1052" s="16">
        <f>'[1]TCE - ANEXO II - Preencher'!V1061</f>
        <v>2677.68</v>
      </c>
      <c r="P1052" s="17">
        <f>'[1]TCE - ANEXO II - Preencher'!W1061</f>
        <v>8530.32</v>
      </c>
      <c r="Q1052" s="20"/>
    </row>
    <row r="1053" spans="1:17" x14ac:dyDescent="0.2">
      <c r="A1053" s="8" t="str">
        <f>IFERROR(VLOOKUP(B1053,'[1]DADOS (OCULTAR)'!$P$3:$R$56,3,0),"")</f>
        <v>10.894.988/0004-86</v>
      </c>
      <c r="B1053" s="9" t="str">
        <f>'[1]TCE - ANEXO II - Preencher'!C1062</f>
        <v>HMR</v>
      </c>
      <c r="C1053" s="26">
        <v>410</v>
      </c>
      <c r="D1053" s="10" t="str">
        <f>'[1]TCE - ANEXO II - Preencher'!E1062</f>
        <v>MIRIAM CARVALHO SOARES</v>
      </c>
      <c r="E1053" s="11" t="str">
        <f>IF('[1]TCE - ANEXO II - Preencher'!F1062="4 - Assistência Odontológica","2 - Outros Profissionais da saúda",'[1]TCE - ANEXO II - Preencher'!F1062)</f>
        <v>1 - Médico</v>
      </c>
      <c r="F1053" s="12" t="str">
        <f>'[1]TCE - ANEXO II - Preencher'!G1062</f>
        <v>2251-50</v>
      </c>
      <c r="G1053" s="13">
        <f>'[1]TCE - ANEXO II - Preencher'!H1062</f>
        <v>44044</v>
      </c>
      <c r="H1053" s="12" t="str">
        <f>'[1]TCE - ANEXO II - Preencher'!I1062</f>
        <v>2 - Diarista</v>
      </c>
      <c r="I1053" s="12">
        <f>'[1]TCE - ANEXO II - Preencher'!J1062</f>
        <v>12</v>
      </c>
      <c r="J1053" s="14">
        <f>'[1]TCE - ANEXO II - Preencher'!K1062</f>
        <v>5850</v>
      </c>
      <c r="K1053" s="14">
        <f>'[1]TCE - ANEXO II - Preencher'!O1062</f>
        <v>0</v>
      </c>
      <c r="L1053" s="14">
        <f>'[1]TCE - ANEXO II - Preencher'!P1062</f>
        <v>0</v>
      </c>
      <c r="M1053" s="14">
        <f>'[1]TCE - ANEXO II - Preencher'!Q1062</f>
        <v>418</v>
      </c>
      <c r="N1053" s="15">
        <f>'[1]TCE - ANEXO II - Preencher'!R1062</f>
        <v>0</v>
      </c>
      <c r="O1053" s="16">
        <f>'[1]TCE - ANEXO II - Preencher'!V1062</f>
        <v>1371.3200000000002</v>
      </c>
      <c r="P1053" s="17">
        <f>'[1]TCE - ANEXO II - Preencher'!W1062</f>
        <v>4896.68</v>
      </c>
      <c r="Q1053" s="20"/>
    </row>
    <row r="1054" spans="1:17" x14ac:dyDescent="0.2">
      <c r="A1054" s="8" t="str">
        <f>IFERROR(VLOOKUP(B1054,'[1]DADOS (OCULTAR)'!$P$3:$R$56,3,0),"")</f>
        <v>10.894.988/0004-86</v>
      </c>
      <c r="B1054" s="9" t="str">
        <f>'[1]TCE - ANEXO II - Preencher'!C1063</f>
        <v>HMR</v>
      </c>
      <c r="C1054" s="26">
        <v>425</v>
      </c>
      <c r="D1054" s="10" t="str">
        <f>'[1]TCE - ANEXO II - Preencher'!E1063</f>
        <v>MIRIAM MARIA DA SILVA</v>
      </c>
      <c r="E1054" s="11" t="str">
        <f>IF('[1]TCE - ANEXO II - Preencher'!F1063="4 - Assistência Odontológica","2 - Outros Profissionais da saúda",'[1]TCE - ANEXO II - Preencher'!F1063)</f>
        <v>2 - Outros Profissionais da Saúde</v>
      </c>
      <c r="F1054" s="12" t="str">
        <f>'[1]TCE - ANEXO II - Preencher'!G1063</f>
        <v>3222-05</v>
      </c>
      <c r="G1054" s="13">
        <f>'[1]TCE - ANEXO II - Preencher'!H1063</f>
        <v>44044</v>
      </c>
      <c r="H1054" s="12" t="str">
        <f>'[1]TCE - ANEXO II - Preencher'!I1063</f>
        <v>2 - Diarista</v>
      </c>
      <c r="I1054" s="12">
        <f>'[1]TCE - ANEXO II - Preencher'!J1063</f>
        <v>36</v>
      </c>
      <c r="J1054" s="14">
        <f>'[1]TCE - ANEXO II - Preencher'!K1063</f>
        <v>1099.18</v>
      </c>
      <c r="K1054" s="14">
        <f>'[1]TCE - ANEXO II - Preencher'!O1063</f>
        <v>0</v>
      </c>
      <c r="L1054" s="14">
        <f>'[1]TCE - ANEXO II - Preencher'!P1063</f>
        <v>0</v>
      </c>
      <c r="M1054" s="14">
        <f>'[1]TCE - ANEXO II - Preencher'!Q1063</f>
        <v>626.25</v>
      </c>
      <c r="N1054" s="15">
        <f>'[1]TCE - ANEXO II - Preencher'!R1063</f>
        <v>0</v>
      </c>
      <c r="O1054" s="16">
        <f>'[1]TCE - ANEXO II - Preencher'!V1063</f>
        <v>588.59</v>
      </c>
      <c r="P1054" s="17">
        <f>'[1]TCE - ANEXO II - Preencher'!W1063</f>
        <v>1136.8400000000001</v>
      </c>
      <c r="Q1054" s="20"/>
    </row>
    <row r="1055" spans="1:17" x14ac:dyDescent="0.2">
      <c r="A1055" s="8" t="str">
        <f>IFERROR(VLOOKUP(B1055,'[1]DADOS (OCULTAR)'!$P$3:$R$56,3,0),"")</f>
        <v>10.894.988/0004-86</v>
      </c>
      <c r="B1055" s="9" t="str">
        <f>'[1]TCE - ANEXO II - Preencher'!C1064</f>
        <v>HMR</v>
      </c>
      <c r="C1055" s="26">
        <v>1420</v>
      </c>
      <c r="D1055" s="10" t="str">
        <f>'[1]TCE - ANEXO II - Preencher'!E1064</f>
        <v>MIRIAN SANTANA LIMA</v>
      </c>
      <c r="E1055" s="11" t="str">
        <f>IF('[1]TCE - ANEXO II - Preencher'!F1064="4 - Assistência Odontológica","2 - Outros Profissionais da saúda",'[1]TCE - ANEXO II - Preencher'!F1064)</f>
        <v>3 - Administrativo</v>
      </c>
      <c r="F1055" s="12" t="str">
        <f>'[1]TCE - ANEXO II - Preencher'!G1064</f>
        <v>7630-15</v>
      </c>
      <c r="G1055" s="13">
        <f>'[1]TCE - ANEXO II - Preencher'!H1064</f>
        <v>44044</v>
      </c>
      <c r="H1055" s="12" t="str">
        <f>'[1]TCE - ANEXO II - Preencher'!I1064</f>
        <v>2 - Diarista</v>
      </c>
      <c r="I1055" s="12">
        <f>'[1]TCE - ANEXO II - Preencher'!J1064</f>
        <v>40</v>
      </c>
      <c r="J1055" s="14">
        <f>'[1]TCE - ANEXO II - Preencher'!K1064</f>
        <v>1235.92</v>
      </c>
      <c r="K1055" s="14">
        <f>'[1]TCE - ANEXO II - Preencher'!O1064</f>
        <v>0</v>
      </c>
      <c r="L1055" s="14">
        <f>'[1]TCE - ANEXO II - Preencher'!P1064</f>
        <v>0</v>
      </c>
      <c r="M1055" s="14">
        <f>'[1]TCE - ANEXO II - Preencher'!Q1064</f>
        <v>25.42</v>
      </c>
      <c r="N1055" s="15">
        <f>'[1]TCE - ANEXO II - Preencher'!R1064</f>
        <v>0</v>
      </c>
      <c r="O1055" s="16">
        <f>'[1]TCE - ANEXO II - Preencher'!V1064</f>
        <v>172</v>
      </c>
      <c r="P1055" s="17">
        <f>'[1]TCE - ANEXO II - Preencher'!W1064</f>
        <v>1089.3400000000001</v>
      </c>
      <c r="Q1055" s="20"/>
    </row>
    <row r="1056" spans="1:17" x14ac:dyDescent="0.2">
      <c r="A1056" s="8" t="str">
        <f>IFERROR(VLOOKUP(B1056,'[1]DADOS (OCULTAR)'!$P$3:$R$56,3,0),"")</f>
        <v>10.894.988/0004-86</v>
      </c>
      <c r="B1056" s="9" t="str">
        <f>'[1]TCE - ANEXO II - Preencher'!C1065</f>
        <v>HMR</v>
      </c>
      <c r="C1056" s="26">
        <v>5449</v>
      </c>
      <c r="D1056" s="10" t="str">
        <f>'[1]TCE - ANEXO II - Preencher'!E1065</f>
        <v>MIRIAN SOARES DA ROCHA</v>
      </c>
      <c r="E1056" s="11" t="str">
        <f>IF('[1]TCE - ANEXO II - Preencher'!F1065="4 - Assistência Odontológica","2 - Outros Profissionais da saúda",'[1]TCE - ANEXO II - Preencher'!F1065)</f>
        <v>3 - Administrativo</v>
      </c>
      <c r="F1056" s="12" t="str">
        <f>'[1]TCE - ANEXO II - Preencher'!G1065</f>
        <v>5134-30</v>
      </c>
      <c r="G1056" s="13">
        <f>'[1]TCE - ANEXO II - Preencher'!H1065</f>
        <v>44044</v>
      </c>
      <c r="H1056" s="12" t="str">
        <f>'[1]TCE - ANEXO II - Preencher'!I1065</f>
        <v>2 - Diarista</v>
      </c>
      <c r="I1056" s="12">
        <f>'[1]TCE - ANEXO II - Preencher'!J1065</f>
        <v>36</v>
      </c>
      <c r="J1056" s="14">
        <f>'[1]TCE - ANEXO II - Preencher'!K1065</f>
        <v>1045</v>
      </c>
      <c r="K1056" s="14">
        <f>'[1]TCE - ANEXO II - Preencher'!O1065</f>
        <v>0</v>
      </c>
      <c r="L1056" s="14">
        <f>'[1]TCE - ANEXO II - Preencher'!P1065</f>
        <v>0</v>
      </c>
      <c r="M1056" s="14">
        <f>'[1]TCE - ANEXO II - Preencher'!Q1065</f>
        <v>418</v>
      </c>
      <c r="N1056" s="15">
        <f>'[1]TCE - ANEXO II - Preencher'!R1065</f>
        <v>0</v>
      </c>
      <c r="O1056" s="16">
        <f>'[1]TCE - ANEXO II - Preencher'!V1065</f>
        <v>178.69</v>
      </c>
      <c r="P1056" s="17">
        <f>'[1]TCE - ANEXO II - Preencher'!W1065</f>
        <v>1284.31</v>
      </c>
      <c r="Q1056" s="20"/>
    </row>
    <row r="1057" spans="1:17" x14ac:dyDescent="0.2">
      <c r="A1057" s="8" t="str">
        <f>IFERROR(VLOOKUP(B1057,'[1]DADOS (OCULTAR)'!$P$3:$R$56,3,0),"")</f>
        <v>10.894.988/0004-86</v>
      </c>
      <c r="B1057" s="9" t="str">
        <f>'[1]TCE - ANEXO II - Preencher'!C1066</f>
        <v>HMR</v>
      </c>
      <c r="C1057" s="26">
        <v>435</v>
      </c>
      <c r="D1057" s="10" t="str">
        <f>'[1]TCE - ANEXO II - Preencher'!E1066</f>
        <v>MOACIR ALMEIDA DOS SANTOS</v>
      </c>
      <c r="E1057" s="11" t="str">
        <f>IF('[1]TCE - ANEXO II - Preencher'!F1066="4 - Assistência Odontológica","2 - Outros Profissionais da saúda",'[1]TCE - ANEXO II - Preencher'!F1066)</f>
        <v>2 - Outros Profissionais da Saúde</v>
      </c>
      <c r="F1057" s="12" t="str">
        <f>'[1]TCE - ANEXO II - Preencher'!G1066</f>
        <v>3241-15</v>
      </c>
      <c r="G1057" s="13">
        <f>'[1]TCE - ANEXO II - Preencher'!H1066</f>
        <v>44044</v>
      </c>
      <c r="H1057" s="12" t="str">
        <f>'[1]TCE - ANEXO II - Preencher'!I1066</f>
        <v>2 - Diarista</v>
      </c>
      <c r="I1057" s="12">
        <f>'[1]TCE - ANEXO II - Preencher'!J1066</f>
        <v>24</v>
      </c>
      <c r="J1057" s="14">
        <f>'[1]TCE - ANEXO II - Preencher'!K1066</f>
        <v>2030.47</v>
      </c>
      <c r="K1057" s="14">
        <f>'[1]TCE - ANEXO II - Preencher'!O1066</f>
        <v>0</v>
      </c>
      <c r="L1057" s="14">
        <f>'[1]TCE - ANEXO II - Preencher'!P1066</f>
        <v>0</v>
      </c>
      <c r="M1057" s="14">
        <f>'[1]TCE - ANEXO II - Preencher'!Q1066</f>
        <v>812.19</v>
      </c>
      <c r="N1057" s="15">
        <f>'[1]TCE - ANEXO II - Preencher'!R1066</f>
        <v>0</v>
      </c>
      <c r="O1057" s="16">
        <f>'[1]TCE - ANEXO II - Preencher'!V1066</f>
        <v>313.43</v>
      </c>
      <c r="P1057" s="17">
        <f>'[1]TCE - ANEXO II - Preencher'!W1066</f>
        <v>2529.23</v>
      </c>
      <c r="Q1057" s="20"/>
    </row>
    <row r="1058" spans="1:17" x14ac:dyDescent="0.2">
      <c r="A1058" s="8" t="str">
        <f>IFERROR(VLOOKUP(B1058,'[1]DADOS (OCULTAR)'!$P$3:$R$56,3,0),"")</f>
        <v>10.894.988/0004-86</v>
      </c>
      <c r="B1058" s="9" t="str">
        <f>'[1]TCE - ANEXO II - Preencher'!C1067</f>
        <v>HMR</v>
      </c>
      <c r="C1058" s="26">
        <v>26</v>
      </c>
      <c r="D1058" s="10" t="str">
        <f>'[1]TCE - ANEXO II - Preencher'!E1067</f>
        <v>MOACIR PEREIRA DA SILVA</v>
      </c>
      <c r="E1058" s="11" t="str">
        <f>IF('[1]TCE - ANEXO II - Preencher'!F1067="4 - Assistência Odontológica","2 - Outros Profissionais da saúda",'[1]TCE - ANEXO II - Preencher'!F1067)</f>
        <v>3 - Administrativo</v>
      </c>
      <c r="F1058" s="12" t="str">
        <f>'[1]TCE - ANEXO II - Preencher'!G1067</f>
        <v>5163-45</v>
      </c>
      <c r="G1058" s="13">
        <f>'[1]TCE - ANEXO II - Preencher'!H1067</f>
        <v>44044</v>
      </c>
      <c r="H1058" s="12" t="str">
        <f>'[1]TCE - ANEXO II - Preencher'!I1067</f>
        <v>2 - Diarista</v>
      </c>
      <c r="I1058" s="12">
        <f>'[1]TCE - ANEXO II - Preencher'!J1067</f>
        <v>36</v>
      </c>
      <c r="J1058" s="14">
        <f>'[1]TCE - ANEXO II - Preencher'!K1067</f>
        <v>1045</v>
      </c>
      <c r="K1058" s="14">
        <f>'[1]TCE - ANEXO II - Preencher'!O1067</f>
        <v>0</v>
      </c>
      <c r="L1058" s="14">
        <f>'[1]TCE - ANEXO II - Preencher'!P1067</f>
        <v>0</v>
      </c>
      <c r="M1058" s="14">
        <f>'[1]TCE - ANEXO II - Preencher'!Q1067</f>
        <v>418</v>
      </c>
      <c r="N1058" s="15">
        <f>'[1]TCE - ANEXO II - Preencher'!R1067</f>
        <v>0</v>
      </c>
      <c r="O1058" s="16">
        <f>'[1]TCE - ANEXO II - Preencher'!V1067</f>
        <v>446.69</v>
      </c>
      <c r="P1058" s="17">
        <f>'[1]TCE - ANEXO II - Preencher'!W1067</f>
        <v>1016.31</v>
      </c>
      <c r="Q1058" s="20"/>
    </row>
    <row r="1059" spans="1:17" x14ac:dyDescent="0.2">
      <c r="A1059" s="8" t="str">
        <f>IFERROR(VLOOKUP(B1059,'[1]DADOS (OCULTAR)'!$P$3:$R$56,3,0),"")</f>
        <v>10.894.988/0004-86</v>
      </c>
      <c r="B1059" s="9" t="str">
        <f>'[1]TCE - ANEXO II - Preencher'!C1068</f>
        <v>HMR</v>
      </c>
      <c r="C1059" s="26">
        <v>32</v>
      </c>
      <c r="D1059" s="10" t="str">
        <f>'[1]TCE - ANEXO II - Preencher'!E1068</f>
        <v xml:space="preserve">MOACYR DIAS DA NOBREGA </v>
      </c>
      <c r="E1059" s="11" t="str">
        <f>IF('[1]TCE - ANEXO II - Preencher'!F1068="4 - Assistência Odontológica","2 - Outros Profissionais da saúda",'[1]TCE - ANEXO II - Preencher'!F1068)</f>
        <v>2 - Outros Profissionais da Saúde</v>
      </c>
      <c r="F1059" s="12" t="str">
        <f>'[1]TCE - ANEXO II - Preencher'!G1068</f>
        <v>3241-15</v>
      </c>
      <c r="G1059" s="13">
        <f>'[1]TCE - ANEXO II - Preencher'!H1068</f>
        <v>44044</v>
      </c>
      <c r="H1059" s="12" t="str">
        <f>'[1]TCE - ANEXO II - Preencher'!I1068</f>
        <v>2 - Diarista</v>
      </c>
      <c r="I1059" s="12">
        <f>'[1]TCE - ANEXO II - Preencher'!J1068</f>
        <v>24</v>
      </c>
      <c r="J1059" s="14">
        <f>'[1]TCE - ANEXO II - Preencher'!K1068</f>
        <v>2030.47</v>
      </c>
      <c r="K1059" s="14">
        <f>'[1]TCE - ANEXO II - Preencher'!O1068</f>
        <v>0</v>
      </c>
      <c r="L1059" s="14">
        <f>'[1]TCE - ANEXO II - Preencher'!P1068</f>
        <v>0</v>
      </c>
      <c r="M1059" s="14">
        <f>'[1]TCE - ANEXO II - Preencher'!Q1068</f>
        <v>1087.7600000000002</v>
      </c>
      <c r="N1059" s="15">
        <f>'[1]TCE - ANEXO II - Preencher'!R1068</f>
        <v>0</v>
      </c>
      <c r="O1059" s="16">
        <f>'[1]TCE - ANEXO II - Preencher'!V1068</f>
        <v>364.69</v>
      </c>
      <c r="P1059" s="17">
        <f>'[1]TCE - ANEXO II - Preencher'!W1068</f>
        <v>2753.5400000000004</v>
      </c>
      <c r="Q1059" s="20"/>
    </row>
    <row r="1060" spans="1:17" x14ac:dyDescent="0.2">
      <c r="A1060" s="8" t="str">
        <f>IFERROR(VLOOKUP(B1060,'[1]DADOS (OCULTAR)'!$P$3:$R$56,3,0),"")</f>
        <v>10.894.988/0004-86</v>
      </c>
      <c r="B1060" s="9" t="str">
        <f>'[1]TCE - ANEXO II - Preencher'!C1069</f>
        <v>HMR</v>
      </c>
      <c r="C1060" s="26">
        <v>404</v>
      </c>
      <c r="D1060" s="10" t="str">
        <f>'[1]TCE - ANEXO II - Preencher'!E1069</f>
        <v>MONICA BEZERRA DA COSTA</v>
      </c>
      <c r="E1060" s="11" t="str">
        <f>IF('[1]TCE - ANEXO II - Preencher'!F1069="4 - Assistência Odontológica","2 - Outros Profissionais da saúda",'[1]TCE - ANEXO II - Preencher'!F1069)</f>
        <v>3 - Administrativo</v>
      </c>
      <c r="F1060" s="12" t="str">
        <f>'[1]TCE - ANEXO II - Preencher'!G1069</f>
        <v>5135-05</v>
      </c>
      <c r="G1060" s="13">
        <f>'[1]TCE - ANEXO II - Preencher'!H1069</f>
        <v>44044</v>
      </c>
      <c r="H1060" s="12" t="str">
        <f>'[1]TCE - ANEXO II - Preencher'!I1069</f>
        <v>2 - Diarista</v>
      </c>
      <c r="I1060" s="12">
        <f>'[1]TCE - ANEXO II - Preencher'!J1069</f>
        <v>36</v>
      </c>
      <c r="J1060" s="14">
        <f>'[1]TCE - ANEXO II - Preencher'!K1069</f>
        <v>1045</v>
      </c>
      <c r="K1060" s="14">
        <f>'[1]TCE - ANEXO II - Preencher'!O1069</f>
        <v>0</v>
      </c>
      <c r="L1060" s="14">
        <f>'[1]TCE - ANEXO II - Preencher'!P1069</f>
        <v>0</v>
      </c>
      <c r="M1060" s="14">
        <f>'[1]TCE - ANEXO II - Preencher'!Q1069</f>
        <v>0</v>
      </c>
      <c r="N1060" s="15">
        <f>'[1]TCE - ANEXO II - Preencher'!R1069</f>
        <v>207</v>
      </c>
      <c r="O1060" s="16">
        <f>'[1]TCE - ANEXO II - Preencher'!V1069</f>
        <v>468.49</v>
      </c>
      <c r="P1060" s="17">
        <f>'[1]TCE - ANEXO II - Preencher'!W1069</f>
        <v>783.51</v>
      </c>
      <c r="Q1060" s="20"/>
    </row>
    <row r="1061" spans="1:17" x14ac:dyDescent="0.2">
      <c r="A1061" s="8" t="str">
        <f>IFERROR(VLOOKUP(B1061,'[1]DADOS (OCULTAR)'!$P$3:$R$56,3,0),"")</f>
        <v>10.894.988/0004-86</v>
      </c>
      <c r="B1061" s="9" t="str">
        <f>'[1]TCE - ANEXO II - Preencher'!C1070</f>
        <v>HMR</v>
      </c>
      <c r="C1061" s="26">
        <v>8449</v>
      </c>
      <c r="D1061" s="10" t="str">
        <f>'[1]TCE - ANEXO II - Preencher'!E1070</f>
        <v>MONICA OLIVEIRA RIBEIRO DE SOUSA</v>
      </c>
      <c r="E1061" s="11" t="str">
        <f>IF('[1]TCE - ANEXO II - Preencher'!F1070="4 - Assistência Odontológica","2 - Outros Profissionais da saúda",'[1]TCE - ANEXO II - Preencher'!F1070)</f>
        <v>2 - Outros Profissionais da Saúde</v>
      </c>
      <c r="F1061" s="12" t="str">
        <f>'[1]TCE - ANEXO II - Preencher'!G1070</f>
        <v>3241-15</v>
      </c>
      <c r="G1061" s="13">
        <f>'[1]TCE - ANEXO II - Preencher'!H1070</f>
        <v>44044</v>
      </c>
      <c r="H1061" s="12" t="str">
        <f>'[1]TCE - ANEXO II - Preencher'!I1070</f>
        <v>2 - Diarista</v>
      </c>
      <c r="I1061" s="12">
        <f>'[1]TCE - ANEXO II - Preencher'!J1070</f>
        <v>24</v>
      </c>
      <c r="J1061" s="14">
        <f>'[1]TCE - ANEXO II - Preencher'!K1070</f>
        <v>1015.24</v>
      </c>
      <c r="K1061" s="14">
        <f>'[1]TCE - ANEXO II - Preencher'!O1070</f>
        <v>3805.93</v>
      </c>
      <c r="L1061" s="14">
        <f>'[1]TCE - ANEXO II - Preencher'!P1070</f>
        <v>0</v>
      </c>
      <c r="M1061" s="14">
        <f>'[1]TCE - ANEXO II - Preencher'!Q1070</f>
        <v>445.15000000000003</v>
      </c>
      <c r="N1061" s="15">
        <f>'[1]TCE - ANEXO II - Preencher'!R1070</f>
        <v>0</v>
      </c>
      <c r="O1061" s="16">
        <f>'[1]TCE - ANEXO II - Preencher'!V1070</f>
        <v>4717.79</v>
      </c>
      <c r="P1061" s="17">
        <f>'[1]TCE - ANEXO II - Preencher'!W1070</f>
        <v>548.52999999999975</v>
      </c>
      <c r="Q1061" s="20"/>
    </row>
    <row r="1062" spans="1:17" x14ac:dyDescent="0.2">
      <c r="A1062" s="8" t="str">
        <f>IFERROR(VLOOKUP(B1062,'[1]DADOS (OCULTAR)'!$P$3:$R$56,3,0),"")</f>
        <v>10.894.988/0004-86</v>
      </c>
      <c r="B1062" s="9" t="str">
        <f>'[1]TCE - ANEXO II - Preencher'!C1071</f>
        <v>HMR</v>
      </c>
      <c r="C1062" s="26">
        <v>462</v>
      </c>
      <c r="D1062" s="10" t="str">
        <f>'[1]TCE - ANEXO II - Preencher'!E1071</f>
        <v>MONIQUE CARNEIRO DE FIGUEIREDO</v>
      </c>
      <c r="E1062" s="11" t="str">
        <f>IF('[1]TCE - ANEXO II - Preencher'!F1071="4 - Assistência Odontológica","2 - Outros Profissionais da saúda",'[1]TCE - ANEXO II - Preencher'!F1071)</f>
        <v>2 - Outros Profissionais da Saúde</v>
      </c>
      <c r="F1062" s="12" t="str">
        <f>'[1]TCE - ANEXO II - Preencher'!G1071</f>
        <v>3222-05</v>
      </c>
      <c r="G1062" s="13">
        <f>'[1]TCE - ANEXO II - Preencher'!H1071</f>
        <v>44044</v>
      </c>
      <c r="H1062" s="12" t="str">
        <f>'[1]TCE - ANEXO II - Preencher'!I1071</f>
        <v>2 - Diarista</v>
      </c>
      <c r="I1062" s="12">
        <f>'[1]TCE - ANEXO II - Preencher'!J1071</f>
        <v>36</v>
      </c>
      <c r="J1062" s="14">
        <f>'[1]TCE - ANEXO II - Preencher'!K1071</f>
        <v>1099.18</v>
      </c>
      <c r="K1062" s="14">
        <f>'[1]TCE - ANEXO II - Preencher'!O1071</f>
        <v>0</v>
      </c>
      <c r="L1062" s="14">
        <f>'[1]TCE - ANEXO II - Preencher'!P1071</f>
        <v>0</v>
      </c>
      <c r="M1062" s="14">
        <f>'[1]TCE - ANEXO II - Preencher'!Q1071</f>
        <v>455.87</v>
      </c>
      <c r="N1062" s="15">
        <f>'[1]TCE - ANEXO II - Preencher'!R1071</f>
        <v>0</v>
      </c>
      <c r="O1062" s="16">
        <f>'[1]TCE - ANEXO II - Preencher'!V1071</f>
        <v>190.22</v>
      </c>
      <c r="P1062" s="17">
        <f>'[1]TCE - ANEXO II - Preencher'!W1071</f>
        <v>1364.8300000000002</v>
      </c>
      <c r="Q1062" s="20"/>
    </row>
    <row r="1063" spans="1:17" x14ac:dyDescent="0.2">
      <c r="A1063" s="8" t="str">
        <f>IFERROR(VLOOKUP(B1063,'[1]DADOS (OCULTAR)'!$P$3:$R$56,3,0),"")</f>
        <v>10.894.988/0004-86</v>
      </c>
      <c r="B1063" s="9" t="str">
        <f>'[1]TCE - ANEXO II - Preencher'!C1072</f>
        <v>HMR</v>
      </c>
      <c r="C1063" s="26">
        <v>420</v>
      </c>
      <c r="D1063" s="10" t="str">
        <f>'[1]TCE - ANEXO II - Preencher'!E1072</f>
        <v>MONIQUE HELENE SILVA MELO CARVALHO</v>
      </c>
      <c r="E1063" s="11" t="str">
        <f>IF('[1]TCE - ANEXO II - Preencher'!F1072="4 - Assistência Odontológica","2 - Outros Profissionais da saúda",'[1]TCE - ANEXO II - Preencher'!F1072)</f>
        <v>1 - Médico</v>
      </c>
      <c r="F1063" s="12" t="str">
        <f>'[1]TCE - ANEXO II - Preencher'!G1072</f>
        <v>2251-24</v>
      </c>
      <c r="G1063" s="13">
        <f>'[1]TCE - ANEXO II - Preencher'!H1072</f>
        <v>44044</v>
      </c>
      <c r="H1063" s="12" t="str">
        <f>'[1]TCE - ANEXO II - Preencher'!I1072</f>
        <v>2 - Diarista</v>
      </c>
      <c r="I1063" s="12">
        <f>'[1]TCE - ANEXO II - Preencher'!J1072</f>
        <v>12</v>
      </c>
      <c r="J1063" s="14">
        <f>'[1]TCE - ANEXO II - Preencher'!K1072</f>
        <v>5850</v>
      </c>
      <c r="K1063" s="14">
        <f>'[1]TCE - ANEXO II - Preencher'!O1072</f>
        <v>0</v>
      </c>
      <c r="L1063" s="14">
        <f>'[1]TCE - ANEXO II - Preencher'!P1072</f>
        <v>0</v>
      </c>
      <c r="M1063" s="14">
        <f>'[1]TCE - ANEXO II - Preencher'!Q1072</f>
        <v>418</v>
      </c>
      <c r="N1063" s="15">
        <f>'[1]TCE - ANEXO II - Preencher'!R1072</f>
        <v>0</v>
      </c>
      <c r="O1063" s="16">
        <f>'[1]TCE - ANEXO II - Preencher'!V1072</f>
        <v>1371.3200000000002</v>
      </c>
      <c r="P1063" s="17">
        <f>'[1]TCE - ANEXO II - Preencher'!W1072</f>
        <v>4896.68</v>
      </c>
      <c r="Q1063" s="20"/>
    </row>
    <row r="1064" spans="1:17" x14ac:dyDescent="0.2">
      <c r="A1064" s="8" t="str">
        <f>IFERROR(VLOOKUP(B1064,'[1]DADOS (OCULTAR)'!$P$3:$R$56,3,0),"")</f>
        <v>10.894.988/0004-86</v>
      </c>
      <c r="B1064" s="9" t="str">
        <f>'[1]TCE - ANEXO II - Preencher'!C1073</f>
        <v>HMR</v>
      </c>
      <c r="C1064" s="26">
        <v>2468</v>
      </c>
      <c r="D1064" s="10" t="str">
        <f>'[1]TCE - ANEXO II - Preencher'!E1073</f>
        <v>MORGANA MARIA BORBA LIMA</v>
      </c>
      <c r="E1064" s="11" t="str">
        <f>IF('[1]TCE - ANEXO II - Preencher'!F1073="4 - Assistência Odontológica","2 - Outros Profissionais da saúda",'[1]TCE - ANEXO II - Preencher'!F1073)</f>
        <v>2 - Outros Profissionais da Saúde</v>
      </c>
      <c r="F1064" s="12" t="str">
        <f>'[1]TCE - ANEXO II - Preencher'!G1073</f>
        <v>2235-05</v>
      </c>
      <c r="G1064" s="13">
        <f>'[1]TCE - ANEXO II - Preencher'!H1073</f>
        <v>44044</v>
      </c>
      <c r="H1064" s="12" t="str">
        <f>'[1]TCE - ANEXO II - Preencher'!I1073</f>
        <v>2 - Diarista</v>
      </c>
      <c r="I1064" s="12">
        <f>'[1]TCE - ANEXO II - Preencher'!J1073</f>
        <v>40</v>
      </c>
      <c r="J1064" s="14">
        <f>'[1]TCE - ANEXO II - Preencher'!K1073</f>
        <v>3138.67</v>
      </c>
      <c r="K1064" s="14">
        <f>'[1]TCE - ANEXO II - Preencher'!O1073</f>
        <v>0</v>
      </c>
      <c r="L1064" s="14">
        <f>'[1]TCE - ANEXO II - Preencher'!P1073</f>
        <v>0</v>
      </c>
      <c r="M1064" s="14">
        <f>'[1]TCE - ANEXO II - Preencher'!Q1073</f>
        <v>418</v>
      </c>
      <c r="N1064" s="15">
        <f>'[1]TCE - ANEXO II - Preencher'!R1073</f>
        <v>800</v>
      </c>
      <c r="O1064" s="16">
        <f>'[1]TCE - ANEXO II - Preencher'!V1073</f>
        <v>1481.48</v>
      </c>
      <c r="P1064" s="17">
        <f>'[1]TCE - ANEXO II - Preencher'!W1073</f>
        <v>2875.19</v>
      </c>
      <c r="Q1064" s="20"/>
    </row>
    <row r="1065" spans="1:17" x14ac:dyDescent="0.2">
      <c r="A1065" s="8" t="str">
        <f>IFERROR(VLOOKUP(B1065,'[1]DADOS (OCULTAR)'!$P$3:$R$56,3,0),"")</f>
        <v>10.894.988/0004-86</v>
      </c>
      <c r="B1065" s="9" t="str">
        <f>'[1]TCE - ANEXO II - Preencher'!C1074</f>
        <v>HMR</v>
      </c>
      <c r="C1065" s="26">
        <v>401</v>
      </c>
      <c r="D1065" s="10" t="str">
        <f>'[1]TCE - ANEXO II - Preencher'!E1074</f>
        <v>MUSA MELLINNE FERREIRA SILVA</v>
      </c>
      <c r="E1065" s="11" t="str">
        <f>IF('[1]TCE - ANEXO II - Preencher'!F1074="4 - Assistência Odontológica","2 - Outros Profissionais da saúda",'[1]TCE - ANEXO II - Preencher'!F1074)</f>
        <v>3 - Administrativo</v>
      </c>
      <c r="F1065" s="12" t="str">
        <f>'[1]TCE - ANEXO II - Preencher'!G1074</f>
        <v>2611-10</v>
      </c>
      <c r="G1065" s="13">
        <f>'[1]TCE - ANEXO II - Preencher'!H1074</f>
        <v>44044</v>
      </c>
      <c r="H1065" s="12" t="str">
        <f>'[1]TCE - ANEXO II - Preencher'!I1074</f>
        <v>2 - Diarista</v>
      </c>
      <c r="I1065" s="12">
        <f>'[1]TCE - ANEXO II - Preencher'!J1074</f>
        <v>40</v>
      </c>
      <c r="J1065" s="14">
        <f>'[1]TCE - ANEXO II - Preencher'!K1074</f>
        <v>6210</v>
      </c>
      <c r="K1065" s="14">
        <f>'[1]TCE - ANEXO II - Preencher'!O1074</f>
        <v>0</v>
      </c>
      <c r="L1065" s="14">
        <f>'[1]TCE - ANEXO II - Preencher'!P1074</f>
        <v>0</v>
      </c>
      <c r="M1065" s="14">
        <f>'[1]TCE - ANEXO II - Preencher'!Q1074</f>
        <v>0</v>
      </c>
      <c r="N1065" s="15">
        <f>'[1]TCE - ANEXO II - Preencher'!R1074</f>
        <v>0</v>
      </c>
      <c r="O1065" s="16">
        <f>'[1]TCE - ANEXO II - Preencher'!V1074</f>
        <v>2520.0500000000002</v>
      </c>
      <c r="P1065" s="17">
        <f>'[1]TCE - ANEXO II - Preencher'!W1074</f>
        <v>3689.95</v>
      </c>
      <c r="Q1065" s="20"/>
    </row>
    <row r="1066" spans="1:17" x14ac:dyDescent="0.2">
      <c r="A1066" s="8" t="str">
        <f>IFERROR(VLOOKUP(B1066,'[1]DADOS (OCULTAR)'!$P$3:$R$56,3,0),"")</f>
        <v>10.894.988/0004-86</v>
      </c>
      <c r="B1066" s="9" t="str">
        <f>'[1]TCE - ANEXO II - Preencher'!C1075</f>
        <v>HMR</v>
      </c>
      <c r="C1066" s="26">
        <v>1413</v>
      </c>
      <c r="D1066" s="10" t="str">
        <f>'[1]TCE - ANEXO II - Preencher'!E1075</f>
        <v>MYLENA DA SILVA BATISTA SANTOS</v>
      </c>
      <c r="E1066" s="11" t="str">
        <f>IF('[1]TCE - ANEXO II - Preencher'!F1075="4 - Assistência Odontológica","2 - Outros Profissionais da saúda",'[1]TCE - ANEXO II - Preencher'!F1075)</f>
        <v>2 - Outros Profissionais da Saúde</v>
      </c>
      <c r="F1066" s="12" t="str">
        <f>'[1]TCE - ANEXO II - Preencher'!G1075</f>
        <v>3222-05</v>
      </c>
      <c r="G1066" s="13">
        <f>'[1]TCE - ANEXO II - Preencher'!H1075</f>
        <v>44044</v>
      </c>
      <c r="H1066" s="12" t="str">
        <f>'[1]TCE - ANEXO II - Preencher'!I1075</f>
        <v>2 - Diarista</v>
      </c>
      <c r="I1066" s="12">
        <f>'[1]TCE - ANEXO II - Preencher'!J1075</f>
        <v>36</v>
      </c>
      <c r="J1066" s="14">
        <f>'[1]TCE - ANEXO II - Preencher'!K1075</f>
        <v>1099.18</v>
      </c>
      <c r="K1066" s="14">
        <f>'[1]TCE - ANEXO II - Preencher'!O1075</f>
        <v>0</v>
      </c>
      <c r="L1066" s="14">
        <f>'[1]TCE - ANEXO II - Preencher'!P1075</f>
        <v>0</v>
      </c>
      <c r="M1066" s="14">
        <f>'[1]TCE - ANEXO II - Preencher'!Q1075</f>
        <v>418</v>
      </c>
      <c r="N1066" s="15">
        <f>'[1]TCE - ANEXO II - Preencher'!R1075</f>
        <v>0</v>
      </c>
      <c r="O1066" s="16">
        <f>'[1]TCE - ANEXO II - Preencher'!V1075</f>
        <v>186.81</v>
      </c>
      <c r="P1066" s="17">
        <f>'[1]TCE - ANEXO II - Preencher'!W1075</f>
        <v>1330.3700000000001</v>
      </c>
      <c r="Q1066" s="20"/>
    </row>
    <row r="1067" spans="1:17" x14ac:dyDescent="0.2">
      <c r="A1067" s="8" t="str">
        <f>IFERROR(VLOOKUP(B1067,'[1]DADOS (OCULTAR)'!$P$3:$R$56,3,0),"")</f>
        <v>10.894.988/0004-86</v>
      </c>
      <c r="B1067" s="9" t="str">
        <f>'[1]TCE - ANEXO II - Preencher'!C1076</f>
        <v>HMR</v>
      </c>
      <c r="C1067" s="26">
        <v>7334</v>
      </c>
      <c r="D1067" s="10" t="str">
        <f>'[1]TCE - ANEXO II - Preencher'!E1076</f>
        <v xml:space="preserve">NADIA NARCISA GARCIA SOUSA </v>
      </c>
      <c r="E1067" s="11" t="str">
        <f>IF('[1]TCE - ANEXO II - Preencher'!F1076="4 - Assistência Odontológica","2 - Outros Profissionais da saúda",'[1]TCE - ANEXO II - Preencher'!F1076)</f>
        <v>2 - Outros Profissionais da Saúde</v>
      </c>
      <c r="F1067" s="12" t="str">
        <f>'[1]TCE - ANEXO II - Preencher'!G1076</f>
        <v>2238-10</v>
      </c>
      <c r="G1067" s="13">
        <f>'[1]TCE - ANEXO II - Preencher'!H1076</f>
        <v>44044</v>
      </c>
      <c r="H1067" s="12" t="str">
        <f>'[1]TCE - ANEXO II - Preencher'!I1076</f>
        <v>2 - Diarista</v>
      </c>
      <c r="I1067" s="12">
        <f>'[1]TCE - ANEXO II - Preencher'!J1076</f>
        <v>40</v>
      </c>
      <c r="J1067" s="14">
        <f>'[1]TCE - ANEXO II - Preencher'!K1076</f>
        <v>4067.76</v>
      </c>
      <c r="K1067" s="14">
        <f>'[1]TCE - ANEXO II - Preencher'!O1076</f>
        <v>0</v>
      </c>
      <c r="L1067" s="14">
        <f>'[1]TCE - ANEXO II - Preencher'!P1076</f>
        <v>0</v>
      </c>
      <c r="M1067" s="14">
        <f>'[1]TCE - ANEXO II - Preencher'!Q1076</f>
        <v>418</v>
      </c>
      <c r="N1067" s="15">
        <f>'[1]TCE - ANEXO II - Preencher'!R1076</f>
        <v>427.85</v>
      </c>
      <c r="O1067" s="16">
        <f>'[1]TCE - ANEXO II - Preencher'!V1076</f>
        <v>850.56000000000006</v>
      </c>
      <c r="P1067" s="17">
        <f>'[1]TCE - ANEXO II - Preencher'!W1076</f>
        <v>4063.0500000000006</v>
      </c>
      <c r="Q1067" s="20"/>
    </row>
    <row r="1068" spans="1:17" x14ac:dyDescent="0.2">
      <c r="A1068" s="8" t="str">
        <f>IFERROR(VLOOKUP(B1068,'[1]DADOS (OCULTAR)'!$P$3:$R$56,3,0),"")</f>
        <v>10.894.988/0004-86</v>
      </c>
      <c r="B1068" s="9" t="str">
        <f>'[1]TCE - ANEXO II - Preencher'!C1077</f>
        <v>HMR</v>
      </c>
      <c r="C1068" s="26">
        <v>434</v>
      </c>
      <c r="D1068" s="10" t="str">
        <f>'[1]TCE - ANEXO II - Preencher'!E1077</f>
        <v>NADJANE GOMES DOS SANTOS</v>
      </c>
      <c r="E1068" s="11" t="str">
        <f>IF('[1]TCE - ANEXO II - Preencher'!F1077="4 - Assistência Odontológica","2 - Outros Profissionais da saúda",'[1]TCE - ANEXO II - Preencher'!F1077)</f>
        <v>2 - Outros Profissionais da Saúde</v>
      </c>
      <c r="F1068" s="12" t="str">
        <f>'[1]TCE - ANEXO II - Preencher'!G1077</f>
        <v>3242-05</v>
      </c>
      <c r="G1068" s="13">
        <f>'[1]TCE - ANEXO II - Preencher'!H1077</f>
        <v>44044</v>
      </c>
      <c r="H1068" s="12" t="str">
        <f>'[1]TCE - ANEXO II - Preencher'!I1077</f>
        <v>2 - Diarista</v>
      </c>
      <c r="I1068" s="12">
        <f>'[1]TCE - ANEXO II - Preencher'!J1077</f>
        <v>30</v>
      </c>
      <c r="J1068" s="14">
        <f>'[1]TCE - ANEXO II - Preencher'!K1077</f>
        <v>1369.4</v>
      </c>
      <c r="K1068" s="14">
        <f>'[1]TCE - ANEXO II - Preencher'!O1077</f>
        <v>0</v>
      </c>
      <c r="L1068" s="14">
        <f>'[1]TCE - ANEXO II - Preencher'!P1077</f>
        <v>0</v>
      </c>
      <c r="M1068" s="14">
        <f>'[1]TCE - ANEXO II - Preencher'!Q1077</f>
        <v>418</v>
      </c>
      <c r="N1068" s="15">
        <f>'[1]TCE - ANEXO II - Preencher'!R1077</f>
        <v>0</v>
      </c>
      <c r="O1068" s="16">
        <f>'[1]TCE - ANEXO II - Preencher'!V1077</f>
        <v>500.28000000000003</v>
      </c>
      <c r="P1068" s="17">
        <f>'[1]TCE - ANEXO II - Preencher'!W1077</f>
        <v>1287.1200000000001</v>
      </c>
      <c r="Q1068" s="20"/>
    </row>
    <row r="1069" spans="1:17" x14ac:dyDescent="0.2">
      <c r="A1069" s="8" t="str">
        <f>IFERROR(VLOOKUP(B1069,'[1]DADOS (OCULTAR)'!$P$3:$R$56,3,0),"")</f>
        <v>10.894.988/0004-86</v>
      </c>
      <c r="B1069" s="9" t="str">
        <f>'[1]TCE - ANEXO II - Preencher'!C1078</f>
        <v>HMR</v>
      </c>
      <c r="C1069" s="26">
        <v>5454</v>
      </c>
      <c r="D1069" s="10" t="str">
        <f>'[1]TCE - ANEXO II - Preencher'!E1078</f>
        <v xml:space="preserve">NAIA DE MIRANDA NEVES </v>
      </c>
      <c r="E1069" s="11" t="str">
        <f>IF('[1]TCE - ANEXO II - Preencher'!F1078="4 - Assistência Odontológica","2 - Outros Profissionais da saúda",'[1]TCE - ANEXO II - Preencher'!F1078)</f>
        <v>1 - Médico</v>
      </c>
      <c r="F1069" s="12" t="str">
        <f>'[1]TCE - ANEXO II - Preencher'!G1078</f>
        <v>2251-50</v>
      </c>
      <c r="G1069" s="13">
        <f>'[1]TCE - ANEXO II - Preencher'!H1078</f>
        <v>44044</v>
      </c>
      <c r="H1069" s="12" t="str">
        <f>'[1]TCE - ANEXO II - Preencher'!I1078</f>
        <v>2 - Diarista</v>
      </c>
      <c r="I1069" s="12">
        <f>'[1]TCE - ANEXO II - Preencher'!J1078</f>
        <v>12</v>
      </c>
      <c r="J1069" s="14">
        <f>'[1]TCE - ANEXO II - Preencher'!K1078</f>
        <v>5850</v>
      </c>
      <c r="K1069" s="14">
        <f>'[1]TCE - ANEXO II - Preencher'!O1078</f>
        <v>0</v>
      </c>
      <c r="L1069" s="14">
        <f>'[1]TCE - ANEXO II - Preencher'!P1078</f>
        <v>0</v>
      </c>
      <c r="M1069" s="14">
        <f>'[1]TCE - ANEXO II - Preencher'!Q1078</f>
        <v>418</v>
      </c>
      <c r="N1069" s="15">
        <f>'[1]TCE - ANEXO II - Preencher'!R1078</f>
        <v>0</v>
      </c>
      <c r="O1069" s="16">
        <f>'[1]TCE - ANEXO II - Preencher'!V1078</f>
        <v>1371.3200000000002</v>
      </c>
      <c r="P1069" s="17">
        <f>'[1]TCE - ANEXO II - Preencher'!W1078</f>
        <v>4896.68</v>
      </c>
      <c r="Q1069" s="20"/>
    </row>
    <row r="1070" spans="1:17" x14ac:dyDescent="0.2">
      <c r="A1070" s="8" t="str">
        <f>IFERROR(VLOOKUP(B1070,'[1]DADOS (OCULTAR)'!$P$3:$R$56,3,0),"")</f>
        <v>10.894.988/0004-86</v>
      </c>
      <c r="B1070" s="9" t="str">
        <f>'[1]TCE - ANEXO II - Preencher'!C1079</f>
        <v>HMR</v>
      </c>
      <c r="C1070" s="26">
        <v>401</v>
      </c>
      <c r="D1070" s="10" t="str">
        <f>'[1]TCE - ANEXO II - Preencher'!E1079</f>
        <v xml:space="preserve">NAIARA CANDIDO PEREIRA </v>
      </c>
      <c r="E1070" s="11" t="str">
        <f>IF('[1]TCE - ANEXO II - Preencher'!F1079="4 - Assistência Odontológica","2 - Outros Profissionais da saúda",'[1]TCE - ANEXO II - Preencher'!F1079)</f>
        <v>2 - Outros Profissionais da Saúde</v>
      </c>
      <c r="F1070" s="12" t="str">
        <f>'[1]TCE - ANEXO II - Preencher'!G1079</f>
        <v>2235-05</v>
      </c>
      <c r="G1070" s="13">
        <f>'[1]TCE - ANEXO II - Preencher'!H1079</f>
        <v>44044</v>
      </c>
      <c r="H1070" s="12" t="str">
        <f>'[1]TCE - ANEXO II - Preencher'!I1079</f>
        <v>2 - Diarista</v>
      </c>
      <c r="I1070" s="12">
        <f>'[1]TCE - ANEXO II - Preencher'!J1079</f>
        <v>24</v>
      </c>
      <c r="J1070" s="14">
        <f>'[1]TCE - ANEXO II - Preencher'!K1079</f>
        <v>2369.69</v>
      </c>
      <c r="K1070" s="14">
        <f>'[1]TCE - ANEXO II - Preencher'!O1079</f>
        <v>0</v>
      </c>
      <c r="L1070" s="14">
        <f>'[1]TCE - ANEXO II - Preencher'!P1079</f>
        <v>0</v>
      </c>
      <c r="M1070" s="14">
        <f>'[1]TCE - ANEXO II - Preencher'!Q1079</f>
        <v>691.71</v>
      </c>
      <c r="N1070" s="15">
        <f>'[1]TCE - ANEXO II - Preencher'!R1079</f>
        <v>800</v>
      </c>
      <c r="O1070" s="16">
        <f>'[1]TCE - ANEXO II - Preencher'!V1079</f>
        <v>564.01</v>
      </c>
      <c r="P1070" s="17">
        <f>'[1]TCE - ANEXO II - Preencher'!W1079</f>
        <v>3297.3900000000003</v>
      </c>
      <c r="Q1070" s="20"/>
    </row>
    <row r="1071" spans="1:17" x14ac:dyDescent="0.2">
      <c r="A1071" s="8" t="str">
        <f>IFERROR(VLOOKUP(B1071,'[1]DADOS (OCULTAR)'!$P$3:$R$56,3,0),"")</f>
        <v>10.894.988/0004-86</v>
      </c>
      <c r="B1071" s="9" t="str">
        <f>'[1]TCE - ANEXO II - Preencher'!C1080</f>
        <v>HMR</v>
      </c>
      <c r="C1071" s="26">
        <v>498</v>
      </c>
      <c r="D1071" s="10" t="str">
        <f>'[1]TCE - ANEXO II - Preencher'!E1080</f>
        <v>NAILA SOARES DE ARAUJO</v>
      </c>
      <c r="E1071" s="11" t="str">
        <f>IF('[1]TCE - ANEXO II - Preencher'!F1080="4 - Assistência Odontológica","2 - Outros Profissionais da saúda",'[1]TCE - ANEXO II - Preencher'!F1080)</f>
        <v>2 - Outros Profissionais da Saúde</v>
      </c>
      <c r="F1071" s="12" t="str">
        <f>'[1]TCE - ANEXO II - Preencher'!G1080</f>
        <v>2516-05</v>
      </c>
      <c r="G1071" s="13">
        <f>'[1]TCE - ANEXO II - Preencher'!H1080</f>
        <v>44044</v>
      </c>
      <c r="H1071" s="12" t="str">
        <f>'[1]TCE - ANEXO II - Preencher'!I1080</f>
        <v>2 - Diarista</v>
      </c>
      <c r="I1071" s="12">
        <f>'[1]TCE - ANEXO II - Preencher'!J1080</f>
        <v>24</v>
      </c>
      <c r="J1071" s="14">
        <f>'[1]TCE - ANEXO II - Preencher'!K1080</f>
        <v>2525.9299999999998</v>
      </c>
      <c r="K1071" s="14">
        <f>'[1]TCE - ANEXO II - Preencher'!O1080</f>
        <v>0</v>
      </c>
      <c r="L1071" s="14">
        <f>'[1]TCE - ANEXO II - Preencher'!P1080</f>
        <v>0</v>
      </c>
      <c r="M1071" s="14">
        <f>'[1]TCE - ANEXO II - Preencher'!Q1080</f>
        <v>681.18000000000006</v>
      </c>
      <c r="N1071" s="15">
        <f>'[1]TCE - ANEXO II - Preencher'!R1080</f>
        <v>0</v>
      </c>
      <c r="O1071" s="16">
        <f>'[1]TCE - ANEXO II - Preencher'!V1080</f>
        <v>387.99</v>
      </c>
      <c r="P1071" s="17">
        <f>'[1]TCE - ANEXO II - Preencher'!W1080</f>
        <v>2819.12</v>
      </c>
      <c r="Q1071" s="20"/>
    </row>
    <row r="1072" spans="1:17" x14ac:dyDescent="0.2">
      <c r="A1072" s="8" t="str">
        <f>IFERROR(VLOOKUP(B1072,'[1]DADOS (OCULTAR)'!$P$3:$R$56,3,0),"")</f>
        <v>10.894.988/0004-86</v>
      </c>
      <c r="B1072" s="9" t="str">
        <f>'[1]TCE - ANEXO II - Preencher'!C1081</f>
        <v>HMR</v>
      </c>
      <c r="C1072" s="26">
        <v>5415</v>
      </c>
      <c r="D1072" s="10" t="str">
        <f>'[1]TCE - ANEXO II - Preencher'!E1081</f>
        <v>NAILZA CRISTINA BEZERRA DE MELO</v>
      </c>
      <c r="E1072" s="11" t="str">
        <f>IF('[1]TCE - ANEXO II - Preencher'!F1081="4 - Assistência Odontológica","2 - Outros Profissionais da saúda",'[1]TCE - ANEXO II - Preencher'!F1081)</f>
        <v>1 - Médico</v>
      </c>
      <c r="F1072" s="12" t="str">
        <f>'[1]TCE - ANEXO II - Preencher'!G1081</f>
        <v>2251-20</v>
      </c>
      <c r="G1072" s="13">
        <f>'[1]TCE - ANEXO II - Preencher'!H1081</f>
        <v>44044</v>
      </c>
      <c r="H1072" s="12" t="str">
        <f>'[1]TCE - ANEXO II - Preencher'!I1081</f>
        <v>2 - Diarista</v>
      </c>
      <c r="I1072" s="12">
        <f>'[1]TCE - ANEXO II - Preencher'!J1081</f>
        <v>20</v>
      </c>
      <c r="J1072" s="14">
        <f>'[1]TCE - ANEXO II - Preencher'!K1081</f>
        <v>5850</v>
      </c>
      <c r="K1072" s="14">
        <f>'[1]TCE - ANEXO II - Preencher'!O1081</f>
        <v>0</v>
      </c>
      <c r="L1072" s="14">
        <f>'[1]TCE - ANEXO II - Preencher'!P1081</f>
        <v>0</v>
      </c>
      <c r="M1072" s="14">
        <f>'[1]TCE - ANEXO II - Preencher'!Q1081</f>
        <v>418</v>
      </c>
      <c r="N1072" s="15">
        <f>'[1]TCE - ANEXO II - Preencher'!R1081</f>
        <v>0</v>
      </c>
      <c r="O1072" s="16">
        <f>'[1]TCE - ANEXO II - Preencher'!V1081</f>
        <v>1267.04</v>
      </c>
      <c r="P1072" s="17">
        <f>'[1]TCE - ANEXO II - Preencher'!W1081</f>
        <v>5000.96</v>
      </c>
      <c r="Q1072" s="20"/>
    </row>
    <row r="1073" spans="1:17" x14ac:dyDescent="0.2">
      <c r="A1073" s="8" t="str">
        <f>IFERROR(VLOOKUP(B1073,'[1]DADOS (OCULTAR)'!$P$3:$R$56,3,0),"")</f>
        <v>10.894.988/0004-86</v>
      </c>
      <c r="B1073" s="9" t="str">
        <f>'[1]TCE - ANEXO II - Preencher'!C1082</f>
        <v>HMR</v>
      </c>
      <c r="C1073" s="26">
        <v>430</v>
      </c>
      <c r="D1073" s="10" t="str">
        <f>'[1]TCE - ANEXO II - Preencher'!E1082</f>
        <v>NAIZA MOREIRA BRASIL</v>
      </c>
      <c r="E1073" s="11" t="str">
        <f>IF('[1]TCE - ANEXO II - Preencher'!F1082="4 - Assistência Odontológica","2 - Outros Profissionais da saúda",'[1]TCE - ANEXO II - Preencher'!F1082)</f>
        <v>1 - Médico</v>
      </c>
      <c r="F1073" s="12" t="str">
        <f>'[1]TCE - ANEXO II - Preencher'!G1082</f>
        <v>2251-25</v>
      </c>
      <c r="G1073" s="13">
        <f>'[1]TCE - ANEXO II - Preencher'!H1082</f>
        <v>44044</v>
      </c>
      <c r="H1073" s="12" t="str">
        <f>'[1]TCE - ANEXO II - Preencher'!I1082</f>
        <v>2 - Diarista</v>
      </c>
      <c r="I1073" s="12">
        <f>'[1]TCE - ANEXO II - Preencher'!J1082</f>
        <v>12</v>
      </c>
      <c r="J1073" s="14">
        <f>'[1]TCE - ANEXO II - Preencher'!K1082</f>
        <v>5850</v>
      </c>
      <c r="K1073" s="14">
        <f>'[1]TCE - ANEXO II - Preencher'!O1082</f>
        <v>0</v>
      </c>
      <c r="L1073" s="14">
        <f>'[1]TCE - ANEXO II - Preencher'!P1082</f>
        <v>0</v>
      </c>
      <c r="M1073" s="14">
        <f>'[1]TCE - ANEXO II - Preencher'!Q1082</f>
        <v>1685.5</v>
      </c>
      <c r="N1073" s="15">
        <f>'[1]TCE - ANEXO II - Preencher'!R1082</f>
        <v>0</v>
      </c>
      <c r="O1073" s="16">
        <f>'[1]TCE - ANEXO II - Preencher'!V1082</f>
        <v>1719.88</v>
      </c>
      <c r="P1073" s="17">
        <f>'[1]TCE - ANEXO II - Preencher'!W1082</f>
        <v>5815.62</v>
      </c>
      <c r="Q1073" s="20"/>
    </row>
    <row r="1074" spans="1:17" x14ac:dyDescent="0.2">
      <c r="A1074" s="8" t="str">
        <f>IFERROR(VLOOKUP(B1074,'[1]DADOS (OCULTAR)'!$P$3:$R$56,3,0),"")</f>
        <v>10.894.988/0004-86</v>
      </c>
      <c r="B1074" s="9" t="str">
        <f>'[1]TCE - ANEXO II - Preencher'!C1083</f>
        <v>HMR</v>
      </c>
      <c r="C1074" s="26">
        <v>427</v>
      </c>
      <c r="D1074" s="10" t="str">
        <f>'[1]TCE - ANEXO II - Preencher'!E1083</f>
        <v>NARA LUCIA LEANDRO PEREIRA DA SILVA</v>
      </c>
      <c r="E1074" s="11" t="str">
        <f>IF('[1]TCE - ANEXO II - Preencher'!F1083="4 - Assistência Odontológica","2 - Outros Profissionais da saúda",'[1]TCE - ANEXO II - Preencher'!F1083)</f>
        <v>2 - Outros Profissionais da Saúde</v>
      </c>
      <c r="F1074" s="12" t="str">
        <f>'[1]TCE - ANEXO II - Preencher'!G1083</f>
        <v>2235-05</v>
      </c>
      <c r="G1074" s="13">
        <f>'[1]TCE - ANEXO II - Preencher'!H1083</f>
        <v>44044</v>
      </c>
      <c r="H1074" s="12" t="str">
        <f>'[1]TCE - ANEXO II - Preencher'!I1083</f>
        <v>2 - Diarista</v>
      </c>
      <c r="I1074" s="12">
        <f>'[1]TCE - ANEXO II - Preencher'!J1083</f>
        <v>24</v>
      </c>
      <c r="J1074" s="14">
        <f>'[1]TCE - ANEXO II - Preencher'!K1083</f>
        <v>2369.69</v>
      </c>
      <c r="K1074" s="14">
        <f>'[1]TCE - ANEXO II - Preencher'!O1083</f>
        <v>0</v>
      </c>
      <c r="L1074" s="14">
        <f>'[1]TCE - ANEXO II - Preencher'!P1083</f>
        <v>0</v>
      </c>
      <c r="M1074" s="14">
        <f>'[1]TCE - ANEXO II - Preencher'!Q1083</f>
        <v>1199.81</v>
      </c>
      <c r="N1074" s="15">
        <f>'[1]TCE - ANEXO II - Preencher'!R1083</f>
        <v>0</v>
      </c>
      <c r="O1074" s="16">
        <f>'[1]TCE - ANEXO II - Preencher'!V1083</f>
        <v>457.04</v>
      </c>
      <c r="P1074" s="17">
        <f>'[1]TCE - ANEXO II - Preencher'!W1083</f>
        <v>3112.46</v>
      </c>
      <c r="Q1074" s="20"/>
    </row>
    <row r="1075" spans="1:17" x14ac:dyDescent="0.2">
      <c r="A1075" s="8" t="str">
        <f>IFERROR(VLOOKUP(B1075,'[1]DADOS (OCULTAR)'!$P$3:$R$56,3,0),"")</f>
        <v>10.894.988/0004-86</v>
      </c>
      <c r="B1075" s="9" t="str">
        <f>'[1]TCE - ANEXO II - Preencher'!C1084</f>
        <v>HMR</v>
      </c>
      <c r="C1075" s="26">
        <v>5453</v>
      </c>
      <c r="D1075" s="10" t="str">
        <f>'[1]TCE - ANEXO II - Preencher'!E1084</f>
        <v xml:space="preserve">NARCISO SANTANA DE FIGUERÊDO JUNIOR </v>
      </c>
      <c r="E1075" s="11" t="str">
        <f>IF('[1]TCE - ANEXO II - Preencher'!F1084="4 - Assistência Odontológica","2 - Outros Profissionais da saúda",'[1]TCE - ANEXO II - Preencher'!F1084)</f>
        <v>2 - Outros Profissionais da Saúde</v>
      </c>
      <c r="F1075" s="12" t="str">
        <f>'[1]TCE - ANEXO II - Preencher'!G1084</f>
        <v>4101-05</v>
      </c>
      <c r="G1075" s="13">
        <f>'[1]TCE - ANEXO II - Preencher'!H1084</f>
        <v>44044</v>
      </c>
      <c r="H1075" s="12" t="str">
        <f>'[1]TCE - ANEXO II - Preencher'!I1084</f>
        <v>2 - Diarista</v>
      </c>
      <c r="I1075" s="12">
        <f>'[1]TCE - ANEXO II - Preencher'!J1084</f>
        <v>40</v>
      </c>
      <c r="J1075" s="14">
        <f>'[1]TCE - ANEXO II - Preencher'!K1084</f>
        <v>3283.95</v>
      </c>
      <c r="K1075" s="14">
        <f>'[1]TCE - ANEXO II - Preencher'!O1084</f>
        <v>0</v>
      </c>
      <c r="L1075" s="14">
        <f>'[1]TCE - ANEXO II - Preencher'!P1084</f>
        <v>0</v>
      </c>
      <c r="M1075" s="14">
        <f>'[1]TCE - ANEXO II - Preencher'!Q1084</f>
        <v>812.19</v>
      </c>
      <c r="N1075" s="15">
        <f>'[1]TCE - ANEXO II - Preencher'!R1084</f>
        <v>0</v>
      </c>
      <c r="O1075" s="16">
        <f>'[1]TCE - ANEXO II - Preencher'!V1084</f>
        <v>627.15</v>
      </c>
      <c r="P1075" s="17">
        <f>'[1]TCE - ANEXO II - Preencher'!W1084</f>
        <v>3468.9899999999993</v>
      </c>
      <c r="Q1075" s="20"/>
    </row>
    <row r="1076" spans="1:17" x14ac:dyDescent="0.2">
      <c r="A1076" s="8" t="str">
        <f>IFERROR(VLOOKUP(B1076,'[1]DADOS (OCULTAR)'!$P$3:$R$56,3,0),"")</f>
        <v>10.894.988/0004-86</v>
      </c>
      <c r="B1076" s="9" t="str">
        <f>'[1]TCE - ANEXO II - Preencher'!C1085</f>
        <v>HMR</v>
      </c>
      <c r="C1076" s="26">
        <v>3487</v>
      </c>
      <c r="D1076" s="10" t="str">
        <f>'[1]TCE - ANEXO II - Preencher'!E1085</f>
        <v xml:space="preserve">NATACHA CALHEIROS DE LIMA PETRIBU </v>
      </c>
      <c r="E1076" s="11" t="str">
        <f>IF('[1]TCE - ANEXO II - Preencher'!F1085="4 - Assistência Odontológica","2 - Outros Profissionais da saúda",'[1]TCE - ANEXO II - Preencher'!F1085)</f>
        <v>1 - Médico</v>
      </c>
      <c r="F1076" s="12" t="str">
        <f>'[1]TCE - ANEXO II - Preencher'!G1085</f>
        <v>2253-20</v>
      </c>
      <c r="G1076" s="13">
        <f>'[1]TCE - ANEXO II - Preencher'!H1085</f>
        <v>44044</v>
      </c>
      <c r="H1076" s="12" t="str">
        <f>'[1]TCE - ANEXO II - Preencher'!I1085</f>
        <v>2 - Diarista</v>
      </c>
      <c r="I1076" s="12">
        <f>'[1]TCE - ANEXO II - Preencher'!J1085</f>
        <v>20</v>
      </c>
      <c r="J1076" s="14">
        <f>'[1]TCE - ANEXO II - Preencher'!K1085</f>
        <v>0</v>
      </c>
      <c r="K1076" s="14">
        <f>'[1]TCE - ANEXO II - Preencher'!O1085</f>
        <v>0</v>
      </c>
      <c r="L1076" s="14">
        <f>'[1]TCE - ANEXO II - Preencher'!P1085</f>
        <v>0</v>
      </c>
      <c r="M1076" s="14">
        <f>'[1]TCE - ANEXO II - Preencher'!Q1085</f>
        <v>0</v>
      </c>
      <c r="N1076" s="15">
        <f>'[1]TCE - ANEXO II - Preencher'!R1085</f>
        <v>0</v>
      </c>
      <c r="O1076" s="16">
        <f>'[1]TCE - ANEXO II - Preencher'!V1085</f>
        <v>0</v>
      </c>
      <c r="P1076" s="17">
        <f>'[1]TCE - ANEXO II - Preencher'!W1085</f>
        <v>0</v>
      </c>
      <c r="Q1076" s="20"/>
    </row>
    <row r="1077" spans="1:17" x14ac:dyDescent="0.2">
      <c r="A1077" s="8" t="str">
        <f>IFERROR(VLOOKUP(B1077,'[1]DADOS (OCULTAR)'!$P$3:$R$56,3,0),"")</f>
        <v>10.894.988/0004-86</v>
      </c>
      <c r="B1077" s="9" t="str">
        <f>'[1]TCE - ANEXO II - Preencher'!C1086</f>
        <v>HMR</v>
      </c>
      <c r="C1077" s="26">
        <v>421</v>
      </c>
      <c r="D1077" s="10" t="str">
        <f>'[1]TCE - ANEXO II - Preencher'!E1086</f>
        <v>NATALIA  REBECA VERAS SANTOS VALENTIM</v>
      </c>
      <c r="E1077" s="11" t="str">
        <f>IF('[1]TCE - ANEXO II - Preencher'!F1086="4 - Assistência Odontológica","2 - Outros Profissionais da saúda",'[1]TCE - ANEXO II - Preencher'!F1086)</f>
        <v>2 - Outros Profissionais da Saúde</v>
      </c>
      <c r="F1077" s="12" t="str">
        <f>'[1]TCE - ANEXO II - Preencher'!G1086</f>
        <v>2235-05</v>
      </c>
      <c r="G1077" s="13">
        <f>'[1]TCE - ANEXO II - Preencher'!H1086</f>
        <v>44044</v>
      </c>
      <c r="H1077" s="12" t="str">
        <f>'[1]TCE - ANEXO II - Preencher'!I1086</f>
        <v>2 - Diarista</v>
      </c>
      <c r="I1077" s="12">
        <f>'[1]TCE - ANEXO II - Preencher'!J1086</f>
        <v>40</v>
      </c>
      <c r="J1077" s="14">
        <f>'[1]TCE - ANEXO II - Preencher'!K1086</f>
        <v>1579.8</v>
      </c>
      <c r="K1077" s="14">
        <f>'[1]TCE - ANEXO II - Preencher'!O1086</f>
        <v>6121.77</v>
      </c>
      <c r="L1077" s="14">
        <f>'[1]TCE - ANEXO II - Preencher'!P1086</f>
        <v>0</v>
      </c>
      <c r="M1077" s="14">
        <f>'[1]TCE - ANEXO II - Preencher'!Q1086</f>
        <v>209</v>
      </c>
      <c r="N1077" s="15">
        <f>'[1]TCE - ANEXO II - Preencher'!R1086</f>
        <v>443.45</v>
      </c>
      <c r="O1077" s="16">
        <f>'[1]TCE - ANEXO II - Preencher'!V1086</f>
        <v>6029.75</v>
      </c>
      <c r="P1077" s="17">
        <f>'[1]TCE - ANEXO II - Preencher'!W1086</f>
        <v>2324.2700000000004</v>
      </c>
      <c r="Q1077" s="20"/>
    </row>
    <row r="1078" spans="1:17" x14ac:dyDescent="0.2">
      <c r="A1078" s="8" t="str">
        <f>IFERROR(VLOOKUP(B1078,'[1]DADOS (OCULTAR)'!$P$3:$R$56,3,0),"")</f>
        <v>10.894.988/0004-86</v>
      </c>
      <c r="B1078" s="9" t="str">
        <f>'[1]TCE - ANEXO II - Preencher'!C1087</f>
        <v>HMR</v>
      </c>
      <c r="C1078" s="26">
        <v>430</v>
      </c>
      <c r="D1078" s="10" t="str">
        <f>'[1]TCE - ANEXO II - Preencher'!E1087</f>
        <v>NATALIA CARINE DA SILVA</v>
      </c>
      <c r="E1078" s="11" t="str">
        <f>IF('[1]TCE - ANEXO II - Preencher'!F1087="4 - Assistência Odontológica","2 - Outros Profissionais da saúda",'[1]TCE - ANEXO II - Preencher'!F1087)</f>
        <v>2 - Outros Profissionais da Saúde</v>
      </c>
      <c r="F1078" s="12" t="str">
        <f>'[1]TCE - ANEXO II - Preencher'!G1087</f>
        <v>3222-05</v>
      </c>
      <c r="G1078" s="13">
        <f>'[1]TCE - ANEXO II - Preencher'!H1087</f>
        <v>44044</v>
      </c>
      <c r="H1078" s="12" t="str">
        <f>'[1]TCE - ANEXO II - Preencher'!I1087</f>
        <v>2 - Diarista</v>
      </c>
      <c r="I1078" s="12">
        <f>'[1]TCE - ANEXO II - Preencher'!J1087</f>
        <v>36</v>
      </c>
      <c r="J1078" s="14">
        <f>'[1]TCE - ANEXO II - Preencher'!K1087</f>
        <v>1099.18</v>
      </c>
      <c r="K1078" s="14">
        <f>'[1]TCE - ANEXO II - Preencher'!O1087</f>
        <v>0</v>
      </c>
      <c r="L1078" s="14">
        <f>'[1]TCE - ANEXO II - Preencher'!P1087</f>
        <v>0</v>
      </c>
      <c r="M1078" s="14">
        <f>'[1]TCE - ANEXO II - Preencher'!Q1087</f>
        <v>418</v>
      </c>
      <c r="N1078" s="15">
        <f>'[1]TCE - ANEXO II - Preencher'!R1087</f>
        <v>0</v>
      </c>
      <c r="O1078" s="16">
        <f>'[1]TCE - ANEXO II - Preencher'!V1087</f>
        <v>186.81</v>
      </c>
      <c r="P1078" s="17">
        <f>'[1]TCE - ANEXO II - Preencher'!W1087</f>
        <v>1330.3700000000001</v>
      </c>
      <c r="Q1078" s="20"/>
    </row>
    <row r="1079" spans="1:17" x14ac:dyDescent="0.2">
      <c r="A1079" s="8" t="str">
        <f>IFERROR(VLOOKUP(B1079,'[1]DADOS (OCULTAR)'!$P$3:$R$56,3,0),"")</f>
        <v>10.894.988/0004-86</v>
      </c>
      <c r="B1079" s="9" t="str">
        <f>'[1]TCE - ANEXO II - Preencher'!C1088</f>
        <v>HMR</v>
      </c>
      <c r="C1079" s="26">
        <v>3432</v>
      </c>
      <c r="D1079" s="10" t="str">
        <f>'[1]TCE - ANEXO II - Preencher'!E1088</f>
        <v>NATALIA CARLA DA SILVA PEREIRA SANTOS</v>
      </c>
      <c r="E1079" s="11" t="str">
        <f>IF('[1]TCE - ANEXO II - Preencher'!F1088="4 - Assistência Odontológica","2 - Outros Profissionais da saúda",'[1]TCE - ANEXO II - Preencher'!F1088)</f>
        <v>2 - Outros Profissionais da Saúde</v>
      </c>
      <c r="F1079" s="12" t="str">
        <f>'[1]TCE - ANEXO II - Preencher'!G1088</f>
        <v>2235-05</v>
      </c>
      <c r="G1079" s="13">
        <f>'[1]TCE - ANEXO II - Preencher'!H1088</f>
        <v>44044</v>
      </c>
      <c r="H1079" s="12" t="str">
        <f>'[1]TCE - ANEXO II - Preencher'!I1088</f>
        <v>2 - Diarista</v>
      </c>
      <c r="I1079" s="12">
        <f>'[1]TCE - ANEXO II - Preencher'!J1088</f>
        <v>30</v>
      </c>
      <c r="J1079" s="14">
        <f>'[1]TCE - ANEXO II - Preencher'!K1088</f>
        <v>2369.69</v>
      </c>
      <c r="K1079" s="14">
        <f>'[1]TCE - ANEXO II - Preencher'!O1088</f>
        <v>0</v>
      </c>
      <c r="L1079" s="14">
        <f>'[1]TCE - ANEXO II - Preencher'!P1088</f>
        <v>0</v>
      </c>
      <c r="M1079" s="14">
        <f>'[1]TCE - ANEXO II - Preencher'!Q1088</f>
        <v>418</v>
      </c>
      <c r="N1079" s="15">
        <f>'[1]TCE - ANEXO II - Preencher'!R1088</f>
        <v>0</v>
      </c>
      <c r="O1079" s="16">
        <f>'[1]TCE - ANEXO II - Preencher'!V1088</f>
        <v>303.20999999999998</v>
      </c>
      <c r="P1079" s="17">
        <f>'[1]TCE - ANEXO II - Preencher'!W1088</f>
        <v>2484.48</v>
      </c>
      <c r="Q1079" s="20"/>
    </row>
    <row r="1080" spans="1:17" x14ac:dyDescent="0.2">
      <c r="A1080" s="8" t="str">
        <f>IFERROR(VLOOKUP(B1080,'[1]DADOS (OCULTAR)'!$P$3:$R$56,3,0),"")</f>
        <v>10.894.988/0004-86</v>
      </c>
      <c r="B1080" s="9" t="str">
        <f>'[1]TCE - ANEXO II - Preencher'!C1089</f>
        <v>HMR</v>
      </c>
      <c r="C1080" s="26">
        <v>422</v>
      </c>
      <c r="D1080" s="10" t="str">
        <f>'[1]TCE - ANEXO II - Preencher'!E1089</f>
        <v>NATALIA CARVALHO AMORIM</v>
      </c>
      <c r="E1080" s="11" t="str">
        <f>IF('[1]TCE - ANEXO II - Preencher'!F1089="4 - Assistência Odontológica","2 - Outros Profissionais da saúda",'[1]TCE - ANEXO II - Preencher'!F1089)</f>
        <v>3 - Administrativo</v>
      </c>
      <c r="F1080" s="12" t="str">
        <f>'[1]TCE - ANEXO II - Preencher'!G1089</f>
        <v>4110-10</v>
      </c>
      <c r="G1080" s="13">
        <f>'[1]TCE - ANEXO II - Preencher'!H1089</f>
        <v>44044</v>
      </c>
      <c r="H1080" s="12" t="str">
        <f>'[1]TCE - ANEXO II - Preencher'!I1089</f>
        <v>2 - Diarista</v>
      </c>
      <c r="I1080" s="12">
        <f>'[1]TCE - ANEXO II - Preencher'!J1089</f>
        <v>40</v>
      </c>
      <c r="J1080" s="14">
        <f>'[1]TCE - ANEXO II - Preencher'!K1089</f>
        <v>1428.94</v>
      </c>
      <c r="K1080" s="14">
        <f>'[1]TCE - ANEXO II - Preencher'!O1089</f>
        <v>0</v>
      </c>
      <c r="L1080" s="14">
        <f>'[1]TCE - ANEXO II - Preencher'!P1089</f>
        <v>0</v>
      </c>
      <c r="M1080" s="14">
        <f>'[1]TCE - ANEXO II - Preencher'!Q1089</f>
        <v>0</v>
      </c>
      <c r="N1080" s="15">
        <f>'[1]TCE - ANEXO II - Preencher'!R1089</f>
        <v>0</v>
      </c>
      <c r="O1080" s="16">
        <f>'[1]TCE - ANEXO II - Preencher'!V1089</f>
        <v>112.92</v>
      </c>
      <c r="P1080" s="17">
        <f>'[1]TCE - ANEXO II - Preencher'!W1089</f>
        <v>1316.02</v>
      </c>
      <c r="Q1080" s="20"/>
    </row>
    <row r="1081" spans="1:17" x14ac:dyDescent="0.2">
      <c r="A1081" s="8" t="str">
        <f>IFERROR(VLOOKUP(B1081,'[1]DADOS (OCULTAR)'!$P$3:$R$56,3,0),"")</f>
        <v>10.894.988/0004-86</v>
      </c>
      <c r="B1081" s="9" t="str">
        <f>'[1]TCE - ANEXO II - Preencher'!C1090</f>
        <v>HMR</v>
      </c>
      <c r="C1081" s="26">
        <v>493</v>
      </c>
      <c r="D1081" s="10" t="str">
        <f>'[1]TCE - ANEXO II - Preencher'!E1090</f>
        <v>NATALIA DE ALBUQUERQUE SEIXAS</v>
      </c>
      <c r="E1081" s="11" t="str">
        <f>IF('[1]TCE - ANEXO II - Preencher'!F1090="4 - Assistência Odontológica","2 - Outros Profissionais da saúda",'[1]TCE - ANEXO II - Preencher'!F1090)</f>
        <v>1 - Médico</v>
      </c>
      <c r="F1081" s="12" t="str">
        <f>'[1]TCE - ANEXO II - Preencher'!G1090</f>
        <v>2251-24</v>
      </c>
      <c r="G1081" s="13">
        <f>'[1]TCE - ANEXO II - Preencher'!H1090</f>
        <v>44044</v>
      </c>
      <c r="H1081" s="12" t="str">
        <f>'[1]TCE - ANEXO II - Preencher'!I1090</f>
        <v>2 - Diarista</v>
      </c>
      <c r="I1081" s="12">
        <f>'[1]TCE - ANEXO II - Preencher'!J1090</f>
        <v>20</v>
      </c>
      <c r="J1081" s="14">
        <f>'[1]TCE - ANEXO II - Preencher'!K1090</f>
        <v>5850</v>
      </c>
      <c r="K1081" s="14">
        <f>'[1]TCE - ANEXO II - Preencher'!O1090</f>
        <v>0</v>
      </c>
      <c r="L1081" s="14">
        <f>'[1]TCE - ANEXO II - Preencher'!P1090</f>
        <v>0</v>
      </c>
      <c r="M1081" s="14">
        <f>'[1]TCE - ANEXO II - Preencher'!Q1090</f>
        <v>418</v>
      </c>
      <c r="N1081" s="15">
        <f>'[1]TCE - ANEXO II - Preencher'!R1090</f>
        <v>0</v>
      </c>
      <c r="O1081" s="16">
        <f>'[1]TCE - ANEXO II - Preencher'!V1090</f>
        <v>1267.04</v>
      </c>
      <c r="P1081" s="17">
        <f>'[1]TCE - ANEXO II - Preencher'!W1090</f>
        <v>5000.96</v>
      </c>
      <c r="Q1081" s="20"/>
    </row>
    <row r="1082" spans="1:17" x14ac:dyDescent="0.2">
      <c r="A1082" s="8" t="str">
        <f>IFERROR(VLOOKUP(B1082,'[1]DADOS (OCULTAR)'!$P$3:$R$56,3,0),"")</f>
        <v>10.894.988/0004-86</v>
      </c>
      <c r="B1082" s="9" t="str">
        <f>'[1]TCE - ANEXO II - Preencher'!C1091</f>
        <v>HMR</v>
      </c>
      <c r="C1082" s="26">
        <v>436</v>
      </c>
      <c r="D1082" s="10" t="str">
        <f>'[1]TCE - ANEXO II - Preencher'!E1091</f>
        <v>NATALIA PALMEIRA LEITE DE LIMA ACCIOLY</v>
      </c>
      <c r="E1082" s="11" t="str">
        <f>IF('[1]TCE - ANEXO II - Preencher'!F1091="4 - Assistência Odontológica","2 - Outros Profissionais da saúda",'[1]TCE - ANEXO II - Preencher'!F1091)</f>
        <v>1 - Médico</v>
      </c>
      <c r="F1082" s="12" t="str">
        <f>'[1]TCE - ANEXO II - Preencher'!G1091</f>
        <v>2251-25</v>
      </c>
      <c r="G1082" s="13">
        <f>'[1]TCE - ANEXO II - Preencher'!H1091</f>
        <v>44044</v>
      </c>
      <c r="H1082" s="12" t="str">
        <f>'[1]TCE - ANEXO II - Preencher'!I1091</f>
        <v>2 - Diarista</v>
      </c>
      <c r="I1082" s="12">
        <f>'[1]TCE - ANEXO II - Preencher'!J1091</f>
        <v>12</v>
      </c>
      <c r="J1082" s="14">
        <f>'[1]TCE - ANEXO II - Preencher'!K1091</f>
        <v>5850</v>
      </c>
      <c r="K1082" s="14">
        <f>'[1]TCE - ANEXO II - Preencher'!O1091</f>
        <v>0</v>
      </c>
      <c r="L1082" s="14">
        <f>'[1]TCE - ANEXO II - Preencher'!P1091</f>
        <v>0</v>
      </c>
      <c r="M1082" s="14">
        <f>'[1]TCE - ANEXO II - Preencher'!Q1091</f>
        <v>710.5</v>
      </c>
      <c r="N1082" s="15">
        <f>'[1]TCE - ANEXO II - Preencher'!R1091</f>
        <v>0</v>
      </c>
      <c r="O1082" s="16">
        <f>'[1]TCE - ANEXO II - Preencher'!V1091</f>
        <v>1399.62</v>
      </c>
      <c r="P1082" s="17">
        <f>'[1]TCE - ANEXO II - Preencher'!W1091</f>
        <v>5160.88</v>
      </c>
      <c r="Q1082" s="20"/>
    </row>
    <row r="1083" spans="1:17" x14ac:dyDescent="0.2">
      <c r="A1083" s="8" t="str">
        <f>IFERROR(VLOOKUP(B1083,'[1]DADOS (OCULTAR)'!$P$3:$R$56,3,0),"")</f>
        <v>10.894.988/0004-86</v>
      </c>
      <c r="B1083" s="9" t="str">
        <f>'[1]TCE - ANEXO II - Preencher'!C1092</f>
        <v>HMR</v>
      </c>
      <c r="C1083" s="26">
        <v>418</v>
      </c>
      <c r="D1083" s="10" t="str">
        <f>'[1]TCE - ANEXO II - Preencher'!E1092</f>
        <v>NATALIA ROBERTA SANTOS FERREIRA</v>
      </c>
      <c r="E1083" s="11" t="str">
        <f>IF('[1]TCE - ANEXO II - Preencher'!F1092="4 - Assistência Odontológica","2 - Outros Profissionais da saúda",'[1]TCE - ANEXO II - Preencher'!F1092)</f>
        <v>2 - Outros Profissionais da Saúde</v>
      </c>
      <c r="F1083" s="12" t="str">
        <f>'[1]TCE - ANEXO II - Preencher'!G1092</f>
        <v>3222-05</v>
      </c>
      <c r="G1083" s="13">
        <f>'[1]TCE - ANEXO II - Preencher'!H1092</f>
        <v>44044</v>
      </c>
      <c r="H1083" s="12" t="str">
        <f>'[1]TCE - ANEXO II - Preencher'!I1092</f>
        <v>2 - Diarista</v>
      </c>
      <c r="I1083" s="12">
        <f>'[1]TCE - ANEXO II - Preencher'!J1092</f>
        <v>36</v>
      </c>
      <c r="J1083" s="14">
        <f>'[1]TCE - ANEXO II - Preencher'!K1092</f>
        <v>1099.18</v>
      </c>
      <c r="K1083" s="14">
        <f>'[1]TCE - ANEXO II - Preencher'!O1092</f>
        <v>0</v>
      </c>
      <c r="L1083" s="14">
        <f>'[1]TCE - ANEXO II - Preencher'!P1092</f>
        <v>0</v>
      </c>
      <c r="M1083" s="14">
        <f>'[1]TCE - ANEXO II - Preencher'!Q1092</f>
        <v>578.7700000000001</v>
      </c>
      <c r="N1083" s="15">
        <f>'[1]TCE - ANEXO II - Preencher'!R1092</f>
        <v>0</v>
      </c>
      <c r="O1083" s="16">
        <f>'[1]TCE - ANEXO II - Preencher'!V1092</f>
        <v>497.65</v>
      </c>
      <c r="P1083" s="17">
        <f>'[1]TCE - ANEXO II - Preencher'!W1092</f>
        <v>1180.3000000000002</v>
      </c>
      <c r="Q1083" s="20"/>
    </row>
    <row r="1084" spans="1:17" x14ac:dyDescent="0.2">
      <c r="A1084" s="8" t="str">
        <f>IFERROR(VLOOKUP(B1084,'[1]DADOS (OCULTAR)'!$P$3:$R$56,3,0),"")</f>
        <v>10.894.988/0004-86</v>
      </c>
      <c r="B1084" s="9" t="str">
        <f>'[1]TCE - ANEXO II - Preencher'!C1093</f>
        <v>HMR</v>
      </c>
      <c r="C1084" s="26">
        <v>430</v>
      </c>
      <c r="D1084" s="10" t="str">
        <f>'[1]TCE - ANEXO II - Preencher'!E1093</f>
        <v>NATALIA SABINO PEREIRA</v>
      </c>
      <c r="E1084" s="11" t="str">
        <f>IF('[1]TCE - ANEXO II - Preencher'!F1093="4 - Assistência Odontológica","2 - Outros Profissionais da saúda",'[1]TCE - ANEXO II - Preencher'!F1093)</f>
        <v>2 - Outros Profissionais da Saúde</v>
      </c>
      <c r="F1084" s="12" t="str">
        <f>'[1]TCE - ANEXO II - Preencher'!G1093</f>
        <v>2516-05</v>
      </c>
      <c r="G1084" s="13">
        <f>'[1]TCE - ANEXO II - Preencher'!H1093</f>
        <v>44044</v>
      </c>
      <c r="H1084" s="12" t="str">
        <f>'[1]TCE - ANEXO II - Preencher'!I1093</f>
        <v>2 - Diarista</v>
      </c>
      <c r="I1084" s="12">
        <f>'[1]TCE - ANEXO II - Preencher'!J1093</f>
        <v>24</v>
      </c>
      <c r="J1084" s="14">
        <f>'[1]TCE - ANEXO II - Preencher'!K1093</f>
        <v>2525.9299999999998</v>
      </c>
      <c r="K1084" s="14">
        <f>'[1]TCE - ANEXO II - Preencher'!O1093</f>
        <v>0</v>
      </c>
      <c r="L1084" s="14">
        <f>'[1]TCE - ANEXO II - Preencher'!P1093</f>
        <v>0</v>
      </c>
      <c r="M1084" s="14">
        <f>'[1]TCE - ANEXO II - Preencher'!Q1093</f>
        <v>632.75</v>
      </c>
      <c r="N1084" s="15">
        <f>'[1]TCE - ANEXO II - Preencher'!R1093</f>
        <v>0</v>
      </c>
      <c r="O1084" s="16">
        <f>'[1]TCE - ANEXO II - Preencher'!V1093</f>
        <v>495.77</v>
      </c>
      <c r="P1084" s="17">
        <f>'[1]TCE - ANEXO II - Preencher'!W1093</f>
        <v>2662.91</v>
      </c>
      <c r="Q1084" s="20"/>
    </row>
    <row r="1085" spans="1:17" x14ac:dyDescent="0.2">
      <c r="A1085" s="8" t="str">
        <f>IFERROR(VLOOKUP(B1085,'[1]DADOS (OCULTAR)'!$P$3:$R$56,3,0),"")</f>
        <v>10.894.988/0004-86</v>
      </c>
      <c r="B1085" s="9" t="str">
        <f>'[1]TCE - ANEXO II - Preencher'!C1094</f>
        <v>HMR</v>
      </c>
      <c r="C1085" s="26">
        <v>435</v>
      </c>
      <c r="D1085" s="10" t="str">
        <f>'[1]TCE - ANEXO II - Preencher'!E1094</f>
        <v>NATALIE ANDRADE LIMA</v>
      </c>
      <c r="E1085" s="11" t="str">
        <f>IF('[1]TCE - ANEXO II - Preencher'!F1094="4 - Assistência Odontológica","2 - Outros Profissionais da saúda",'[1]TCE - ANEXO II - Preencher'!F1094)</f>
        <v>1 - Médico</v>
      </c>
      <c r="F1085" s="12" t="str">
        <f>'[1]TCE - ANEXO II - Preencher'!G1094</f>
        <v>2251-24</v>
      </c>
      <c r="G1085" s="13">
        <f>'[1]TCE - ANEXO II - Preencher'!H1094</f>
        <v>44044</v>
      </c>
      <c r="H1085" s="12" t="str">
        <f>'[1]TCE - ANEXO II - Preencher'!I1094</f>
        <v>2 - Diarista</v>
      </c>
      <c r="I1085" s="12">
        <f>'[1]TCE - ANEXO II - Preencher'!J1094</f>
        <v>12</v>
      </c>
      <c r="J1085" s="14">
        <f>'[1]TCE - ANEXO II - Preencher'!K1094</f>
        <v>5850</v>
      </c>
      <c r="K1085" s="14">
        <f>'[1]TCE - ANEXO II - Preencher'!O1094</f>
        <v>0</v>
      </c>
      <c r="L1085" s="14">
        <f>'[1]TCE - ANEXO II - Preencher'!P1094</f>
        <v>0</v>
      </c>
      <c r="M1085" s="14">
        <f>'[1]TCE - ANEXO II - Preencher'!Q1094</f>
        <v>1100.5</v>
      </c>
      <c r="N1085" s="15">
        <f>'[1]TCE - ANEXO II - Preencher'!R1094</f>
        <v>0</v>
      </c>
      <c r="O1085" s="16">
        <f>'[1]TCE - ANEXO II - Preencher'!V1094</f>
        <v>1506.87</v>
      </c>
      <c r="P1085" s="17">
        <f>'[1]TCE - ANEXO II - Preencher'!W1094</f>
        <v>5443.63</v>
      </c>
      <c r="Q1085" s="20"/>
    </row>
    <row r="1086" spans="1:17" x14ac:dyDescent="0.2">
      <c r="A1086" s="8" t="str">
        <f>IFERROR(VLOOKUP(B1086,'[1]DADOS (OCULTAR)'!$P$3:$R$56,3,0),"")</f>
        <v>10.894.988/0004-86</v>
      </c>
      <c r="B1086" s="9" t="str">
        <f>'[1]TCE - ANEXO II - Preencher'!C1095</f>
        <v>HMR</v>
      </c>
      <c r="C1086" s="26">
        <v>406</v>
      </c>
      <c r="D1086" s="10" t="str">
        <f>'[1]TCE - ANEXO II - Preencher'!E1095</f>
        <v>NATALY UCHOA DOS SANTOS MELLO</v>
      </c>
      <c r="E1086" s="11" t="str">
        <f>IF('[1]TCE - ANEXO II - Preencher'!F1095="4 - Assistência Odontológica","2 - Outros Profissionais da saúda",'[1]TCE - ANEXO II - Preencher'!F1095)</f>
        <v>2 - Outros Profissionais da Saúde</v>
      </c>
      <c r="F1086" s="12" t="str">
        <f>'[1]TCE - ANEXO II - Preencher'!G1095</f>
        <v>3222-05</v>
      </c>
      <c r="G1086" s="13">
        <f>'[1]TCE - ANEXO II - Preencher'!H1095</f>
        <v>44044</v>
      </c>
      <c r="H1086" s="12" t="str">
        <f>'[1]TCE - ANEXO II - Preencher'!I1095</f>
        <v>2 - Diarista</v>
      </c>
      <c r="I1086" s="12">
        <f>'[1]TCE - ANEXO II - Preencher'!J1095</f>
        <v>36</v>
      </c>
      <c r="J1086" s="14">
        <f>'[1]TCE - ANEXO II - Preencher'!K1095</f>
        <v>1099.18</v>
      </c>
      <c r="K1086" s="14">
        <f>'[1]TCE - ANEXO II - Preencher'!O1095</f>
        <v>0</v>
      </c>
      <c r="L1086" s="14">
        <f>'[1]TCE - ANEXO II - Preencher'!P1095</f>
        <v>0</v>
      </c>
      <c r="M1086" s="14">
        <f>'[1]TCE - ANEXO II - Preencher'!Q1095</f>
        <v>1243.7</v>
      </c>
      <c r="N1086" s="15">
        <f>'[1]TCE - ANEXO II - Preencher'!R1095</f>
        <v>0</v>
      </c>
      <c r="O1086" s="16">
        <f>'[1]TCE - ANEXO II - Preencher'!V1095</f>
        <v>555.92999999999995</v>
      </c>
      <c r="P1086" s="17">
        <f>'[1]TCE - ANEXO II - Preencher'!W1095</f>
        <v>1786.9500000000003</v>
      </c>
      <c r="Q1086" s="20"/>
    </row>
    <row r="1087" spans="1:17" x14ac:dyDescent="0.2">
      <c r="A1087" s="8" t="str">
        <f>IFERROR(VLOOKUP(B1087,'[1]DADOS (OCULTAR)'!$P$3:$R$56,3,0),"")</f>
        <v>10.894.988/0004-86</v>
      </c>
      <c r="B1087" s="9" t="str">
        <f>'[1]TCE - ANEXO II - Preencher'!C1096</f>
        <v>HMR</v>
      </c>
      <c r="C1087" s="26">
        <v>2401</v>
      </c>
      <c r="D1087" s="10" t="str">
        <f>'[1]TCE - ANEXO II - Preencher'!E1096</f>
        <v>NATANIEL SABURIDO DE MENEZES</v>
      </c>
      <c r="E1087" s="11" t="str">
        <f>IF('[1]TCE - ANEXO II - Preencher'!F1096="4 - Assistência Odontológica","2 - Outros Profissionais da saúda",'[1]TCE - ANEXO II - Preencher'!F1096)</f>
        <v>3 - Administrativo</v>
      </c>
      <c r="F1087" s="12" t="str">
        <f>'[1]TCE - ANEXO II - Preencher'!G1096</f>
        <v>4110-05</v>
      </c>
      <c r="G1087" s="13">
        <f>'[1]TCE - ANEXO II - Preencher'!H1096</f>
        <v>44044</v>
      </c>
      <c r="H1087" s="12" t="str">
        <f>'[1]TCE - ANEXO II - Preencher'!I1096</f>
        <v>2 - Diarista</v>
      </c>
      <c r="I1087" s="12">
        <f>'[1]TCE - ANEXO II - Preencher'!J1096</f>
        <v>40</v>
      </c>
      <c r="J1087" s="14">
        <f>'[1]TCE - ANEXO II - Preencher'!K1096</f>
        <v>801.17</v>
      </c>
      <c r="K1087" s="14">
        <f>'[1]TCE - ANEXO II - Preencher'!O1096</f>
        <v>1950.67</v>
      </c>
      <c r="L1087" s="14">
        <f>'[1]TCE - ANEXO II - Preencher'!P1096</f>
        <v>0</v>
      </c>
      <c r="M1087" s="14">
        <f>'[1]TCE - ANEXO II - Preencher'!Q1096</f>
        <v>320.47000000000003</v>
      </c>
      <c r="N1087" s="15">
        <f>'[1]TCE - ANEXO II - Preencher'!R1096</f>
        <v>0</v>
      </c>
      <c r="O1087" s="16">
        <f>'[1]TCE - ANEXO II - Preencher'!V1096</f>
        <v>2355.09</v>
      </c>
      <c r="P1087" s="17">
        <f>'[1]TCE - ANEXO II - Preencher'!W1096</f>
        <v>717.22000000000025</v>
      </c>
      <c r="Q1087" s="20"/>
    </row>
    <row r="1088" spans="1:17" x14ac:dyDescent="0.2">
      <c r="A1088" s="8" t="str">
        <f>IFERROR(VLOOKUP(B1088,'[1]DADOS (OCULTAR)'!$P$3:$R$56,3,0),"")</f>
        <v>10.894.988/0004-86</v>
      </c>
      <c r="B1088" s="9" t="str">
        <f>'[1]TCE - ANEXO II - Preencher'!C1097</f>
        <v>HMR</v>
      </c>
      <c r="C1088" s="26">
        <v>366</v>
      </c>
      <c r="D1088" s="10" t="str">
        <f>'[1]TCE - ANEXO II - Preencher'!E1097</f>
        <v>NATHALIA DO CARMO DE OLIVEIRA PESSOA RIBEIRO</v>
      </c>
      <c r="E1088" s="11" t="str">
        <f>IF('[1]TCE - ANEXO II - Preencher'!F1097="4 - Assistência Odontológica","2 - Outros Profissionais da saúda",'[1]TCE - ANEXO II - Preencher'!F1097)</f>
        <v>3 - Administrativo</v>
      </c>
      <c r="F1088" s="12" t="str">
        <f>'[1]TCE - ANEXO II - Preencher'!G1097</f>
        <v>2123-15</v>
      </c>
      <c r="G1088" s="13">
        <f>'[1]TCE - ANEXO II - Preencher'!H1097</f>
        <v>44044</v>
      </c>
      <c r="H1088" s="12" t="str">
        <f>'[1]TCE - ANEXO II - Preencher'!I1097</f>
        <v>2 - Diarista</v>
      </c>
      <c r="I1088" s="12">
        <f>'[1]TCE - ANEXO II - Preencher'!J1097</f>
        <v>40</v>
      </c>
      <c r="J1088" s="14">
        <f>'[1]TCE - ANEXO II - Preencher'!K1097</f>
        <v>2210.46</v>
      </c>
      <c r="K1088" s="14">
        <f>'[1]TCE - ANEXO II - Preencher'!O1097</f>
        <v>5895.88</v>
      </c>
      <c r="L1088" s="14">
        <f>'[1]TCE - ANEXO II - Preencher'!P1097</f>
        <v>0</v>
      </c>
      <c r="M1088" s="14">
        <f>'[1]TCE - ANEXO II - Preencher'!Q1097</f>
        <v>0</v>
      </c>
      <c r="N1088" s="15">
        <f>'[1]TCE - ANEXO II - Preencher'!R1097</f>
        <v>0</v>
      </c>
      <c r="O1088" s="16">
        <f>'[1]TCE - ANEXO II - Preencher'!V1097</f>
        <v>5945.43</v>
      </c>
      <c r="P1088" s="17">
        <f>'[1]TCE - ANEXO II - Preencher'!W1097</f>
        <v>2160.91</v>
      </c>
      <c r="Q1088" s="20"/>
    </row>
    <row r="1089" spans="1:17" x14ac:dyDescent="0.2">
      <c r="A1089" s="8" t="str">
        <f>IFERROR(VLOOKUP(B1089,'[1]DADOS (OCULTAR)'!$P$3:$R$56,3,0),"")</f>
        <v>10.894.988/0004-86</v>
      </c>
      <c r="B1089" s="9" t="str">
        <f>'[1]TCE - ANEXO II - Preencher'!C1098</f>
        <v>HMR</v>
      </c>
      <c r="C1089" s="26">
        <v>420</v>
      </c>
      <c r="D1089" s="10" t="str">
        <f>'[1]TCE - ANEXO II - Preencher'!E1098</f>
        <v>NATHALIA MARTINS LEITE AMANCIO</v>
      </c>
      <c r="E1089" s="11" t="str">
        <f>IF('[1]TCE - ANEXO II - Preencher'!F1098="4 - Assistência Odontológica","2 - Outros Profissionais da saúda",'[1]TCE - ANEXO II - Preencher'!F1098)</f>
        <v>2 - Outros Profissionais da Saúde</v>
      </c>
      <c r="F1089" s="12" t="str">
        <f>'[1]TCE - ANEXO II - Preencher'!G1098</f>
        <v>2235-05</v>
      </c>
      <c r="G1089" s="13">
        <f>'[1]TCE - ANEXO II - Preencher'!H1098</f>
        <v>44044</v>
      </c>
      <c r="H1089" s="12" t="str">
        <f>'[1]TCE - ANEXO II - Preencher'!I1098</f>
        <v>2 - Diarista</v>
      </c>
      <c r="I1089" s="12">
        <f>'[1]TCE - ANEXO II - Preencher'!J1098</f>
        <v>30</v>
      </c>
      <c r="J1089" s="14">
        <f>'[1]TCE - ANEXO II - Preencher'!K1098</f>
        <v>1342.82</v>
      </c>
      <c r="K1089" s="14">
        <f>'[1]TCE - ANEXO II - Preencher'!O1098</f>
        <v>142.72999999999999</v>
      </c>
      <c r="L1089" s="14">
        <f>'[1]TCE - ANEXO II - Preencher'!P1098</f>
        <v>0</v>
      </c>
      <c r="M1089" s="14">
        <f>'[1]TCE - ANEXO II - Preencher'!Q1098</f>
        <v>561.43999999999994</v>
      </c>
      <c r="N1089" s="15">
        <f>'[1]TCE - ANEXO II - Preencher'!R1098</f>
        <v>73.86</v>
      </c>
      <c r="O1089" s="16">
        <f>'[1]TCE - ANEXO II - Preencher'!V1098</f>
        <v>662.63</v>
      </c>
      <c r="P1089" s="17">
        <f>'[1]TCE - ANEXO II - Preencher'!W1098</f>
        <v>1458.2199999999998</v>
      </c>
      <c r="Q1089" s="20"/>
    </row>
    <row r="1090" spans="1:17" x14ac:dyDescent="0.2">
      <c r="A1090" s="8" t="str">
        <f>IFERROR(VLOOKUP(B1090,'[1]DADOS (OCULTAR)'!$P$3:$R$56,3,0),"")</f>
        <v>10.894.988/0004-86</v>
      </c>
      <c r="B1090" s="9" t="str">
        <f>'[1]TCE - ANEXO II - Preencher'!C1099</f>
        <v>HMR</v>
      </c>
      <c r="C1090" s="26">
        <v>405</v>
      </c>
      <c r="D1090" s="10" t="str">
        <f>'[1]TCE - ANEXO II - Preencher'!E1099</f>
        <v xml:space="preserve">NAYA XAVIER CAPISTRANO LINS </v>
      </c>
      <c r="E1090" s="11" t="str">
        <f>IF('[1]TCE - ANEXO II - Preencher'!F1099="4 - Assistência Odontológica","2 - Outros Profissionais da saúda",'[1]TCE - ANEXO II - Preencher'!F1099)</f>
        <v>1 - Médico</v>
      </c>
      <c r="F1090" s="12" t="str">
        <f>'[1]TCE - ANEXO II - Preencher'!G1099</f>
        <v>2251-25</v>
      </c>
      <c r="G1090" s="13">
        <f>'[1]TCE - ANEXO II - Preencher'!H1099</f>
        <v>44044</v>
      </c>
      <c r="H1090" s="12" t="str">
        <f>'[1]TCE - ANEXO II - Preencher'!I1099</f>
        <v>2 - Diarista</v>
      </c>
      <c r="I1090" s="12">
        <f>'[1]TCE - ANEXO II - Preencher'!J1099</f>
        <v>12</v>
      </c>
      <c r="J1090" s="14">
        <f>'[1]TCE - ANEXO II - Preencher'!K1099</f>
        <v>5850</v>
      </c>
      <c r="K1090" s="14">
        <f>'[1]TCE - ANEXO II - Preencher'!O1099</f>
        <v>0</v>
      </c>
      <c r="L1090" s="14">
        <f>'[1]TCE - ANEXO II - Preencher'!P1099</f>
        <v>0</v>
      </c>
      <c r="M1090" s="14">
        <f>'[1]TCE - ANEXO II - Preencher'!Q1099</f>
        <v>1685.5</v>
      </c>
      <c r="N1090" s="15">
        <f>'[1]TCE - ANEXO II - Preencher'!R1099</f>
        <v>0</v>
      </c>
      <c r="O1090" s="16">
        <f>'[1]TCE - ANEXO II - Preencher'!V1099</f>
        <v>1719.88</v>
      </c>
      <c r="P1090" s="17">
        <f>'[1]TCE - ANEXO II - Preencher'!W1099</f>
        <v>5815.62</v>
      </c>
      <c r="Q1090" s="20"/>
    </row>
    <row r="1091" spans="1:17" x14ac:dyDescent="0.2">
      <c r="A1091" s="8" t="str">
        <f>IFERROR(VLOOKUP(B1091,'[1]DADOS (OCULTAR)'!$P$3:$R$56,3,0),"")</f>
        <v>10.894.988/0004-86</v>
      </c>
      <c r="B1091" s="9" t="str">
        <f>'[1]TCE - ANEXO II - Preencher'!C1100</f>
        <v>HMR</v>
      </c>
      <c r="C1091" s="26">
        <v>414</v>
      </c>
      <c r="D1091" s="10" t="str">
        <f>'[1]TCE - ANEXO II - Preencher'!E1100</f>
        <v xml:space="preserve">NAYARA BEZERRA WANDERLEY </v>
      </c>
      <c r="E1091" s="11" t="str">
        <f>IF('[1]TCE - ANEXO II - Preencher'!F1100="4 - Assistência Odontológica","2 - Outros Profissionais da saúda",'[1]TCE - ANEXO II - Preencher'!F1100)</f>
        <v>2 - Outros Profissionais da Saúde</v>
      </c>
      <c r="F1091" s="12" t="str">
        <f>'[1]TCE - ANEXO II - Preencher'!G1100</f>
        <v>2235-05</v>
      </c>
      <c r="G1091" s="13">
        <f>'[1]TCE - ANEXO II - Preencher'!H1100</f>
        <v>44044</v>
      </c>
      <c r="H1091" s="12" t="str">
        <f>'[1]TCE - ANEXO II - Preencher'!I1100</f>
        <v>2 - Diarista</v>
      </c>
      <c r="I1091" s="12">
        <f>'[1]TCE - ANEXO II - Preencher'!J1100</f>
        <v>24</v>
      </c>
      <c r="J1091" s="14">
        <f>'[1]TCE - ANEXO II - Preencher'!K1100</f>
        <v>2369.69</v>
      </c>
      <c r="K1091" s="14">
        <f>'[1]TCE - ANEXO II - Preencher'!O1100</f>
        <v>0</v>
      </c>
      <c r="L1091" s="14">
        <f>'[1]TCE - ANEXO II - Preencher'!P1100</f>
        <v>0</v>
      </c>
      <c r="M1091" s="14">
        <f>'[1]TCE - ANEXO II - Preencher'!Q1100</f>
        <v>677.79</v>
      </c>
      <c r="N1091" s="15">
        <f>'[1]TCE - ANEXO II - Preencher'!R1100</f>
        <v>130.33000000000001</v>
      </c>
      <c r="O1091" s="16">
        <f>'[1]TCE - ANEXO II - Preencher'!V1100</f>
        <v>1142.69</v>
      </c>
      <c r="P1091" s="17">
        <f>'[1]TCE - ANEXO II - Preencher'!W1100</f>
        <v>2035.12</v>
      </c>
      <c r="Q1091" s="20"/>
    </row>
    <row r="1092" spans="1:17" x14ac:dyDescent="0.2">
      <c r="A1092" s="8" t="str">
        <f>IFERROR(VLOOKUP(B1092,'[1]DADOS (OCULTAR)'!$P$3:$R$56,3,0),"")</f>
        <v>10.894.988/0004-86</v>
      </c>
      <c r="B1092" s="9" t="str">
        <f>'[1]TCE - ANEXO II - Preencher'!C1101</f>
        <v>HMR</v>
      </c>
      <c r="C1092" s="26">
        <v>7487</v>
      </c>
      <c r="D1092" s="10" t="str">
        <f>'[1]TCE - ANEXO II - Preencher'!E1101</f>
        <v>NECY FERREIRA DA SILVA CAVALCANTI</v>
      </c>
      <c r="E1092" s="11" t="str">
        <f>IF('[1]TCE - ANEXO II - Preencher'!F1101="4 - Assistência Odontológica","2 - Outros Profissionais da saúda",'[1]TCE - ANEXO II - Preencher'!F1101)</f>
        <v>3 - Administrativo</v>
      </c>
      <c r="F1092" s="12" t="str">
        <f>'[1]TCE - ANEXO II - Preencher'!G1101</f>
        <v>4110-10</v>
      </c>
      <c r="G1092" s="13">
        <f>'[1]TCE - ANEXO II - Preencher'!H1101</f>
        <v>44044</v>
      </c>
      <c r="H1092" s="12" t="str">
        <f>'[1]TCE - ANEXO II - Preencher'!I1101</f>
        <v>2 - Diarista</v>
      </c>
      <c r="I1092" s="12">
        <f>'[1]TCE - ANEXO II - Preencher'!J1101</f>
        <v>40</v>
      </c>
      <c r="J1092" s="14">
        <f>'[1]TCE - ANEXO II - Preencher'!K1101</f>
        <v>47.63</v>
      </c>
      <c r="K1092" s="14">
        <f>'[1]TCE - ANEXO II - Preencher'!O1101</f>
        <v>1905.25</v>
      </c>
      <c r="L1092" s="14">
        <f>'[1]TCE - ANEXO II - Preencher'!P1101</f>
        <v>0</v>
      </c>
      <c r="M1092" s="14">
        <f>'[1]TCE - ANEXO II - Preencher'!Q1101</f>
        <v>0</v>
      </c>
      <c r="N1092" s="15">
        <f>'[1]TCE - ANEXO II - Preencher'!R1101</f>
        <v>0</v>
      </c>
      <c r="O1092" s="16">
        <f>'[1]TCE - ANEXO II - Preencher'!V1101</f>
        <v>1897.39</v>
      </c>
      <c r="P1092" s="17">
        <f>'[1]TCE - ANEXO II - Preencher'!W1101</f>
        <v>55.490000000000009</v>
      </c>
      <c r="Q1092" s="20"/>
    </row>
    <row r="1093" spans="1:17" x14ac:dyDescent="0.2">
      <c r="A1093" s="8" t="str">
        <f>IFERROR(VLOOKUP(B1093,'[1]DADOS (OCULTAR)'!$P$3:$R$56,3,0),"")</f>
        <v>10.894.988/0004-86</v>
      </c>
      <c r="B1093" s="9" t="str">
        <f>'[1]TCE - ANEXO II - Preencher'!C1102</f>
        <v>HMR</v>
      </c>
      <c r="C1093" s="26">
        <v>1404</v>
      </c>
      <c r="D1093" s="10" t="str">
        <f>'[1]TCE - ANEXO II - Preencher'!E1102</f>
        <v>NELI ALVES BARBOSA</v>
      </c>
      <c r="E1093" s="11" t="str">
        <f>IF('[1]TCE - ANEXO II - Preencher'!F1102="4 - Assistência Odontológica","2 - Outros Profissionais da saúda",'[1]TCE - ANEXO II - Preencher'!F1102)</f>
        <v>2 - Outros Profissionais da Saúde</v>
      </c>
      <c r="F1093" s="12" t="str">
        <f>'[1]TCE - ANEXO II - Preencher'!G1102</f>
        <v>3222-05</v>
      </c>
      <c r="G1093" s="13">
        <f>'[1]TCE - ANEXO II - Preencher'!H1102</f>
        <v>44044</v>
      </c>
      <c r="H1093" s="12" t="str">
        <f>'[1]TCE - ANEXO II - Preencher'!I1102</f>
        <v>2 - Diarista</v>
      </c>
      <c r="I1093" s="12">
        <f>'[1]TCE - ANEXO II - Preencher'!J1102</f>
        <v>36</v>
      </c>
      <c r="J1093" s="14">
        <f>'[1]TCE - ANEXO II - Preencher'!K1102</f>
        <v>1099.18</v>
      </c>
      <c r="K1093" s="14">
        <f>'[1]TCE - ANEXO II - Preencher'!O1102</f>
        <v>0</v>
      </c>
      <c r="L1093" s="14">
        <f>'[1]TCE - ANEXO II - Preencher'!P1102</f>
        <v>0</v>
      </c>
      <c r="M1093" s="14">
        <f>'[1]TCE - ANEXO II - Preencher'!Q1102</f>
        <v>418</v>
      </c>
      <c r="N1093" s="15">
        <f>'[1]TCE - ANEXO II - Preencher'!R1102</f>
        <v>0</v>
      </c>
      <c r="O1093" s="16">
        <f>'[1]TCE - ANEXO II - Preencher'!V1102</f>
        <v>186.81</v>
      </c>
      <c r="P1093" s="17">
        <f>'[1]TCE - ANEXO II - Preencher'!W1102</f>
        <v>1330.3700000000001</v>
      </c>
      <c r="Q1093" s="20"/>
    </row>
    <row r="1094" spans="1:17" x14ac:dyDescent="0.2">
      <c r="A1094" s="8" t="str">
        <f>IFERROR(VLOOKUP(B1094,'[1]DADOS (OCULTAR)'!$P$3:$R$56,3,0),"")</f>
        <v>10.894.988/0004-86</v>
      </c>
      <c r="B1094" s="9" t="str">
        <f>'[1]TCE - ANEXO II - Preencher'!C1103</f>
        <v>HMR</v>
      </c>
      <c r="C1094" s="26">
        <v>7472</v>
      </c>
      <c r="D1094" s="10" t="str">
        <f>'[1]TCE - ANEXO II - Preencher'!E1103</f>
        <v>NELSON ANTONIO COELHO DE MELO</v>
      </c>
      <c r="E1094" s="11" t="str">
        <f>IF('[1]TCE - ANEXO II - Preencher'!F1103="4 - Assistência Odontológica","2 - Outros Profissionais da saúda",'[1]TCE - ANEXO II - Preencher'!F1103)</f>
        <v>3 - Administrativo</v>
      </c>
      <c r="F1094" s="12" t="str">
        <f>'[1]TCE - ANEXO II - Preencher'!G1103</f>
        <v>5103-10</v>
      </c>
      <c r="G1094" s="13">
        <f>'[1]TCE - ANEXO II - Preencher'!H1103</f>
        <v>44044</v>
      </c>
      <c r="H1094" s="12" t="str">
        <f>'[1]TCE - ANEXO II - Preencher'!I1103</f>
        <v>2 - Diarista</v>
      </c>
      <c r="I1094" s="12">
        <f>'[1]TCE - ANEXO II - Preencher'!J1103</f>
        <v>16</v>
      </c>
      <c r="J1094" s="14">
        <f>'[1]TCE - ANEXO II - Preencher'!K1103</f>
        <v>2198.37</v>
      </c>
      <c r="K1094" s="14">
        <f>'[1]TCE - ANEXO II - Preencher'!O1103</f>
        <v>0</v>
      </c>
      <c r="L1094" s="14">
        <f>'[1]TCE - ANEXO II - Preencher'!P1103</f>
        <v>0</v>
      </c>
      <c r="M1094" s="14">
        <f>'[1]TCE - ANEXO II - Preencher'!Q1103</f>
        <v>659.51</v>
      </c>
      <c r="N1094" s="15">
        <f>'[1]TCE - ANEXO II - Preencher'!R1103</f>
        <v>0</v>
      </c>
      <c r="O1094" s="16">
        <f>'[1]TCE - ANEXO II - Preencher'!V1103</f>
        <v>302.03999999999996</v>
      </c>
      <c r="P1094" s="17">
        <f>'[1]TCE - ANEXO II - Preencher'!W1103</f>
        <v>2555.84</v>
      </c>
      <c r="Q1094" s="20"/>
    </row>
    <row r="1095" spans="1:17" x14ac:dyDescent="0.2">
      <c r="A1095" s="8" t="str">
        <f>IFERROR(VLOOKUP(B1095,'[1]DADOS (OCULTAR)'!$P$3:$R$56,3,0),"")</f>
        <v>10.894.988/0004-86</v>
      </c>
      <c r="B1095" s="9" t="str">
        <f>'[1]TCE - ANEXO II - Preencher'!C1104</f>
        <v>HMR</v>
      </c>
      <c r="C1095" s="26">
        <v>434</v>
      </c>
      <c r="D1095" s="10" t="str">
        <f>'[1]TCE - ANEXO II - Preencher'!E1104</f>
        <v>NEWTON DE AZEVEDO CORREA</v>
      </c>
      <c r="E1095" s="11" t="str">
        <f>IF('[1]TCE - ANEXO II - Preencher'!F1104="4 - Assistência Odontológica","2 - Outros Profissionais da saúda",'[1]TCE - ANEXO II - Preencher'!F1104)</f>
        <v>3 - Administrativo</v>
      </c>
      <c r="F1095" s="12" t="str">
        <f>'[1]TCE - ANEXO II - Preencher'!G1104</f>
        <v>2149-15</v>
      </c>
      <c r="G1095" s="13">
        <f>'[1]TCE - ANEXO II - Preencher'!H1104</f>
        <v>44044</v>
      </c>
      <c r="H1095" s="12" t="str">
        <f>'[1]TCE - ANEXO II - Preencher'!I1104</f>
        <v>2 - Diarista</v>
      </c>
      <c r="I1095" s="12">
        <f>'[1]TCE - ANEXO II - Preencher'!J1104</f>
        <v>30</v>
      </c>
      <c r="J1095" s="14">
        <f>'[1]TCE - ANEXO II - Preencher'!K1104</f>
        <v>6270</v>
      </c>
      <c r="K1095" s="14">
        <f>'[1]TCE - ANEXO II - Preencher'!O1104</f>
        <v>0</v>
      </c>
      <c r="L1095" s="14">
        <f>'[1]TCE - ANEXO II - Preencher'!P1104</f>
        <v>0</v>
      </c>
      <c r="M1095" s="14">
        <f>'[1]TCE - ANEXO II - Preencher'!Q1104</f>
        <v>0</v>
      </c>
      <c r="N1095" s="15">
        <f>'[1]TCE - ANEXO II - Preencher'!R1104</f>
        <v>0</v>
      </c>
      <c r="O1095" s="16">
        <f>'[1]TCE - ANEXO II - Preencher'!V1104</f>
        <v>1319.73</v>
      </c>
      <c r="P1095" s="17">
        <f>'[1]TCE - ANEXO II - Preencher'!W1104</f>
        <v>4950.2700000000004</v>
      </c>
      <c r="Q1095" s="20"/>
    </row>
    <row r="1096" spans="1:17" x14ac:dyDescent="0.2">
      <c r="A1096" s="8" t="str">
        <f>IFERROR(VLOOKUP(B1096,'[1]DADOS (OCULTAR)'!$P$3:$R$56,3,0),"")</f>
        <v>10.894.988/0004-86</v>
      </c>
      <c r="B1096" s="9" t="str">
        <f>'[1]TCE - ANEXO II - Preencher'!C1105</f>
        <v>HMR</v>
      </c>
      <c r="C1096" s="26">
        <v>331</v>
      </c>
      <c r="D1096" s="10" t="str">
        <f>'[1]TCE - ANEXO II - Preencher'!E1105</f>
        <v>NICOLE VIANA LEAL</v>
      </c>
      <c r="E1096" s="11" t="str">
        <f>IF('[1]TCE - ANEXO II - Preencher'!F1105="4 - Assistência Odontológica","2 - Outros Profissionais da saúda",'[1]TCE - ANEXO II - Preencher'!F1105)</f>
        <v>1 - Médico</v>
      </c>
      <c r="F1096" s="12" t="str">
        <f>'[1]TCE - ANEXO II - Preencher'!G1105</f>
        <v>2251-25</v>
      </c>
      <c r="G1096" s="13">
        <f>'[1]TCE - ANEXO II - Preencher'!H1105</f>
        <v>44044</v>
      </c>
      <c r="H1096" s="12" t="str">
        <f>'[1]TCE - ANEXO II - Preencher'!I1105</f>
        <v>2 - Diarista</v>
      </c>
      <c r="I1096" s="12">
        <f>'[1]TCE - ANEXO II - Preencher'!J1105</f>
        <v>12</v>
      </c>
      <c r="J1096" s="14">
        <f>'[1]TCE - ANEXO II - Preencher'!K1105</f>
        <v>5850</v>
      </c>
      <c r="K1096" s="14">
        <f>'[1]TCE - ANEXO II - Preencher'!O1105</f>
        <v>0</v>
      </c>
      <c r="L1096" s="14">
        <f>'[1]TCE - ANEXO II - Preencher'!P1105</f>
        <v>0</v>
      </c>
      <c r="M1096" s="14">
        <f>'[1]TCE - ANEXO II - Preencher'!Q1105</f>
        <v>418</v>
      </c>
      <c r="N1096" s="15">
        <f>'[1]TCE - ANEXO II - Preencher'!R1105</f>
        <v>0</v>
      </c>
      <c r="O1096" s="16">
        <f>'[1]TCE - ANEXO II - Preencher'!V1105</f>
        <v>1371.3200000000002</v>
      </c>
      <c r="P1096" s="17">
        <f>'[1]TCE - ANEXO II - Preencher'!W1105</f>
        <v>4896.68</v>
      </c>
      <c r="Q1096" s="20"/>
    </row>
    <row r="1097" spans="1:17" x14ac:dyDescent="0.2">
      <c r="A1097" s="8" t="str">
        <f>IFERROR(VLOOKUP(B1097,'[1]DADOS (OCULTAR)'!$P$3:$R$56,3,0),"")</f>
        <v>10.894.988/0004-86</v>
      </c>
      <c r="B1097" s="9" t="str">
        <f>'[1]TCE - ANEXO II - Preencher'!C1106</f>
        <v>HMR</v>
      </c>
      <c r="C1097" s="26">
        <v>331</v>
      </c>
      <c r="D1097" s="10" t="str">
        <f>'[1]TCE - ANEXO II - Preencher'!E1106</f>
        <v>NICOLE VIANA LEAL</v>
      </c>
      <c r="E1097" s="11" t="str">
        <f>IF('[1]TCE - ANEXO II - Preencher'!F1106="4 - Assistência Odontológica","2 - Outros Profissionais da saúda",'[1]TCE - ANEXO II - Preencher'!F1106)</f>
        <v>1 - Médico</v>
      </c>
      <c r="F1097" s="12" t="str">
        <f>'[1]TCE - ANEXO II - Preencher'!G1106</f>
        <v>2251-25</v>
      </c>
      <c r="G1097" s="13">
        <f>'[1]TCE - ANEXO II - Preencher'!H1106</f>
        <v>44044</v>
      </c>
      <c r="H1097" s="12" t="str">
        <f>'[1]TCE - ANEXO II - Preencher'!I1106</f>
        <v>2 - Diarista</v>
      </c>
      <c r="I1097" s="12">
        <f>'[1]TCE - ANEXO II - Preencher'!J1106</f>
        <v>20</v>
      </c>
      <c r="J1097" s="14">
        <f>'[1]TCE - ANEXO II - Preencher'!K1106</f>
        <v>5850</v>
      </c>
      <c r="K1097" s="14">
        <f>'[1]TCE - ANEXO II - Preencher'!O1106</f>
        <v>0</v>
      </c>
      <c r="L1097" s="14">
        <f>'[1]TCE - ANEXO II - Preencher'!P1106</f>
        <v>0</v>
      </c>
      <c r="M1097" s="14">
        <f>'[1]TCE - ANEXO II - Preencher'!Q1106</f>
        <v>418</v>
      </c>
      <c r="N1097" s="15">
        <f>'[1]TCE - ANEXO II - Preencher'!R1106</f>
        <v>0</v>
      </c>
      <c r="O1097" s="16">
        <f>'[1]TCE - ANEXO II - Preencher'!V1106</f>
        <v>1723.7</v>
      </c>
      <c r="P1097" s="17">
        <f>'[1]TCE - ANEXO II - Preencher'!W1106</f>
        <v>4544.3</v>
      </c>
      <c r="Q1097" s="20"/>
    </row>
    <row r="1098" spans="1:17" x14ac:dyDescent="0.2">
      <c r="A1098" s="8" t="str">
        <f>IFERROR(VLOOKUP(B1098,'[1]DADOS (OCULTAR)'!$P$3:$R$56,3,0),"")</f>
        <v>10.894.988/0004-86</v>
      </c>
      <c r="B1098" s="9" t="str">
        <f>'[1]TCE - ANEXO II - Preencher'!C1107</f>
        <v>HMR</v>
      </c>
      <c r="C1098" s="26">
        <v>470</v>
      </c>
      <c r="D1098" s="10" t="str">
        <f>'[1]TCE - ANEXO II - Preencher'!E1107</f>
        <v>NIDIA PAULA DA SILVA</v>
      </c>
      <c r="E1098" s="11" t="str">
        <f>IF('[1]TCE - ANEXO II - Preencher'!F1107="4 - Assistência Odontológica","2 - Outros Profissionais da saúda",'[1]TCE - ANEXO II - Preencher'!F1107)</f>
        <v>3 - Administrativo</v>
      </c>
      <c r="F1098" s="12" t="str">
        <f>'[1]TCE - ANEXO II - Preencher'!G1107</f>
        <v>5143-20</v>
      </c>
      <c r="G1098" s="13">
        <f>'[1]TCE - ANEXO II - Preencher'!H1107</f>
        <v>44044</v>
      </c>
      <c r="H1098" s="12" t="str">
        <f>'[1]TCE - ANEXO II - Preencher'!I1107</f>
        <v>2 - Diarista</v>
      </c>
      <c r="I1098" s="12">
        <f>'[1]TCE - ANEXO II - Preencher'!J1107</f>
        <v>36</v>
      </c>
      <c r="J1098" s="14">
        <f>'[1]TCE - ANEXO II - Preencher'!K1107</f>
        <v>1045</v>
      </c>
      <c r="K1098" s="14">
        <f>'[1]TCE - ANEXO II - Preencher'!O1107</f>
        <v>0</v>
      </c>
      <c r="L1098" s="14">
        <f>'[1]TCE - ANEXO II - Preencher'!P1107</f>
        <v>0</v>
      </c>
      <c r="M1098" s="14">
        <f>'[1]TCE - ANEXO II - Preencher'!Q1107</f>
        <v>418</v>
      </c>
      <c r="N1098" s="15">
        <f>'[1]TCE - ANEXO II - Preencher'!R1107</f>
        <v>0</v>
      </c>
      <c r="O1098" s="16">
        <f>'[1]TCE - ANEXO II - Preencher'!V1107</f>
        <v>178.69</v>
      </c>
      <c r="P1098" s="17">
        <f>'[1]TCE - ANEXO II - Preencher'!W1107</f>
        <v>1284.31</v>
      </c>
      <c r="Q1098" s="20"/>
    </row>
    <row r="1099" spans="1:17" x14ac:dyDescent="0.2">
      <c r="A1099" s="8" t="str">
        <f>IFERROR(VLOOKUP(B1099,'[1]DADOS (OCULTAR)'!$P$3:$R$56,3,0),"")</f>
        <v>10.894.988/0004-86</v>
      </c>
      <c r="B1099" s="9" t="str">
        <f>'[1]TCE - ANEXO II - Preencher'!C1108</f>
        <v>HMR</v>
      </c>
      <c r="C1099" s="26">
        <v>489</v>
      </c>
      <c r="D1099" s="10" t="str">
        <f>'[1]TCE - ANEXO II - Preencher'!E1108</f>
        <v>NYLZA CECILIA RODRIGUES DA SILVA</v>
      </c>
      <c r="E1099" s="11" t="str">
        <f>IF('[1]TCE - ANEXO II - Preencher'!F1108="4 - Assistência Odontológica","2 - Outros Profissionais da saúda",'[1]TCE - ANEXO II - Preencher'!F1108)</f>
        <v>3 - Administrativo</v>
      </c>
      <c r="F1099" s="12" t="str">
        <f>'[1]TCE - ANEXO II - Preencher'!G1108</f>
        <v>5134-30</v>
      </c>
      <c r="G1099" s="13">
        <f>'[1]TCE - ANEXO II - Preencher'!H1108</f>
        <v>44044</v>
      </c>
      <c r="H1099" s="12" t="str">
        <f>'[1]TCE - ANEXO II - Preencher'!I1108</f>
        <v>2 - Diarista</v>
      </c>
      <c r="I1099" s="12">
        <f>'[1]TCE - ANEXO II - Preencher'!J1108</f>
        <v>36</v>
      </c>
      <c r="J1099" s="14">
        <f>'[1]TCE - ANEXO II - Preencher'!K1108</f>
        <v>1045</v>
      </c>
      <c r="K1099" s="14">
        <f>'[1]TCE - ANEXO II - Preencher'!O1108</f>
        <v>0</v>
      </c>
      <c r="L1099" s="14">
        <f>'[1]TCE - ANEXO II - Preencher'!P1108</f>
        <v>0</v>
      </c>
      <c r="M1099" s="14">
        <f>'[1]TCE - ANEXO II - Preencher'!Q1108</f>
        <v>418</v>
      </c>
      <c r="N1099" s="15">
        <f>'[1]TCE - ANEXO II - Preencher'!R1108</f>
        <v>0</v>
      </c>
      <c r="O1099" s="16">
        <f>'[1]TCE - ANEXO II - Preencher'!V1108</f>
        <v>178.69</v>
      </c>
      <c r="P1099" s="17">
        <f>'[1]TCE - ANEXO II - Preencher'!W1108</f>
        <v>1284.31</v>
      </c>
      <c r="Q1099" s="20"/>
    </row>
    <row r="1100" spans="1:17" x14ac:dyDescent="0.2">
      <c r="A1100" s="8" t="str">
        <f>IFERROR(VLOOKUP(B1100,'[1]DADOS (OCULTAR)'!$P$3:$R$56,3,0),"")</f>
        <v>10.894.988/0004-86</v>
      </c>
      <c r="B1100" s="9" t="str">
        <f>'[1]TCE - ANEXO II - Preencher'!C1109</f>
        <v>HMR</v>
      </c>
      <c r="C1100" s="26">
        <v>410</v>
      </c>
      <c r="D1100" s="10" t="str">
        <f>'[1]TCE - ANEXO II - Preencher'!E1109</f>
        <v>OLIMPIO ALVES MACIEL NETO</v>
      </c>
      <c r="E1100" s="11" t="str">
        <f>IF('[1]TCE - ANEXO II - Preencher'!F1109="4 - Assistência Odontológica","2 - Outros Profissionais da saúda",'[1]TCE - ANEXO II - Preencher'!F1109)</f>
        <v>1 - Médico</v>
      </c>
      <c r="F1100" s="12" t="str">
        <f>'[1]TCE - ANEXO II - Preencher'!G1109</f>
        <v>2251-25</v>
      </c>
      <c r="G1100" s="13">
        <f>'[1]TCE - ANEXO II - Preencher'!H1109</f>
        <v>44044</v>
      </c>
      <c r="H1100" s="12" t="str">
        <f>'[1]TCE - ANEXO II - Preencher'!I1109</f>
        <v>2 - Diarista</v>
      </c>
      <c r="I1100" s="12">
        <f>'[1]TCE - ANEXO II - Preencher'!J1109</f>
        <v>12</v>
      </c>
      <c r="J1100" s="14">
        <f>'[1]TCE - ANEXO II - Preencher'!K1109</f>
        <v>5850</v>
      </c>
      <c r="K1100" s="14">
        <f>'[1]TCE - ANEXO II - Preencher'!O1109</f>
        <v>0</v>
      </c>
      <c r="L1100" s="14">
        <f>'[1]TCE - ANEXO II - Preencher'!P1109</f>
        <v>0</v>
      </c>
      <c r="M1100" s="14">
        <f>'[1]TCE - ANEXO II - Preencher'!Q1109</f>
        <v>1051.75</v>
      </c>
      <c r="N1100" s="15">
        <f>'[1]TCE - ANEXO II - Preencher'!R1109</f>
        <v>0</v>
      </c>
      <c r="O1100" s="16">
        <f>'[1]TCE - ANEXO II - Preencher'!V1109</f>
        <v>1897.98</v>
      </c>
      <c r="P1100" s="17">
        <f>'[1]TCE - ANEXO II - Preencher'!W1109</f>
        <v>5003.7700000000004</v>
      </c>
      <c r="Q1100" s="20"/>
    </row>
    <row r="1101" spans="1:17" x14ac:dyDescent="0.2">
      <c r="A1101" s="8" t="str">
        <f>IFERROR(VLOOKUP(B1101,'[1]DADOS (OCULTAR)'!$P$3:$R$56,3,0),"")</f>
        <v>10.894.988/0004-86</v>
      </c>
      <c r="B1101" s="9" t="str">
        <f>'[1]TCE - ANEXO II - Preencher'!C1110</f>
        <v>HMR</v>
      </c>
      <c r="C1101" s="26">
        <v>410</v>
      </c>
      <c r="D1101" s="10" t="str">
        <f>'[1]TCE - ANEXO II - Preencher'!E1110</f>
        <v xml:space="preserve">OLIMPIO ALVES MACIEL NETO </v>
      </c>
      <c r="E1101" s="11" t="str">
        <f>IF('[1]TCE - ANEXO II - Preencher'!F1110="4 - Assistência Odontológica","2 - Outros Profissionais da saúda",'[1]TCE - ANEXO II - Preencher'!F1110)</f>
        <v>1 - Médico</v>
      </c>
      <c r="F1101" s="12" t="str">
        <f>'[1]TCE - ANEXO II - Preencher'!G1110</f>
        <v>2251-25</v>
      </c>
      <c r="G1101" s="13">
        <f>'[1]TCE - ANEXO II - Preencher'!H1110</f>
        <v>44044</v>
      </c>
      <c r="H1101" s="12" t="str">
        <f>'[1]TCE - ANEXO II - Preencher'!I1110</f>
        <v>2 - Diarista</v>
      </c>
      <c r="I1101" s="12">
        <f>'[1]TCE - ANEXO II - Preencher'!J1110</f>
        <v>12</v>
      </c>
      <c r="J1101" s="14">
        <f>'[1]TCE - ANEXO II - Preencher'!K1110</f>
        <v>5850</v>
      </c>
      <c r="K1101" s="14">
        <f>'[1]TCE - ANEXO II - Preencher'!O1110</f>
        <v>0</v>
      </c>
      <c r="L1101" s="14">
        <f>'[1]TCE - ANEXO II - Preencher'!P1110</f>
        <v>0</v>
      </c>
      <c r="M1101" s="14">
        <f>'[1]TCE - ANEXO II - Preencher'!Q1110</f>
        <v>418</v>
      </c>
      <c r="N1101" s="15">
        <f>'[1]TCE - ANEXO II - Preencher'!R1110</f>
        <v>0</v>
      </c>
      <c r="O1101" s="16">
        <f>'[1]TCE - ANEXO II - Preencher'!V1110</f>
        <v>1267.04</v>
      </c>
      <c r="P1101" s="17">
        <f>'[1]TCE - ANEXO II - Preencher'!W1110</f>
        <v>5000.96</v>
      </c>
      <c r="Q1101" s="20"/>
    </row>
    <row r="1102" spans="1:17" x14ac:dyDescent="0.2">
      <c r="A1102" s="8" t="str">
        <f>IFERROR(VLOOKUP(B1102,'[1]DADOS (OCULTAR)'!$P$3:$R$56,3,0),"")</f>
        <v>10.894.988/0004-86</v>
      </c>
      <c r="B1102" s="9" t="str">
        <f>'[1]TCE - ANEXO II - Preencher'!C1111</f>
        <v>HMR</v>
      </c>
      <c r="C1102" s="26">
        <v>448</v>
      </c>
      <c r="D1102" s="10" t="str">
        <f>'[1]TCE - ANEXO II - Preencher'!E1111</f>
        <v>ORNELLA CINTIA PEREIRA SIMOES</v>
      </c>
      <c r="E1102" s="11" t="str">
        <f>IF('[1]TCE - ANEXO II - Preencher'!F1111="4 - Assistência Odontológica","2 - Outros Profissionais da saúda",'[1]TCE - ANEXO II - Preencher'!F1111)</f>
        <v>2 - Outros Profissionais da Saúde</v>
      </c>
      <c r="F1102" s="12" t="str">
        <f>'[1]TCE - ANEXO II - Preencher'!G1111</f>
        <v>5211-30</v>
      </c>
      <c r="G1102" s="13">
        <f>'[1]TCE - ANEXO II - Preencher'!H1111</f>
        <v>44044</v>
      </c>
      <c r="H1102" s="12" t="str">
        <f>'[1]TCE - ANEXO II - Preencher'!I1111</f>
        <v>2 - Diarista</v>
      </c>
      <c r="I1102" s="12">
        <f>'[1]TCE - ANEXO II - Preencher'!J1111</f>
        <v>36</v>
      </c>
      <c r="J1102" s="14">
        <f>'[1]TCE - ANEXO II - Preencher'!K1111</f>
        <v>1045</v>
      </c>
      <c r="K1102" s="14">
        <f>'[1]TCE - ANEXO II - Preencher'!O1111</f>
        <v>0</v>
      </c>
      <c r="L1102" s="14">
        <f>'[1]TCE - ANEXO II - Preencher'!P1111</f>
        <v>0</v>
      </c>
      <c r="M1102" s="14">
        <f>'[1]TCE - ANEXO II - Preencher'!Q1111</f>
        <v>0</v>
      </c>
      <c r="N1102" s="15">
        <f>'[1]TCE - ANEXO II - Preencher'!R1111</f>
        <v>0</v>
      </c>
      <c r="O1102" s="16">
        <f>'[1]TCE - ANEXO II - Preencher'!V1111</f>
        <v>141.07</v>
      </c>
      <c r="P1102" s="17">
        <f>'[1]TCE - ANEXO II - Preencher'!W1111</f>
        <v>903.93000000000006</v>
      </c>
      <c r="Q1102" s="20"/>
    </row>
    <row r="1103" spans="1:17" x14ac:dyDescent="0.2">
      <c r="A1103" s="8" t="str">
        <f>IFERROR(VLOOKUP(B1103,'[1]DADOS (OCULTAR)'!$P$3:$R$56,3,0),"")</f>
        <v>10.894.988/0004-86</v>
      </c>
      <c r="B1103" s="9" t="str">
        <f>'[1]TCE - ANEXO II - Preencher'!C1112</f>
        <v>HMR</v>
      </c>
      <c r="C1103" s="26">
        <v>448</v>
      </c>
      <c r="D1103" s="10" t="str">
        <f>'[1]TCE - ANEXO II - Preencher'!E1112</f>
        <v>ORNELLA CINTIA PEREIRA SIMOES</v>
      </c>
      <c r="E1103" s="11" t="str">
        <f>IF('[1]TCE - ANEXO II - Preencher'!F1112="4 - Assistência Odontológica","2 - Outros Profissionais da saúda",'[1]TCE - ANEXO II - Preencher'!F1112)</f>
        <v>2 - Outros Profissionais da Saúde</v>
      </c>
      <c r="F1103" s="12" t="str">
        <f>'[1]TCE - ANEXO II - Preencher'!G1112</f>
        <v>5211-30</v>
      </c>
      <c r="G1103" s="13">
        <f>'[1]TCE - ANEXO II - Preencher'!H1112</f>
        <v>44044</v>
      </c>
      <c r="H1103" s="12" t="str">
        <f>'[1]TCE - ANEXO II - Preencher'!I1112</f>
        <v>2 - Diarista</v>
      </c>
      <c r="I1103" s="12">
        <f>'[1]TCE - ANEXO II - Preencher'!J1112</f>
        <v>36</v>
      </c>
      <c r="J1103" s="14">
        <f>'[1]TCE - ANEXO II - Preencher'!K1112</f>
        <v>1045</v>
      </c>
      <c r="K1103" s="14">
        <f>'[1]TCE - ANEXO II - Preencher'!O1112</f>
        <v>0</v>
      </c>
      <c r="L1103" s="14">
        <f>'[1]TCE - ANEXO II - Preencher'!P1112</f>
        <v>0</v>
      </c>
      <c r="M1103" s="14">
        <f>'[1]TCE - ANEXO II - Preencher'!Q1112</f>
        <v>186.9</v>
      </c>
      <c r="N1103" s="15">
        <f>'[1]TCE - ANEXO II - Preencher'!R1112</f>
        <v>0</v>
      </c>
      <c r="O1103" s="16">
        <f>'[1]TCE - ANEXO II - Preencher'!V1112</f>
        <v>379.9</v>
      </c>
      <c r="P1103" s="17">
        <f>'[1]TCE - ANEXO II - Preencher'!W1112</f>
        <v>852.00000000000011</v>
      </c>
      <c r="Q1103" s="20"/>
    </row>
    <row r="1104" spans="1:17" x14ac:dyDescent="0.2">
      <c r="A1104" s="8" t="str">
        <f>IFERROR(VLOOKUP(B1104,'[1]DADOS (OCULTAR)'!$P$3:$R$56,3,0),"")</f>
        <v>10.894.988/0004-86</v>
      </c>
      <c r="B1104" s="9" t="str">
        <f>'[1]TCE - ANEXO II - Preencher'!C1113</f>
        <v>HMR</v>
      </c>
      <c r="C1104" s="26">
        <v>499</v>
      </c>
      <c r="D1104" s="10" t="str">
        <f>'[1]TCE - ANEXO II - Preencher'!E1113</f>
        <v>OZANIL CURSINO ARAUJO</v>
      </c>
      <c r="E1104" s="11" t="str">
        <f>IF('[1]TCE - ANEXO II - Preencher'!F1113="4 - Assistência Odontológica","2 - Outros Profissionais da saúda",'[1]TCE - ANEXO II - Preencher'!F1113)</f>
        <v>1 - Médico</v>
      </c>
      <c r="F1104" s="12" t="str">
        <f>'[1]TCE - ANEXO II - Preencher'!G1113</f>
        <v>2251-24</v>
      </c>
      <c r="G1104" s="13">
        <f>'[1]TCE - ANEXO II - Preencher'!H1113</f>
        <v>44044</v>
      </c>
      <c r="H1104" s="12" t="str">
        <f>'[1]TCE - ANEXO II - Preencher'!I1113</f>
        <v>2 - Diarista</v>
      </c>
      <c r="I1104" s="12">
        <f>'[1]TCE - ANEXO II - Preencher'!J1113</f>
        <v>12</v>
      </c>
      <c r="J1104" s="14">
        <f>'[1]TCE - ANEXO II - Preencher'!K1113</f>
        <v>5850</v>
      </c>
      <c r="K1104" s="14">
        <f>'[1]TCE - ANEXO II - Preencher'!O1113</f>
        <v>0</v>
      </c>
      <c r="L1104" s="14">
        <f>'[1]TCE - ANEXO II - Preencher'!P1113</f>
        <v>0</v>
      </c>
      <c r="M1104" s="14">
        <f>'[1]TCE - ANEXO II - Preencher'!Q1113</f>
        <v>4693</v>
      </c>
      <c r="N1104" s="15">
        <f>'[1]TCE - ANEXO II - Preencher'!R1113</f>
        <v>0</v>
      </c>
      <c r="O1104" s="16">
        <f>'[1]TCE - ANEXO II - Preencher'!V1113</f>
        <v>2546.94</v>
      </c>
      <c r="P1104" s="17">
        <f>'[1]TCE - ANEXO II - Preencher'!W1113</f>
        <v>7996.0599999999995</v>
      </c>
      <c r="Q1104" s="20"/>
    </row>
    <row r="1105" spans="1:17" x14ac:dyDescent="0.2">
      <c r="A1105" s="8" t="str">
        <f>IFERROR(VLOOKUP(B1105,'[1]DADOS (OCULTAR)'!$P$3:$R$56,3,0),"")</f>
        <v>10.894.988/0004-86</v>
      </c>
      <c r="B1105" s="9" t="str">
        <f>'[1]TCE - ANEXO II - Preencher'!C1114</f>
        <v>HMR</v>
      </c>
      <c r="C1105" s="26">
        <v>432</v>
      </c>
      <c r="D1105" s="10" t="str">
        <f>'[1]TCE - ANEXO II - Preencher'!E1114</f>
        <v>PALOMA MARIA CABRAL DE MOURA</v>
      </c>
      <c r="E1105" s="11" t="str">
        <f>IF('[1]TCE - ANEXO II - Preencher'!F1114="4 - Assistência Odontológica","2 - Outros Profissionais da saúda",'[1]TCE - ANEXO II - Preencher'!F1114)</f>
        <v>2 - Outros Profissionais da Saúde</v>
      </c>
      <c r="F1105" s="12" t="str">
        <f>'[1]TCE - ANEXO II - Preencher'!G1114</f>
        <v>3222-05</v>
      </c>
      <c r="G1105" s="13">
        <f>'[1]TCE - ANEXO II - Preencher'!H1114</f>
        <v>44044</v>
      </c>
      <c r="H1105" s="12" t="str">
        <f>'[1]TCE - ANEXO II - Preencher'!I1114</f>
        <v>2 - Diarista</v>
      </c>
      <c r="I1105" s="12">
        <f>'[1]TCE - ANEXO II - Preencher'!J1114</f>
        <v>36</v>
      </c>
      <c r="J1105" s="14">
        <f>'[1]TCE - ANEXO II - Preencher'!K1114</f>
        <v>1099.18</v>
      </c>
      <c r="K1105" s="14">
        <f>'[1]TCE - ANEXO II - Preencher'!O1114</f>
        <v>0</v>
      </c>
      <c r="L1105" s="14">
        <f>'[1]TCE - ANEXO II - Preencher'!P1114</f>
        <v>0</v>
      </c>
      <c r="M1105" s="14">
        <f>'[1]TCE - ANEXO II - Preencher'!Q1114</f>
        <v>418</v>
      </c>
      <c r="N1105" s="15">
        <f>'[1]TCE - ANEXO II - Preencher'!R1114</f>
        <v>0</v>
      </c>
      <c r="O1105" s="16">
        <f>'[1]TCE - ANEXO II - Preencher'!V1114</f>
        <v>186.81</v>
      </c>
      <c r="P1105" s="17">
        <f>'[1]TCE - ANEXO II - Preencher'!W1114</f>
        <v>1330.3700000000001</v>
      </c>
      <c r="Q1105" s="20"/>
    </row>
    <row r="1106" spans="1:17" x14ac:dyDescent="0.2">
      <c r="A1106" s="8" t="str">
        <f>IFERROR(VLOOKUP(B1106,'[1]DADOS (OCULTAR)'!$P$3:$R$56,3,0),"")</f>
        <v>10.894.988/0004-86</v>
      </c>
      <c r="B1106" s="9" t="str">
        <f>'[1]TCE - ANEXO II - Preencher'!C1115</f>
        <v>HMR</v>
      </c>
      <c r="C1106" s="26">
        <v>6425</v>
      </c>
      <c r="D1106" s="10" t="str">
        <f>'[1]TCE - ANEXO II - Preencher'!E1115</f>
        <v>PAMELA MIRELA DE OLIVEIRA SANTOS</v>
      </c>
      <c r="E1106" s="11" t="str">
        <f>IF('[1]TCE - ANEXO II - Preencher'!F1115="4 - Assistência Odontológica","2 - Outros Profissionais da saúda",'[1]TCE - ANEXO II - Preencher'!F1115)</f>
        <v>2 - Outros Profissionais da Saúde</v>
      </c>
      <c r="F1106" s="12" t="str">
        <f>'[1]TCE - ANEXO II - Preencher'!G1115</f>
        <v>3222-05</v>
      </c>
      <c r="G1106" s="13">
        <f>'[1]TCE - ANEXO II - Preencher'!H1115</f>
        <v>44044</v>
      </c>
      <c r="H1106" s="12" t="str">
        <f>'[1]TCE - ANEXO II - Preencher'!I1115</f>
        <v>2 - Diarista</v>
      </c>
      <c r="I1106" s="12">
        <f>'[1]TCE - ANEXO II - Preencher'!J1115</f>
        <v>36</v>
      </c>
      <c r="J1106" s="14">
        <f>'[1]TCE - ANEXO II - Preencher'!K1115</f>
        <v>1099.18</v>
      </c>
      <c r="K1106" s="14">
        <f>'[1]TCE - ANEXO II - Preencher'!O1115</f>
        <v>0</v>
      </c>
      <c r="L1106" s="14">
        <f>'[1]TCE - ANEXO II - Preencher'!P1115</f>
        <v>0</v>
      </c>
      <c r="M1106" s="14">
        <f>'[1]TCE - ANEXO II - Preencher'!Q1115</f>
        <v>590.41</v>
      </c>
      <c r="N1106" s="15">
        <f>'[1]TCE - ANEXO II - Preencher'!R1115</f>
        <v>0</v>
      </c>
      <c r="O1106" s="16">
        <f>'[1]TCE - ANEXO II - Preencher'!V1115</f>
        <v>202.32999999999998</v>
      </c>
      <c r="P1106" s="17">
        <f>'[1]TCE - ANEXO II - Preencher'!W1115</f>
        <v>1487.2600000000002</v>
      </c>
      <c r="Q1106" s="20"/>
    </row>
    <row r="1107" spans="1:17" x14ac:dyDescent="0.2">
      <c r="A1107" s="8" t="str">
        <f>IFERROR(VLOOKUP(B1107,'[1]DADOS (OCULTAR)'!$P$3:$R$56,3,0),"")</f>
        <v>10.894.988/0004-86</v>
      </c>
      <c r="B1107" s="9" t="str">
        <f>'[1]TCE - ANEXO II - Preencher'!C1116</f>
        <v>HMR</v>
      </c>
      <c r="C1107" s="26">
        <v>4415</v>
      </c>
      <c r="D1107" s="10" t="str">
        <f>'[1]TCE - ANEXO II - Preencher'!E1116</f>
        <v>PATRICIA CONCEICAO FIGUEIREDO DA SILVA</v>
      </c>
      <c r="E1107" s="11" t="str">
        <f>IF('[1]TCE - ANEXO II - Preencher'!F1116="4 - Assistência Odontológica","2 - Outros Profissionais da saúda",'[1]TCE - ANEXO II - Preencher'!F1116)</f>
        <v>2 - Outros Profissionais da Saúde</v>
      </c>
      <c r="F1107" s="12" t="str">
        <f>'[1]TCE - ANEXO II - Preencher'!G1116</f>
        <v>3222-05</v>
      </c>
      <c r="G1107" s="13">
        <f>'[1]TCE - ANEXO II - Preencher'!H1116</f>
        <v>44044</v>
      </c>
      <c r="H1107" s="12" t="str">
        <f>'[1]TCE - ANEXO II - Preencher'!I1116</f>
        <v>2 - Diarista</v>
      </c>
      <c r="I1107" s="12">
        <f>'[1]TCE - ANEXO II - Preencher'!J1116</f>
        <v>36</v>
      </c>
      <c r="J1107" s="14">
        <f>'[1]TCE - ANEXO II - Preencher'!K1116</f>
        <v>1099.18</v>
      </c>
      <c r="K1107" s="14">
        <f>'[1]TCE - ANEXO II - Preencher'!O1116</f>
        <v>0</v>
      </c>
      <c r="L1107" s="14">
        <f>'[1]TCE - ANEXO II - Preencher'!P1116</f>
        <v>0</v>
      </c>
      <c r="M1107" s="14">
        <f>'[1]TCE - ANEXO II - Preencher'!Q1116</f>
        <v>615.35</v>
      </c>
      <c r="N1107" s="15">
        <f>'[1]TCE - ANEXO II - Preencher'!R1116</f>
        <v>0</v>
      </c>
      <c r="O1107" s="16">
        <f>'[1]TCE - ANEXO II - Preencher'!V1116</f>
        <v>487.57</v>
      </c>
      <c r="P1107" s="17">
        <f>'[1]TCE - ANEXO II - Preencher'!W1116</f>
        <v>1226.9600000000003</v>
      </c>
      <c r="Q1107" s="20"/>
    </row>
    <row r="1108" spans="1:17" x14ac:dyDescent="0.2">
      <c r="A1108" s="8" t="str">
        <f>IFERROR(VLOOKUP(B1108,'[1]DADOS (OCULTAR)'!$P$3:$R$56,3,0),"")</f>
        <v>10.894.988/0004-86</v>
      </c>
      <c r="B1108" s="9" t="str">
        <f>'[1]TCE - ANEXO II - Preencher'!C1117</f>
        <v>HMR</v>
      </c>
      <c r="C1108" s="26">
        <v>400</v>
      </c>
      <c r="D1108" s="10" t="str">
        <f>'[1]TCE - ANEXO II - Preencher'!E1117</f>
        <v>PATRICIA CRISTINE DE FARIAS GUEDES WANDERLEY</v>
      </c>
      <c r="E1108" s="11" t="str">
        <f>IF('[1]TCE - ANEXO II - Preencher'!F1117="4 - Assistência Odontológica","2 - Outros Profissionais da saúda",'[1]TCE - ANEXO II - Preencher'!F1117)</f>
        <v>2 - Outros Profissionais da Saúde</v>
      </c>
      <c r="F1108" s="12" t="str">
        <f>'[1]TCE - ANEXO II - Preencher'!G1117</f>
        <v>2515-20</v>
      </c>
      <c r="G1108" s="13">
        <f>'[1]TCE - ANEXO II - Preencher'!H1117</f>
        <v>44044</v>
      </c>
      <c r="H1108" s="12" t="str">
        <f>'[1]TCE - ANEXO II - Preencher'!I1117</f>
        <v>2 - Diarista</v>
      </c>
      <c r="I1108" s="12">
        <f>'[1]TCE - ANEXO II - Preencher'!J1117</f>
        <v>24</v>
      </c>
      <c r="J1108" s="14">
        <f>'[1]TCE - ANEXO II - Preencher'!K1117</f>
        <v>1912.82</v>
      </c>
      <c r="K1108" s="14">
        <f>'[1]TCE - ANEXO II - Preencher'!O1117</f>
        <v>0</v>
      </c>
      <c r="L1108" s="14">
        <f>'[1]TCE - ANEXO II - Preencher'!P1117</f>
        <v>0</v>
      </c>
      <c r="M1108" s="14">
        <f>'[1]TCE - ANEXO II - Preencher'!Q1117</f>
        <v>457.71</v>
      </c>
      <c r="N1108" s="15">
        <f>'[1]TCE - ANEXO II - Preencher'!R1117</f>
        <v>0</v>
      </c>
      <c r="O1108" s="16">
        <f>'[1]TCE - ANEXO II - Preencher'!V1117</f>
        <v>206.09</v>
      </c>
      <c r="P1108" s="17">
        <f>'[1]TCE - ANEXO II - Preencher'!W1117</f>
        <v>2164.4399999999996</v>
      </c>
      <c r="Q1108" s="20"/>
    </row>
    <row r="1109" spans="1:17" x14ac:dyDescent="0.2">
      <c r="A1109" s="8" t="str">
        <f>IFERROR(VLOOKUP(B1109,'[1]DADOS (OCULTAR)'!$P$3:$R$56,3,0),"")</f>
        <v>10.894.988/0004-86</v>
      </c>
      <c r="B1109" s="9" t="str">
        <f>'[1]TCE - ANEXO II - Preencher'!C1118</f>
        <v>HMR</v>
      </c>
      <c r="C1109" s="26">
        <v>410</v>
      </c>
      <c r="D1109" s="10" t="str">
        <f>'[1]TCE - ANEXO II - Preencher'!E1118</f>
        <v xml:space="preserve">PATRICIA DE SOUZA GOUVEIA </v>
      </c>
      <c r="E1109" s="11" t="str">
        <f>IF('[1]TCE - ANEXO II - Preencher'!F1118="4 - Assistência Odontológica","2 - Outros Profissionais da saúda",'[1]TCE - ANEXO II - Preencher'!F1118)</f>
        <v>1 - Médico</v>
      </c>
      <c r="F1109" s="12" t="str">
        <f>'[1]TCE - ANEXO II - Preencher'!G1118</f>
        <v>2251-24</v>
      </c>
      <c r="G1109" s="13">
        <f>'[1]TCE - ANEXO II - Preencher'!H1118</f>
        <v>44044</v>
      </c>
      <c r="H1109" s="12" t="str">
        <f>'[1]TCE - ANEXO II - Preencher'!I1118</f>
        <v>2 - Diarista</v>
      </c>
      <c r="I1109" s="12">
        <f>'[1]TCE - ANEXO II - Preencher'!J1118</f>
        <v>12</v>
      </c>
      <c r="J1109" s="14">
        <f>'[1]TCE - ANEXO II - Preencher'!K1118</f>
        <v>5850</v>
      </c>
      <c r="K1109" s="14">
        <f>'[1]TCE - ANEXO II - Preencher'!O1118</f>
        <v>0</v>
      </c>
      <c r="L1109" s="14">
        <f>'[1]TCE - ANEXO II - Preencher'!P1118</f>
        <v>0</v>
      </c>
      <c r="M1109" s="14">
        <f>'[1]TCE - ANEXO II - Preencher'!Q1118</f>
        <v>418</v>
      </c>
      <c r="N1109" s="15">
        <f>'[1]TCE - ANEXO II - Preencher'!R1118</f>
        <v>0</v>
      </c>
      <c r="O1109" s="16">
        <f>'[1]TCE - ANEXO II - Preencher'!V1118</f>
        <v>1371.3200000000002</v>
      </c>
      <c r="P1109" s="17">
        <f>'[1]TCE - ANEXO II - Preencher'!W1118</f>
        <v>4896.68</v>
      </c>
      <c r="Q1109" s="20"/>
    </row>
    <row r="1110" spans="1:17" x14ac:dyDescent="0.2">
      <c r="A1110" s="8" t="str">
        <f>IFERROR(VLOOKUP(B1110,'[1]DADOS (OCULTAR)'!$P$3:$R$56,3,0),"")</f>
        <v>10.894.988/0004-86</v>
      </c>
      <c r="B1110" s="9" t="str">
        <f>'[1]TCE - ANEXO II - Preencher'!C1119</f>
        <v>HMR</v>
      </c>
      <c r="C1110" s="26">
        <v>420</v>
      </c>
      <c r="D1110" s="10" t="str">
        <f>'[1]TCE - ANEXO II - Preencher'!E1119</f>
        <v>PATRICIA FERREIRA NERI</v>
      </c>
      <c r="E1110" s="11" t="str">
        <f>IF('[1]TCE - ANEXO II - Preencher'!F1119="4 - Assistência Odontológica","2 - Outros Profissionais da saúda",'[1]TCE - ANEXO II - Preencher'!F1119)</f>
        <v>3 - Administrativo</v>
      </c>
      <c r="F1110" s="12" t="str">
        <f>'[1]TCE - ANEXO II - Preencher'!G1119</f>
        <v>7630-15</v>
      </c>
      <c r="G1110" s="13">
        <f>'[1]TCE - ANEXO II - Preencher'!H1119</f>
        <v>44044</v>
      </c>
      <c r="H1110" s="12" t="str">
        <f>'[1]TCE - ANEXO II - Preencher'!I1119</f>
        <v>2 - Diarista</v>
      </c>
      <c r="I1110" s="12">
        <f>'[1]TCE - ANEXO II - Preencher'!J1119</f>
        <v>40</v>
      </c>
      <c r="J1110" s="14">
        <f>'[1]TCE - ANEXO II - Preencher'!K1119</f>
        <v>1235.92</v>
      </c>
      <c r="K1110" s="14">
        <f>'[1]TCE - ANEXO II - Preencher'!O1119</f>
        <v>0</v>
      </c>
      <c r="L1110" s="14">
        <f>'[1]TCE - ANEXO II - Preencher'!P1119</f>
        <v>0</v>
      </c>
      <c r="M1110" s="14">
        <f>'[1]TCE - ANEXO II - Preencher'!Q1119</f>
        <v>793.21</v>
      </c>
      <c r="N1110" s="15">
        <f>'[1]TCE - ANEXO II - Preencher'!R1119</f>
        <v>0</v>
      </c>
      <c r="O1110" s="16">
        <f>'[1]TCE - ANEXO II - Preencher'!V1119</f>
        <v>241.1</v>
      </c>
      <c r="P1110" s="17">
        <f>'[1]TCE - ANEXO II - Preencher'!W1119</f>
        <v>1788.0300000000002</v>
      </c>
      <c r="Q1110" s="20"/>
    </row>
    <row r="1111" spans="1:17" x14ac:dyDescent="0.2">
      <c r="A1111" s="8" t="str">
        <f>IFERROR(VLOOKUP(B1111,'[1]DADOS (OCULTAR)'!$P$3:$R$56,3,0),"")</f>
        <v>10.894.988/0004-86</v>
      </c>
      <c r="B1111" s="9" t="str">
        <f>'[1]TCE - ANEXO II - Preencher'!C1120</f>
        <v>HMR</v>
      </c>
      <c r="C1111" s="26">
        <v>405</v>
      </c>
      <c r="D1111" s="10" t="str">
        <f>'[1]TCE - ANEXO II - Preencher'!E1120</f>
        <v xml:space="preserve">PATRICIA PEREIRA DA SILVA GOMES </v>
      </c>
      <c r="E1111" s="11" t="str">
        <f>IF('[1]TCE - ANEXO II - Preencher'!F1120="4 - Assistência Odontológica","2 - Outros Profissionais da saúda",'[1]TCE - ANEXO II - Preencher'!F1120)</f>
        <v>2 - Outros Profissionais da Saúde</v>
      </c>
      <c r="F1111" s="12" t="str">
        <f>'[1]TCE - ANEXO II - Preencher'!G1120</f>
        <v>2235-05</v>
      </c>
      <c r="G1111" s="13">
        <f>'[1]TCE - ANEXO II - Preencher'!H1120</f>
        <v>44044</v>
      </c>
      <c r="H1111" s="12" t="str">
        <f>'[1]TCE - ANEXO II - Preencher'!I1120</f>
        <v>2 - Diarista</v>
      </c>
      <c r="I1111" s="12">
        <f>'[1]TCE - ANEXO II - Preencher'!J1120</f>
        <v>36</v>
      </c>
      <c r="J1111" s="14">
        <f>'[1]TCE - ANEXO II - Preencher'!K1120</f>
        <v>2369.69</v>
      </c>
      <c r="K1111" s="14">
        <f>'[1]TCE - ANEXO II - Preencher'!O1120</f>
        <v>0</v>
      </c>
      <c r="L1111" s="14">
        <f>'[1]TCE - ANEXO II - Preencher'!P1120</f>
        <v>0</v>
      </c>
      <c r="M1111" s="14">
        <f>'[1]TCE - ANEXO II - Preencher'!Q1120</f>
        <v>418</v>
      </c>
      <c r="N1111" s="15">
        <f>'[1]TCE - ANEXO II - Preencher'!R1120</f>
        <v>0</v>
      </c>
      <c r="O1111" s="16">
        <f>'[1]TCE - ANEXO II - Preencher'!V1120</f>
        <v>695.31</v>
      </c>
      <c r="P1111" s="17">
        <f>'[1]TCE - ANEXO II - Preencher'!W1120</f>
        <v>2092.38</v>
      </c>
      <c r="Q1111" s="20"/>
    </row>
    <row r="1112" spans="1:17" x14ac:dyDescent="0.2">
      <c r="A1112" s="8" t="str">
        <f>IFERROR(VLOOKUP(B1112,'[1]DADOS (OCULTAR)'!$P$3:$R$56,3,0),"")</f>
        <v>10.894.988/0004-86</v>
      </c>
      <c r="B1112" s="9" t="str">
        <f>'[1]TCE - ANEXO II - Preencher'!C1121</f>
        <v>HMR</v>
      </c>
      <c r="C1112" s="26">
        <v>407</v>
      </c>
      <c r="D1112" s="10" t="str">
        <f>'[1]TCE - ANEXO II - Preencher'!E1121</f>
        <v>PATRICIA TENORIO CAVALCANTI DANTAS</v>
      </c>
      <c r="E1112" s="11" t="str">
        <f>IF('[1]TCE - ANEXO II - Preencher'!F1121="4 - Assistência Odontológica","2 - Outros Profissionais da saúda",'[1]TCE - ANEXO II - Preencher'!F1121)</f>
        <v>2 - Outros Profissionais da Saúde</v>
      </c>
      <c r="F1112" s="12" t="str">
        <f>'[1]TCE - ANEXO II - Preencher'!G1121</f>
        <v>2235-05</v>
      </c>
      <c r="G1112" s="13">
        <f>'[1]TCE - ANEXO II - Preencher'!H1121</f>
        <v>44044</v>
      </c>
      <c r="H1112" s="12" t="str">
        <f>'[1]TCE - ANEXO II - Preencher'!I1121</f>
        <v>2 - Diarista</v>
      </c>
      <c r="I1112" s="12">
        <f>'[1]TCE - ANEXO II - Preencher'!J1121</f>
        <v>30</v>
      </c>
      <c r="J1112" s="14">
        <f>'[1]TCE - ANEXO II - Preencher'!K1121</f>
        <v>3159.6</v>
      </c>
      <c r="K1112" s="14">
        <f>'[1]TCE - ANEXO II - Preencher'!O1121</f>
        <v>0</v>
      </c>
      <c r="L1112" s="14">
        <f>'[1]TCE - ANEXO II - Preencher'!P1121</f>
        <v>0</v>
      </c>
      <c r="M1112" s="14">
        <f>'[1]TCE - ANEXO II - Preencher'!Q1121</f>
        <v>418</v>
      </c>
      <c r="N1112" s="15">
        <f>'[1]TCE - ANEXO II - Preencher'!R1121</f>
        <v>1140.74</v>
      </c>
      <c r="O1112" s="16">
        <f>'[1]TCE - ANEXO II - Preencher'!V1121</f>
        <v>2335.88</v>
      </c>
      <c r="P1112" s="17">
        <f>'[1]TCE - ANEXO II - Preencher'!W1121</f>
        <v>2382.46</v>
      </c>
      <c r="Q1112" s="20"/>
    </row>
    <row r="1113" spans="1:17" x14ac:dyDescent="0.2">
      <c r="A1113" s="8" t="str">
        <f>IFERROR(VLOOKUP(B1113,'[1]DADOS (OCULTAR)'!$P$3:$R$56,3,0),"")</f>
        <v>10.894.988/0004-86</v>
      </c>
      <c r="B1113" s="9" t="str">
        <f>'[1]TCE - ANEXO II - Preencher'!C1122</f>
        <v>HMR</v>
      </c>
      <c r="C1113" s="26">
        <v>480</v>
      </c>
      <c r="D1113" s="10" t="str">
        <f>'[1]TCE - ANEXO II - Preencher'!E1122</f>
        <v>PATRICK RAMON DOS SANTOS LEAL</v>
      </c>
      <c r="E1113" s="11" t="str">
        <f>IF('[1]TCE - ANEXO II - Preencher'!F1122="4 - Assistência Odontológica","2 - Outros Profissionais da saúda",'[1]TCE - ANEXO II - Preencher'!F1122)</f>
        <v>1 - Médico</v>
      </c>
      <c r="F1113" s="12" t="str">
        <f>'[1]TCE - ANEXO II - Preencher'!G1122</f>
        <v>2251-25</v>
      </c>
      <c r="G1113" s="13">
        <f>'[1]TCE - ANEXO II - Preencher'!H1122</f>
        <v>44044</v>
      </c>
      <c r="H1113" s="12" t="str">
        <f>'[1]TCE - ANEXO II - Preencher'!I1122</f>
        <v>2 - Diarista</v>
      </c>
      <c r="I1113" s="12" t="str">
        <f>'[1]TCE - ANEXO II - Preencher'!J1122</f>
        <v>10</v>
      </c>
      <c r="J1113" s="14">
        <f>'[1]TCE - ANEXO II - Preencher'!K1122</f>
        <v>5850</v>
      </c>
      <c r="K1113" s="14">
        <f>'[1]TCE - ANEXO II - Preencher'!O1122</f>
        <v>0</v>
      </c>
      <c r="L1113" s="14">
        <f>'[1]TCE - ANEXO II - Preencher'!P1122</f>
        <v>0</v>
      </c>
      <c r="M1113" s="14">
        <f>'[1]TCE - ANEXO II - Preencher'!Q1122</f>
        <v>1100.5</v>
      </c>
      <c r="N1113" s="15">
        <f>'[1]TCE - ANEXO II - Preencher'!R1122</f>
        <v>0</v>
      </c>
      <c r="O1113" s="16">
        <f>'[1]TCE - ANEXO II - Preencher'!V1122</f>
        <v>1559.01</v>
      </c>
      <c r="P1113" s="17">
        <f>'[1]TCE - ANEXO II - Preencher'!W1122</f>
        <v>5391.49</v>
      </c>
      <c r="Q1113" s="20"/>
    </row>
    <row r="1114" spans="1:17" x14ac:dyDescent="0.2">
      <c r="A1114" s="8" t="str">
        <f>IFERROR(VLOOKUP(B1114,'[1]DADOS (OCULTAR)'!$P$3:$R$56,3,0),"")</f>
        <v>10.894.988/0004-86</v>
      </c>
      <c r="B1114" s="9" t="str">
        <f>'[1]TCE - ANEXO II - Preencher'!C1123</f>
        <v>HMR</v>
      </c>
      <c r="C1114" s="26">
        <v>408</v>
      </c>
      <c r="D1114" s="10" t="str">
        <f>'[1]TCE - ANEXO II - Preencher'!E1123</f>
        <v>PAULA CARMEM PEREIRA DE ANDRADE</v>
      </c>
      <c r="E1114" s="11" t="str">
        <f>IF('[1]TCE - ANEXO II - Preencher'!F1123="4 - Assistência Odontológica","2 - Outros Profissionais da saúda",'[1]TCE - ANEXO II - Preencher'!F1123)</f>
        <v>1 - Médico</v>
      </c>
      <c r="F1114" s="12" t="str">
        <f>'[1]TCE - ANEXO II - Preencher'!G1123</f>
        <v>2251-24</v>
      </c>
      <c r="G1114" s="13">
        <f>'[1]TCE - ANEXO II - Preencher'!H1123</f>
        <v>44044</v>
      </c>
      <c r="H1114" s="12" t="str">
        <f>'[1]TCE - ANEXO II - Preencher'!I1123</f>
        <v>2 - Diarista</v>
      </c>
      <c r="I1114" s="12">
        <f>'[1]TCE - ANEXO II - Preencher'!J1123</f>
        <v>12</v>
      </c>
      <c r="J1114" s="14">
        <f>'[1]TCE - ANEXO II - Preencher'!K1123</f>
        <v>5850</v>
      </c>
      <c r="K1114" s="14">
        <f>'[1]TCE - ANEXO II - Preencher'!O1123</f>
        <v>0</v>
      </c>
      <c r="L1114" s="14">
        <f>'[1]TCE - ANEXO II - Preencher'!P1123</f>
        <v>0</v>
      </c>
      <c r="M1114" s="14">
        <f>'[1]TCE - ANEXO II - Preencher'!Q1123</f>
        <v>1685.5</v>
      </c>
      <c r="N1114" s="15">
        <f>'[1]TCE - ANEXO II - Preencher'!R1123</f>
        <v>0</v>
      </c>
      <c r="O1114" s="16">
        <f>'[1]TCE - ANEXO II - Preencher'!V1123</f>
        <v>1719.88</v>
      </c>
      <c r="P1114" s="17">
        <f>'[1]TCE - ANEXO II - Preencher'!W1123</f>
        <v>5815.62</v>
      </c>
      <c r="Q1114" s="20"/>
    </row>
    <row r="1115" spans="1:17" x14ac:dyDescent="0.2">
      <c r="A1115" s="8" t="str">
        <f>IFERROR(VLOOKUP(B1115,'[1]DADOS (OCULTAR)'!$P$3:$R$56,3,0),"")</f>
        <v>10.894.988/0004-86</v>
      </c>
      <c r="B1115" s="9" t="str">
        <f>'[1]TCE - ANEXO II - Preencher'!C1124</f>
        <v>HMR</v>
      </c>
      <c r="C1115" s="26">
        <v>411</v>
      </c>
      <c r="D1115" s="10" t="str">
        <f>'[1]TCE - ANEXO II - Preencher'!E1124</f>
        <v>PAULA CRISTINE SENA RODRIGUES</v>
      </c>
      <c r="E1115" s="11" t="str">
        <f>IF('[1]TCE - ANEXO II - Preencher'!F1124="4 - Assistência Odontológica","2 - Outros Profissionais da saúda",'[1]TCE - ANEXO II - Preencher'!F1124)</f>
        <v>2 - Outros Profissionais da Saúde</v>
      </c>
      <c r="F1115" s="12" t="str">
        <f>'[1]TCE - ANEXO II - Preencher'!G1124</f>
        <v>2516-05</v>
      </c>
      <c r="G1115" s="13">
        <f>'[1]TCE - ANEXO II - Preencher'!H1124</f>
        <v>44044</v>
      </c>
      <c r="H1115" s="12" t="str">
        <f>'[1]TCE - ANEXO II - Preencher'!I1124</f>
        <v>2 - Diarista</v>
      </c>
      <c r="I1115" s="12">
        <f>'[1]TCE - ANEXO II - Preencher'!J1124</f>
        <v>24</v>
      </c>
      <c r="J1115" s="14">
        <f>'[1]TCE - ANEXO II - Preencher'!K1124</f>
        <v>2522.16</v>
      </c>
      <c r="K1115" s="14">
        <f>'[1]TCE - ANEXO II - Preencher'!O1124</f>
        <v>0</v>
      </c>
      <c r="L1115" s="14">
        <f>'[1]TCE - ANEXO II - Preencher'!P1124</f>
        <v>0</v>
      </c>
      <c r="M1115" s="14">
        <f>'[1]TCE - ANEXO II - Preencher'!Q1124</f>
        <v>418</v>
      </c>
      <c r="N1115" s="15">
        <f>'[1]TCE - ANEXO II - Preencher'!R1124</f>
        <v>0</v>
      </c>
      <c r="O1115" s="16">
        <f>'[1]TCE - ANEXO II - Preencher'!V1124</f>
        <v>331.56</v>
      </c>
      <c r="P1115" s="17">
        <f>'[1]TCE - ANEXO II - Preencher'!W1124</f>
        <v>2608.6</v>
      </c>
      <c r="Q1115" s="20"/>
    </row>
    <row r="1116" spans="1:17" x14ac:dyDescent="0.2">
      <c r="A1116" s="8" t="str">
        <f>IFERROR(VLOOKUP(B1116,'[1]DADOS (OCULTAR)'!$P$3:$R$56,3,0),"")</f>
        <v>10.894.988/0004-86</v>
      </c>
      <c r="B1116" s="9" t="str">
        <f>'[1]TCE - ANEXO II - Preencher'!C1125</f>
        <v>HMR</v>
      </c>
      <c r="C1116" s="26">
        <v>492</v>
      </c>
      <c r="D1116" s="10" t="str">
        <f>'[1]TCE - ANEXO II - Preencher'!E1125</f>
        <v>PAULA JAEGER TENORIO</v>
      </c>
      <c r="E1116" s="11" t="str">
        <f>IF('[1]TCE - ANEXO II - Preencher'!F1125="4 - Assistência Odontológica","2 - Outros Profissionais da saúda",'[1]TCE - ANEXO II - Preencher'!F1125)</f>
        <v>2 - Outros Profissionais da Saúde</v>
      </c>
      <c r="F1116" s="12" t="str">
        <f>'[1]TCE - ANEXO II - Preencher'!G1125</f>
        <v>2515-20</v>
      </c>
      <c r="G1116" s="13">
        <f>'[1]TCE - ANEXO II - Preencher'!H1125</f>
        <v>44044</v>
      </c>
      <c r="H1116" s="12" t="str">
        <f>'[1]TCE - ANEXO II - Preencher'!I1125</f>
        <v>2 - Diarista</v>
      </c>
      <c r="I1116" s="12">
        <f>'[1]TCE - ANEXO II - Preencher'!J1125</f>
        <v>24</v>
      </c>
      <c r="J1116" s="14">
        <f>'[1]TCE - ANEXO II - Preencher'!K1125</f>
        <v>1912.82</v>
      </c>
      <c r="K1116" s="14">
        <f>'[1]TCE - ANEXO II - Preencher'!O1125</f>
        <v>0</v>
      </c>
      <c r="L1116" s="14">
        <f>'[1]TCE - ANEXO II - Preencher'!P1125</f>
        <v>0</v>
      </c>
      <c r="M1116" s="14">
        <f>'[1]TCE - ANEXO II - Preencher'!Q1125</f>
        <v>418</v>
      </c>
      <c r="N1116" s="15">
        <f>'[1]TCE - ANEXO II - Preencher'!R1125</f>
        <v>0</v>
      </c>
      <c r="O1116" s="16">
        <f>'[1]TCE - ANEXO II - Preencher'!V1125</f>
        <v>218.23</v>
      </c>
      <c r="P1116" s="17">
        <f>'[1]TCE - ANEXO II - Preencher'!W1125</f>
        <v>2112.5899999999997</v>
      </c>
      <c r="Q1116" s="20"/>
    </row>
    <row r="1117" spans="1:17" x14ac:dyDescent="0.2">
      <c r="A1117" s="8" t="str">
        <f>IFERROR(VLOOKUP(B1117,'[1]DADOS (OCULTAR)'!$P$3:$R$56,3,0),"")</f>
        <v>10.894.988/0004-86</v>
      </c>
      <c r="B1117" s="9" t="str">
        <f>'[1]TCE - ANEXO II - Preencher'!C1126</f>
        <v>HMR</v>
      </c>
      <c r="C1117" s="26">
        <v>436</v>
      </c>
      <c r="D1117" s="10" t="str">
        <f>'[1]TCE - ANEXO II - Preencher'!E1126</f>
        <v>PAULA VANESSA LIMA MENDES</v>
      </c>
      <c r="E1117" s="11" t="str">
        <f>IF('[1]TCE - ANEXO II - Preencher'!F1126="4 - Assistência Odontológica","2 - Outros Profissionais da saúda",'[1]TCE - ANEXO II - Preencher'!F1126)</f>
        <v>2 - Outros Profissionais da Saúde</v>
      </c>
      <c r="F1117" s="12" t="str">
        <f>'[1]TCE - ANEXO II - Preencher'!G1126</f>
        <v>2235-05</v>
      </c>
      <c r="G1117" s="13">
        <f>'[1]TCE - ANEXO II - Preencher'!H1126</f>
        <v>44044</v>
      </c>
      <c r="H1117" s="12" t="str">
        <f>'[1]TCE - ANEXO II - Preencher'!I1126</f>
        <v>2 - Diarista</v>
      </c>
      <c r="I1117" s="12">
        <f>'[1]TCE - ANEXO II - Preencher'!J1126</f>
        <v>30</v>
      </c>
      <c r="J1117" s="14">
        <f>'[1]TCE - ANEXO II - Preencher'!K1126</f>
        <v>2369.69</v>
      </c>
      <c r="K1117" s="14">
        <f>'[1]TCE - ANEXO II - Preencher'!O1126</f>
        <v>0</v>
      </c>
      <c r="L1117" s="14">
        <f>'[1]TCE - ANEXO II - Preencher'!P1126</f>
        <v>0</v>
      </c>
      <c r="M1117" s="14">
        <f>'[1]TCE - ANEXO II - Preencher'!Q1126</f>
        <v>901.22</v>
      </c>
      <c r="N1117" s="15">
        <f>'[1]TCE - ANEXO II - Preencher'!R1126</f>
        <v>0</v>
      </c>
      <c r="O1117" s="16">
        <f>'[1]TCE - ANEXO II - Preencher'!V1126</f>
        <v>1453.7</v>
      </c>
      <c r="P1117" s="17">
        <f>'[1]TCE - ANEXO II - Preencher'!W1126</f>
        <v>1817.2099999999998</v>
      </c>
      <c r="Q1117" s="20"/>
    </row>
    <row r="1118" spans="1:17" x14ac:dyDescent="0.2">
      <c r="A1118" s="8" t="str">
        <f>IFERROR(VLOOKUP(B1118,'[1]DADOS (OCULTAR)'!$P$3:$R$56,3,0),"")</f>
        <v>10.894.988/0004-86</v>
      </c>
      <c r="B1118" s="9" t="str">
        <f>'[1]TCE - ANEXO II - Preencher'!C1127</f>
        <v>HMR</v>
      </c>
      <c r="C1118" s="26">
        <v>4480</v>
      </c>
      <c r="D1118" s="10" t="str">
        <f>'[1]TCE - ANEXO II - Preencher'!E1127</f>
        <v>PAULA VITORIA RODRIGUES GOMES</v>
      </c>
      <c r="E1118" s="11" t="str">
        <f>IF('[1]TCE - ANEXO II - Preencher'!F1127="4 - Assistência Odontológica","2 - Outros Profissionais da saúda",'[1]TCE - ANEXO II - Preencher'!F1127)</f>
        <v>2 - Outros Profissionais da Saúde</v>
      </c>
      <c r="F1118" s="12" t="str">
        <f>'[1]TCE - ANEXO II - Preencher'!G1127</f>
        <v>2234-05</v>
      </c>
      <c r="G1118" s="13">
        <f>'[1]TCE - ANEXO II - Preencher'!H1127</f>
        <v>44044</v>
      </c>
      <c r="H1118" s="12" t="str">
        <f>'[1]TCE - ANEXO II - Preencher'!I1127</f>
        <v>2 - Diarista</v>
      </c>
      <c r="I1118" s="12">
        <f>'[1]TCE - ANEXO II - Preencher'!J1127</f>
        <v>30</v>
      </c>
      <c r="J1118" s="14">
        <f>'[1]TCE - ANEXO II - Preencher'!K1127</f>
        <v>3132.59</v>
      </c>
      <c r="K1118" s="14">
        <f>'[1]TCE - ANEXO II - Preencher'!O1127</f>
        <v>0</v>
      </c>
      <c r="L1118" s="14">
        <f>'[1]TCE - ANEXO II - Preencher'!P1127</f>
        <v>0</v>
      </c>
      <c r="M1118" s="14">
        <f>'[1]TCE - ANEXO II - Preencher'!Q1127</f>
        <v>0</v>
      </c>
      <c r="N1118" s="15">
        <f>'[1]TCE - ANEXO II - Preencher'!R1127</f>
        <v>0</v>
      </c>
      <c r="O1118" s="16">
        <f>'[1]TCE - ANEXO II - Preencher'!V1127</f>
        <v>367.97999999999996</v>
      </c>
      <c r="P1118" s="17">
        <f>'[1]TCE - ANEXO II - Preencher'!W1127</f>
        <v>2764.61</v>
      </c>
      <c r="Q1118" s="20"/>
    </row>
    <row r="1119" spans="1:17" x14ac:dyDescent="0.2">
      <c r="A1119" s="8" t="str">
        <f>IFERROR(VLOOKUP(B1119,'[1]DADOS (OCULTAR)'!$P$3:$R$56,3,0),"")</f>
        <v>10.894.988/0004-86</v>
      </c>
      <c r="B1119" s="9" t="str">
        <f>'[1]TCE - ANEXO II - Preencher'!C1128</f>
        <v>HMR</v>
      </c>
      <c r="C1119" s="26">
        <v>481</v>
      </c>
      <c r="D1119" s="10" t="str">
        <f>'[1]TCE - ANEXO II - Preencher'!E1128</f>
        <v>PAULO ANDRE MENDONCA ACIOLI</v>
      </c>
      <c r="E1119" s="11" t="str">
        <f>IF('[1]TCE - ANEXO II - Preencher'!F1128="4 - Assistência Odontológica","2 - Outros Profissionais da saúda",'[1]TCE - ANEXO II - Preencher'!F1128)</f>
        <v>2 - Outros Profissionais da Saúde</v>
      </c>
      <c r="F1119" s="12" t="str">
        <f>'[1]TCE - ANEXO II - Preencher'!G1128</f>
        <v>2235-05</v>
      </c>
      <c r="G1119" s="13">
        <f>'[1]TCE - ANEXO II - Preencher'!H1128</f>
        <v>44044</v>
      </c>
      <c r="H1119" s="12" t="str">
        <f>'[1]TCE - ANEXO II - Preencher'!I1128</f>
        <v>2 - Diarista</v>
      </c>
      <c r="I1119" s="12">
        <f>'[1]TCE - ANEXO II - Preencher'!J1128</f>
        <v>30</v>
      </c>
      <c r="J1119" s="14">
        <f>'[1]TCE - ANEXO II - Preencher'!K1128</f>
        <v>2369.69</v>
      </c>
      <c r="K1119" s="14">
        <f>'[1]TCE - ANEXO II - Preencher'!O1128</f>
        <v>0</v>
      </c>
      <c r="L1119" s="14">
        <f>'[1]TCE - ANEXO II - Preencher'!P1128</f>
        <v>0</v>
      </c>
      <c r="M1119" s="14">
        <f>'[1]TCE - ANEXO II - Preencher'!Q1128</f>
        <v>418</v>
      </c>
      <c r="N1119" s="15">
        <f>'[1]TCE - ANEXO II - Preencher'!R1128</f>
        <v>0</v>
      </c>
      <c r="O1119" s="16">
        <f>'[1]TCE - ANEXO II - Preencher'!V1128</f>
        <v>256.14999999999998</v>
      </c>
      <c r="P1119" s="17">
        <f>'[1]TCE - ANEXO II - Preencher'!W1128</f>
        <v>2531.54</v>
      </c>
      <c r="Q1119" s="20"/>
    </row>
    <row r="1120" spans="1:17" x14ac:dyDescent="0.2">
      <c r="A1120" s="8" t="str">
        <f>IFERROR(VLOOKUP(B1120,'[1]DADOS (OCULTAR)'!$P$3:$R$56,3,0),"")</f>
        <v>10.894.988/0004-86</v>
      </c>
      <c r="B1120" s="9" t="str">
        <f>'[1]TCE - ANEXO II - Preencher'!C1129</f>
        <v>HMR</v>
      </c>
      <c r="C1120" s="26">
        <v>364</v>
      </c>
      <c r="D1120" s="10" t="str">
        <f>'[1]TCE - ANEXO II - Preencher'!E1129</f>
        <v>PAULO HENRIQUE FELIX AURELIANO</v>
      </c>
      <c r="E1120" s="11" t="str">
        <f>IF('[1]TCE - ANEXO II - Preencher'!F1129="4 - Assistência Odontológica","2 - Outros Profissionais da saúda",'[1]TCE - ANEXO II - Preencher'!F1129)</f>
        <v>1 - Médico</v>
      </c>
      <c r="F1120" s="12" t="str">
        <f>'[1]TCE - ANEXO II - Preencher'!G1129</f>
        <v>2251-25</v>
      </c>
      <c r="G1120" s="13">
        <f>'[1]TCE - ANEXO II - Preencher'!H1129</f>
        <v>44044</v>
      </c>
      <c r="H1120" s="12" t="str">
        <f>'[1]TCE - ANEXO II - Preencher'!I1129</f>
        <v>2 - Diarista</v>
      </c>
      <c r="I1120" s="12">
        <f>'[1]TCE - ANEXO II - Preencher'!J1129</f>
        <v>12</v>
      </c>
      <c r="J1120" s="14">
        <f>'[1]TCE - ANEXO II - Preencher'!K1129</f>
        <v>5850</v>
      </c>
      <c r="K1120" s="14">
        <f>'[1]TCE - ANEXO II - Preencher'!O1129</f>
        <v>0</v>
      </c>
      <c r="L1120" s="14">
        <f>'[1]TCE - ANEXO II - Preencher'!P1129</f>
        <v>0</v>
      </c>
      <c r="M1120" s="14">
        <f>'[1]TCE - ANEXO II - Preencher'!Q1129</f>
        <v>1100.5</v>
      </c>
      <c r="N1120" s="15">
        <f>'[1]TCE - ANEXO II - Preencher'!R1129</f>
        <v>0</v>
      </c>
      <c r="O1120" s="16">
        <f>'[1]TCE - ANEXO II - Preencher'!V1129</f>
        <v>1559.01</v>
      </c>
      <c r="P1120" s="17">
        <f>'[1]TCE - ANEXO II - Preencher'!W1129</f>
        <v>5391.49</v>
      </c>
      <c r="Q1120" s="20"/>
    </row>
    <row r="1121" spans="1:17" x14ac:dyDescent="0.2">
      <c r="A1121" s="8" t="str">
        <f>IFERROR(VLOOKUP(B1121,'[1]DADOS (OCULTAR)'!$P$3:$R$56,3,0),"")</f>
        <v>10.894.988/0004-86</v>
      </c>
      <c r="B1121" s="9" t="str">
        <f>'[1]TCE - ANEXO II - Preencher'!C1130</f>
        <v>HMR</v>
      </c>
      <c r="C1121" s="26">
        <v>5404</v>
      </c>
      <c r="D1121" s="10" t="str">
        <f>'[1]TCE - ANEXO II - Preencher'!E1130</f>
        <v>PAULO HIBERNON PESSOA GOUVEIA DE MELO</v>
      </c>
      <c r="E1121" s="11" t="str">
        <f>IF('[1]TCE - ANEXO II - Preencher'!F1130="4 - Assistência Odontológica","2 - Outros Profissionais da saúda",'[1]TCE - ANEXO II - Preencher'!F1130)</f>
        <v>1 - Médico</v>
      </c>
      <c r="F1121" s="12" t="str">
        <f>'[1]TCE - ANEXO II - Preencher'!G1130</f>
        <v>2251-51</v>
      </c>
      <c r="G1121" s="13">
        <f>'[1]TCE - ANEXO II - Preencher'!H1130</f>
        <v>44044</v>
      </c>
      <c r="H1121" s="12" t="str">
        <f>'[1]TCE - ANEXO II - Preencher'!I1130</f>
        <v>2 - Diarista</v>
      </c>
      <c r="I1121" s="12">
        <f>'[1]TCE - ANEXO II - Preencher'!J1130</f>
        <v>12</v>
      </c>
      <c r="J1121" s="14">
        <f>'[1]TCE - ANEXO II - Preencher'!K1130</f>
        <v>6790</v>
      </c>
      <c r="K1121" s="14">
        <f>'[1]TCE - ANEXO II - Preencher'!O1130</f>
        <v>0</v>
      </c>
      <c r="L1121" s="14">
        <f>'[1]TCE - ANEXO II - Preencher'!P1130</f>
        <v>0</v>
      </c>
      <c r="M1121" s="14">
        <f>'[1]TCE - ANEXO II - Preencher'!Q1130</f>
        <v>1100.5</v>
      </c>
      <c r="N1121" s="15">
        <f>'[1]TCE - ANEXO II - Preencher'!R1130</f>
        <v>0</v>
      </c>
      <c r="O1121" s="16">
        <f>'[1]TCE - ANEXO II - Preencher'!V1130</f>
        <v>1713.23</v>
      </c>
      <c r="P1121" s="17">
        <f>'[1]TCE - ANEXO II - Preencher'!W1130</f>
        <v>6177.27</v>
      </c>
      <c r="Q1121" s="20"/>
    </row>
    <row r="1122" spans="1:17" x14ac:dyDescent="0.2">
      <c r="A1122" s="8" t="str">
        <f>IFERROR(VLOOKUP(B1122,'[1]DADOS (OCULTAR)'!$P$3:$R$56,3,0),"")</f>
        <v>10.894.988/0004-86</v>
      </c>
      <c r="B1122" s="9" t="str">
        <f>'[1]TCE - ANEXO II - Preencher'!C1131</f>
        <v>HMR</v>
      </c>
      <c r="C1122" s="26">
        <v>401</v>
      </c>
      <c r="D1122" s="10" t="str">
        <f>'[1]TCE - ANEXO II - Preencher'!E1131</f>
        <v>PAULO JOSE DE ANDRADE LIRA OLIVEIRA</v>
      </c>
      <c r="E1122" s="11" t="str">
        <f>IF('[1]TCE - ANEXO II - Preencher'!F1131="4 - Assistência Odontológica","2 - Outros Profissionais da saúda",'[1]TCE - ANEXO II - Preencher'!F1131)</f>
        <v>2 - Outros Profissionais da Saúde</v>
      </c>
      <c r="F1122" s="12" t="str">
        <f>'[1]TCE - ANEXO II - Preencher'!G1131</f>
        <v>2236-05</v>
      </c>
      <c r="G1122" s="13">
        <f>'[1]TCE - ANEXO II - Preencher'!H1131</f>
        <v>44044</v>
      </c>
      <c r="H1122" s="12" t="str">
        <f>'[1]TCE - ANEXO II - Preencher'!I1131</f>
        <v>2 - Diarista</v>
      </c>
      <c r="I1122" s="12">
        <f>'[1]TCE - ANEXO II - Preencher'!J1131</f>
        <v>24</v>
      </c>
      <c r="J1122" s="14">
        <f>'[1]TCE - ANEXO II - Preencher'!K1131</f>
        <v>2010.94</v>
      </c>
      <c r="K1122" s="14">
        <f>'[1]TCE - ANEXO II - Preencher'!O1131</f>
        <v>0</v>
      </c>
      <c r="L1122" s="14">
        <f>'[1]TCE - ANEXO II - Preencher'!P1131</f>
        <v>0</v>
      </c>
      <c r="M1122" s="14">
        <f>'[1]TCE - ANEXO II - Preencher'!Q1131</f>
        <v>650.16</v>
      </c>
      <c r="N1122" s="15">
        <f>'[1]TCE - ANEXO II - Preencher'!R1131</f>
        <v>0</v>
      </c>
      <c r="O1122" s="16">
        <f>'[1]TCE - ANEXO II - Preencher'!V1131</f>
        <v>279.67</v>
      </c>
      <c r="P1122" s="17">
        <f>'[1]TCE - ANEXO II - Preencher'!W1131</f>
        <v>2381.4299999999998</v>
      </c>
      <c r="Q1122" s="20"/>
    </row>
    <row r="1123" spans="1:17" x14ac:dyDescent="0.2">
      <c r="A1123" s="8" t="str">
        <f>IFERROR(VLOOKUP(B1123,'[1]DADOS (OCULTAR)'!$P$3:$R$56,3,0),"")</f>
        <v>10.894.988/0004-86</v>
      </c>
      <c r="B1123" s="9" t="str">
        <f>'[1]TCE - ANEXO II - Preencher'!C1132</f>
        <v>HMR</v>
      </c>
      <c r="C1123" s="26">
        <v>5407</v>
      </c>
      <c r="D1123" s="10" t="str">
        <f>'[1]TCE - ANEXO II - Preencher'!E1132</f>
        <v>PAULO RICARDO DA SILVA</v>
      </c>
      <c r="E1123" s="11" t="str">
        <f>IF('[1]TCE - ANEXO II - Preencher'!F1132="4 - Assistência Odontológica","2 - Outros Profissionais da saúda",'[1]TCE - ANEXO II - Preencher'!F1132)</f>
        <v>3 - Administrativo</v>
      </c>
      <c r="F1123" s="12" t="str">
        <f>'[1]TCE - ANEXO II - Preencher'!G1132</f>
        <v>5163-45</v>
      </c>
      <c r="G1123" s="13">
        <f>'[1]TCE - ANEXO II - Preencher'!H1132</f>
        <v>44044</v>
      </c>
      <c r="H1123" s="12" t="str">
        <f>'[1]TCE - ANEXO II - Preencher'!I1132</f>
        <v>2 - Diarista</v>
      </c>
      <c r="I1123" s="12">
        <f>'[1]TCE - ANEXO II - Preencher'!J1132</f>
        <v>36</v>
      </c>
      <c r="J1123" s="14">
        <f>'[1]TCE - ANEXO II - Preencher'!K1132</f>
        <v>1045</v>
      </c>
      <c r="K1123" s="14">
        <f>'[1]TCE - ANEXO II - Preencher'!O1132</f>
        <v>0</v>
      </c>
      <c r="L1123" s="14">
        <f>'[1]TCE - ANEXO II - Preencher'!P1132</f>
        <v>0</v>
      </c>
      <c r="M1123" s="14">
        <f>'[1]TCE - ANEXO II - Preencher'!Q1132</f>
        <v>607.22</v>
      </c>
      <c r="N1123" s="15">
        <f>'[1]TCE - ANEXO II - Preencher'!R1132</f>
        <v>0</v>
      </c>
      <c r="O1123" s="16">
        <f>'[1]TCE - ANEXO II - Preencher'!V1132</f>
        <v>195.70999999999998</v>
      </c>
      <c r="P1123" s="17">
        <f>'[1]TCE - ANEXO II - Preencher'!W1132</f>
        <v>1456.51</v>
      </c>
      <c r="Q1123" s="20"/>
    </row>
    <row r="1124" spans="1:17" x14ac:dyDescent="0.2">
      <c r="A1124" s="8" t="str">
        <f>IFERROR(VLOOKUP(B1124,'[1]DADOS (OCULTAR)'!$P$3:$R$56,3,0),"")</f>
        <v>10.894.988/0004-86</v>
      </c>
      <c r="B1124" s="9" t="str">
        <f>'[1]TCE - ANEXO II - Preencher'!C1133</f>
        <v>HMR</v>
      </c>
      <c r="C1124" s="26">
        <v>445</v>
      </c>
      <c r="D1124" s="10" t="str">
        <f>'[1]TCE - ANEXO II - Preencher'!E1133</f>
        <v>PAULO SERGIO PEREIRA</v>
      </c>
      <c r="E1124" s="11" t="str">
        <f>IF('[1]TCE - ANEXO II - Preencher'!F1133="4 - Assistência Odontológica","2 - Outros Profissionais da saúda",'[1]TCE - ANEXO II - Preencher'!F1133)</f>
        <v>3 - Administrativo</v>
      </c>
      <c r="F1124" s="12" t="str">
        <f>'[1]TCE - ANEXO II - Preencher'!G1133</f>
        <v>4110-05</v>
      </c>
      <c r="G1124" s="13">
        <f>'[1]TCE - ANEXO II - Preencher'!H1133</f>
        <v>44044</v>
      </c>
      <c r="H1124" s="12" t="str">
        <f>'[1]TCE - ANEXO II - Preencher'!I1133</f>
        <v>2 - Diarista</v>
      </c>
      <c r="I1124" s="12">
        <f>'[1]TCE - ANEXO II - Preencher'!J1133</f>
        <v>40</v>
      </c>
      <c r="J1124" s="14">
        <f>'[1]TCE - ANEXO II - Preencher'!K1133</f>
        <v>1045</v>
      </c>
      <c r="K1124" s="14">
        <f>'[1]TCE - ANEXO II - Preencher'!O1133</f>
        <v>0</v>
      </c>
      <c r="L1124" s="14">
        <f>'[1]TCE - ANEXO II - Preencher'!P1133</f>
        <v>0</v>
      </c>
      <c r="M1124" s="14">
        <f>'[1]TCE - ANEXO II - Preencher'!Q1133</f>
        <v>418</v>
      </c>
      <c r="N1124" s="15">
        <f>'[1]TCE - ANEXO II - Preencher'!R1133</f>
        <v>0</v>
      </c>
      <c r="O1124" s="16">
        <f>'[1]TCE - ANEXO II - Preencher'!V1133</f>
        <v>657.48</v>
      </c>
      <c r="P1124" s="17">
        <f>'[1]TCE - ANEXO II - Preencher'!W1133</f>
        <v>805.52</v>
      </c>
      <c r="Q1124" s="20"/>
    </row>
    <row r="1125" spans="1:17" x14ac:dyDescent="0.2">
      <c r="A1125" s="8" t="str">
        <f>IFERROR(VLOOKUP(B1125,'[1]DADOS (OCULTAR)'!$P$3:$R$56,3,0),"")</f>
        <v>10.894.988/0004-86</v>
      </c>
      <c r="B1125" s="9" t="str">
        <f>'[1]TCE - ANEXO II - Preencher'!C1134</f>
        <v>HMR</v>
      </c>
      <c r="C1125" s="26">
        <v>400</v>
      </c>
      <c r="D1125" s="10" t="str">
        <f>'[1]TCE - ANEXO II - Preencher'!E1134</f>
        <v>PAULO VICTOR SILVA DE SENA</v>
      </c>
      <c r="E1125" s="11" t="str">
        <f>IF('[1]TCE - ANEXO II - Preencher'!F1134="4 - Assistência Odontológica","2 - Outros Profissionais da saúda",'[1]TCE - ANEXO II - Preencher'!F1134)</f>
        <v>2 - Outros Profissionais da Saúde</v>
      </c>
      <c r="F1125" s="12" t="str">
        <f>'[1]TCE - ANEXO II - Preencher'!G1134</f>
        <v>1414-10</v>
      </c>
      <c r="G1125" s="13">
        <f>'[1]TCE - ANEXO II - Preencher'!H1134</f>
        <v>44044</v>
      </c>
      <c r="H1125" s="12" t="str">
        <f>'[1]TCE - ANEXO II - Preencher'!I1134</f>
        <v>2 - Diarista</v>
      </c>
      <c r="I1125" s="12">
        <f>'[1]TCE - ANEXO II - Preencher'!J1134</f>
        <v>40</v>
      </c>
      <c r="J1125" s="14">
        <f>'[1]TCE - ANEXO II - Preencher'!K1134</f>
        <v>3510.11</v>
      </c>
      <c r="K1125" s="14">
        <f>'[1]TCE - ANEXO II - Preencher'!O1134</f>
        <v>0</v>
      </c>
      <c r="L1125" s="14">
        <f>'[1]TCE - ANEXO II - Preencher'!P1134</f>
        <v>0</v>
      </c>
      <c r="M1125" s="14">
        <f>'[1]TCE - ANEXO II - Preencher'!Q1134</f>
        <v>936.6</v>
      </c>
      <c r="N1125" s="15">
        <f>'[1]TCE - ANEXO II - Preencher'!R1134</f>
        <v>1380.71</v>
      </c>
      <c r="O1125" s="16">
        <f>'[1]TCE - ANEXO II - Preencher'!V1134</f>
        <v>912.92</v>
      </c>
      <c r="P1125" s="17">
        <f>'[1]TCE - ANEXO II - Preencher'!W1134</f>
        <v>4914.5</v>
      </c>
      <c r="Q1125" s="20"/>
    </row>
    <row r="1126" spans="1:17" x14ac:dyDescent="0.2">
      <c r="A1126" s="8" t="str">
        <f>IFERROR(VLOOKUP(B1126,'[1]DADOS (OCULTAR)'!$P$3:$R$56,3,0),"")</f>
        <v>10.894.988/0004-86</v>
      </c>
      <c r="B1126" s="9" t="str">
        <f>'[1]TCE - ANEXO II - Preencher'!C1135</f>
        <v>HMR</v>
      </c>
      <c r="C1126" s="26">
        <v>5479</v>
      </c>
      <c r="D1126" s="10" t="str">
        <f>'[1]TCE - ANEXO II - Preencher'!E1135</f>
        <v xml:space="preserve">PEDRO ALVES DE FARIAS </v>
      </c>
      <c r="E1126" s="11" t="str">
        <f>IF('[1]TCE - ANEXO II - Preencher'!F1135="4 - Assistência Odontológica","2 - Outros Profissionais da saúda",'[1]TCE - ANEXO II - Preencher'!F1135)</f>
        <v>1 - Médico</v>
      </c>
      <c r="F1126" s="12" t="str">
        <f>'[1]TCE - ANEXO II - Preencher'!G1135</f>
        <v>2251-50</v>
      </c>
      <c r="G1126" s="13">
        <f>'[1]TCE - ANEXO II - Preencher'!H1135</f>
        <v>44044</v>
      </c>
      <c r="H1126" s="12" t="str">
        <f>'[1]TCE - ANEXO II - Preencher'!I1135</f>
        <v>2 - Diarista</v>
      </c>
      <c r="I1126" s="12">
        <f>'[1]TCE - ANEXO II - Preencher'!J1135</f>
        <v>12</v>
      </c>
      <c r="J1126" s="14">
        <f>'[1]TCE - ANEXO II - Preencher'!K1135</f>
        <v>5850</v>
      </c>
      <c r="K1126" s="14">
        <f>'[1]TCE - ANEXO II - Preencher'!O1135</f>
        <v>0</v>
      </c>
      <c r="L1126" s="14">
        <f>'[1]TCE - ANEXO II - Preencher'!P1135</f>
        <v>0</v>
      </c>
      <c r="M1126" s="14">
        <f>'[1]TCE - ANEXO II - Preencher'!Q1135</f>
        <v>418</v>
      </c>
      <c r="N1126" s="15">
        <f>'[1]TCE - ANEXO II - Preencher'!R1135</f>
        <v>0</v>
      </c>
      <c r="O1126" s="16">
        <f>'[1]TCE - ANEXO II - Preencher'!V1135</f>
        <v>1823.44</v>
      </c>
      <c r="P1126" s="17">
        <f>'[1]TCE - ANEXO II - Preencher'!W1135</f>
        <v>4444.5599999999995</v>
      </c>
      <c r="Q1126" s="20"/>
    </row>
    <row r="1127" spans="1:17" x14ac:dyDescent="0.2">
      <c r="A1127" s="8" t="str">
        <f>IFERROR(VLOOKUP(B1127,'[1]DADOS (OCULTAR)'!$P$3:$R$56,3,0),"")</f>
        <v>10.894.988/0004-86</v>
      </c>
      <c r="B1127" s="9" t="str">
        <f>'[1]TCE - ANEXO II - Preencher'!C1136</f>
        <v>HMR</v>
      </c>
      <c r="C1127" s="26">
        <v>431</v>
      </c>
      <c r="D1127" s="10" t="str">
        <f>'[1]TCE - ANEXO II - Preencher'!E1136</f>
        <v>PEDRO FILIPE DA LUZ SIQUEIRA DE OLIVEIRA MELLO</v>
      </c>
      <c r="E1127" s="11" t="str">
        <f>IF('[1]TCE - ANEXO II - Preencher'!F1136="4 - Assistência Odontológica","2 - Outros Profissionais da saúda",'[1]TCE - ANEXO II - Preencher'!F1136)</f>
        <v>1 - Médico</v>
      </c>
      <c r="F1127" s="12" t="str">
        <f>'[1]TCE - ANEXO II - Preencher'!G1136</f>
        <v>2251-50</v>
      </c>
      <c r="G1127" s="13">
        <f>'[1]TCE - ANEXO II - Preencher'!H1136</f>
        <v>44044</v>
      </c>
      <c r="H1127" s="12" t="str">
        <f>'[1]TCE - ANEXO II - Preencher'!I1136</f>
        <v>2 - Diarista</v>
      </c>
      <c r="I1127" s="12">
        <f>'[1]TCE - ANEXO II - Preencher'!J1136</f>
        <v>12</v>
      </c>
      <c r="J1127" s="14">
        <f>'[1]TCE - ANEXO II - Preencher'!K1136</f>
        <v>5850</v>
      </c>
      <c r="K1127" s="14">
        <f>'[1]TCE - ANEXO II - Preencher'!O1136</f>
        <v>0</v>
      </c>
      <c r="L1127" s="14">
        <f>'[1]TCE - ANEXO II - Preencher'!P1136</f>
        <v>0</v>
      </c>
      <c r="M1127" s="14">
        <f>'[1]TCE - ANEXO II - Preencher'!Q1136</f>
        <v>1100.5</v>
      </c>
      <c r="N1127" s="15">
        <f>'[1]TCE - ANEXO II - Preencher'!R1136</f>
        <v>0</v>
      </c>
      <c r="O1127" s="16">
        <f>'[1]TCE - ANEXO II - Preencher'!V1136</f>
        <v>1042.02</v>
      </c>
      <c r="P1127" s="17">
        <f>'[1]TCE - ANEXO II - Preencher'!W1136</f>
        <v>5908.48</v>
      </c>
      <c r="Q1127" s="20"/>
    </row>
    <row r="1128" spans="1:17" x14ac:dyDescent="0.2">
      <c r="A1128" s="8" t="str">
        <f>IFERROR(VLOOKUP(B1128,'[1]DADOS (OCULTAR)'!$P$3:$R$56,3,0),"")</f>
        <v>10.894.988/0004-86</v>
      </c>
      <c r="B1128" s="9" t="str">
        <f>'[1]TCE - ANEXO II - Preencher'!C1137</f>
        <v>HMR</v>
      </c>
      <c r="C1128" s="26">
        <v>1434</v>
      </c>
      <c r="D1128" s="10" t="str">
        <f>'[1]TCE - ANEXO II - Preencher'!E1137</f>
        <v>PEDRO GERALDO CARLOS BEZERRA</v>
      </c>
      <c r="E1128" s="11" t="str">
        <f>IF('[1]TCE - ANEXO II - Preencher'!F1137="4 - Assistência Odontológica","2 - Outros Profissionais da saúda",'[1]TCE - ANEXO II - Preencher'!F1137)</f>
        <v>3 - Administrativo</v>
      </c>
      <c r="F1128" s="12" t="str">
        <f>'[1]TCE - ANEXO II - Preencher'!G1137</f>
        <v>5103-10</v>
      </c>
      <c r="G1128" s="13">
        <f>'[1]TCE - ANEXO II - Preencher'!H1137</f>
        <v>44044</v>
      </c>
      <c r="H1128" s="12" t="str">
        <f>'[1]TCE - ANEXO II - Preencher'!I1137</f>
        <v>2 - Diarista</v>
      </c>
      <c r="I1128" s="12">
        <f>'[1]TCE - ANEXO II - Preencher'!J1137</f>
        <v>36</v>
      </c>
      <c r="J1128" s="14">
        <f>'[1]TCE - ANEXO II - Preencher'!K1137</f>
        <v>2054.37</v>
      </c>
      <c r="K1128" s="14">
        <f>'[1]TCE - ANEXO II - Preencher'!O1137</f>
        <v>0</v>
      </c>
      <c r="L1128" s="14">
        <f>'[1]TCE - ANEXO II - Preencher'!P1137</f>
        <v>0</v>
      </c>
      <c r="M1128" s="14">
        <f>'[1]TCE - ANEXO II - Preencher'!Q1137</f>
        <v>616.30999999999995</v>
      </c>
      <c r="N1128" s="15">
        <f>'[1]TCE - ANEXO II - Preencher'!R1137</f>
        <v>0</v>
      </c>
      <c r="O1128" s="16">
        <f>'[1]TCE - ANEXO II - Preencher'!V1137</f>
        <v>913.1</v>
      </c>
      <c r="P1128" s="17">
        <f>'[1]TCE - ANEXO II - Preencher'!W1137</f>
        <v>1757.58</v>
      </c>
      <c r="Q1128" s="20"/>
    </row>
    <row r="1129" spans="1:17" x14ac:dyDescent="0.2">
      <c r="A1129" s="8" t="str">
        <f>IFERROR(VLOOKUP(B1129,'[1]DADOS (OCULTAR)'!$P$3:$R$56,3,0),"")</f>
        <v>10.894.988/0004-86</v>
      </c>
      <c r="B1129" s="9" t="str">
        <f>'[1]TCE - ANEXO II - Preencher'!C1138</f>
        <v>HMR</v>
      </c>
      <c r="C1129" s="26">
        <v>458</v>
      </c>
      <c r="D1129" s="10" t="str">
        <f>'[1]TCE - ANEXO II - Preencher'!E1138</f>
        <v>PEDRO HENRIQUE DE MOURA</v>
      </c>
      <c r="E1129" s="11" t="str">
        <f>IF('[1]TCE - ANEXO II - Preencher'!F1138="4 - Assistência Odontológica","2 - Outros Profissionais da saúda",'[1]TCE - ANEXO II - Preencher'!F1138)</f>
        <v>2 - Outros Profissionais da Saúde</v>
      </c>
      <c r="F1129" s="12" t="str">
        <f>'[1]TCE - ANEXO II - Preencher'!G1138</f>
        <v>2236-05</v>
      </c>
      <c r="G1129" s="13">
        <f>'[1]TCE - ANEXO II - Preencher'!H1138</f>
        <v>44044</v>
      </c>
      <c r="H1129" s="12" t="str">
        <f>'[1]TCE - ANEXO II - Preencher'!I1138</f>
        <v>2 - Diarista</v>
      </c>
      <c r="I1129" s="12">
        <f>'[1]TCE - ANEXO II - Preencher'!J1138</f>
        <v>24</v>
      </c>
      <c r="J1129" s="14">
        <f>'[1]TCE - ANEXO II - Preencher'!K1138</f>
        <v>2010.94</v>
      </c>
      <c r="K1129" s="14">
        <f>'[1]TCE - ANEXO II - Preencher'!O1138</f>
        <v>0</v>
      </c>
      <c r="L1129" s="14">
        <f>'[1]TCE - ANEXO II - Preencher'!P1138</f>
        <v>0</v>
      </c>
      <c r="M1129" s="14">
        <f>'[1]TCE - ANEXO II - Preencher'!Q1138</f>
        <v>608.06999999999994</v>
      </c>
      <c r="N1129" s="15">
        <f>'[1]TCE - ANEXO II - Preencher'!R1138</f>
        <v>0</v>
      </c>
      <c r="O1129" s="16">
        <f>'[1]TCE - ANEXO II - Preencher'!V1138</f>
        <v>271.83</v>
      </c>
      <c r="P1129" s="17">
        <f>'[1]TCE - ANEXO II - Preencher'!W1138</f>
        <v>2347.1800000000003</v>
      </c>
      <c r="Q1129" s="20"/>
    </row>
    <row r="1130" spans="1:17" x14ac:dyDescent="0.2">
      <c r="A1130" s="8" t="str">
        <f>IFERROR(VLOOKUP(B1130,'[1]DADOS (OCULTAR)'!$P$3:$R$56,3,0),"")</f>
        <v>10.894.988/0004-86</v>
      </c>
      <c r="B1130" s="9" t="str">
        <f>'[1]TCE - ANEXO II - Preencher'!C1139</f>
        <v>HMR</v>
      </c>
      <c r="C1130" s="26">
        <v>428</v>
      </c>
      <c r="D1130" s="10" t="str">
        <f>'[1]TCE - ANEXO II - Preencher'!E1139</f>
        <v>POLIANA SILVESTRE CORDEIRO</v>
      </c>
      <c r="E1130" s="11" t="str">
        <f>IF('[1]TCE - ANEXO II - Preencher'!F1139="4 - Assistência Odontológica","2 - Outros Profissionais da saúda",'[1]TCE - ANEXO II - Preencher'!F1139)</f>
        <v>1 - Médico</v>
      </c>
      <c r="F1130" s="12" t="str">
        <f>'[1]TCE - ANEXO II - Preencher'!G1139</f>
        <v>2251-25</v>
      </c>
      <c r="G1130" s="13">
        <f>'[1]TCE - ANEXO II - Preencher'!H1139</f>
        <v>44044</v>
      </c>
      <c r="H1130" s="12" t="str">
        <f>'[1]TCE - ANEXO II - Preencher'!I1139</f>
        <v>2 - Diarista</v>
      </c>
      <c r="I1130" s="12" t="str">
        <f>'[1]TCE - ANEXO II - Preencher'!J1139</f>
        <v>10</v>
      </c>
      <c r="J1130" s="14">
        <f>'[1]TCE - ANEXO II - Preencher'!K1139</f>
        <v>5850</v>
      </c>
      <c r="K1130" s="14">
        <f>'[1]TCE - ANEXO II - Preencher'!O1139</f>
        <v>0</v>
      </c>
      <c r="L1130" s="14">
        <f>'[1]TCE - ANEXO II - Preencher'!P1139</f>
        <v>0</v>
      </c>
      <c r="M1130" s="14">
        <f>'[1]TCE - ANEXO II - Preencher'!Q1139</f>
        <v>418</v>
      </c>
      <c r="N1130" s="15">
        <f>'[1]TCE - ANEXO II - Preencher'!R1139</f>
        <v>0</v>
      </c>
      <c r="O1130" s="16">
        <f>'[1]TCE - ANEXO II - Preencher'!V1139</f>
        <v>854.34</v>
      </c>
      <c r="P1130" s="17">
        <f>'[1]TCE - ANEXO II - Preencher'!W1139</f>
        <v>5413.66</v>
      </c>
      <c r="Q1130" s="20"/>
    </row>
    <row r="1131" spans="1:17" x14ac:dyDescent="0.2">
      <c r="A1131" s="8" t="str">
        <f>IFERROR(VLOOKUP(B1131,'[1]DADOS (OCULTAR)'!$P$3:$R$56,3,0),"")</f>
        <v>10.894.988/0004-86</v>
      </c>
      <c r="B1131" s="9" t="str">
        <f>'[1]TCE - ANEXO II - Preencher'!C1140</f>
        <v>HMR</v>
      </c>
      <c r="C1131" s="26">
        <v>442</v>
      </c>
      <c r="D1131" s="10" t="str">
        <f>'[1]TCE - ANEXO II - Preencher'!E1140</f>
        <v>POLIANE DOS SANTOS SILVA</v>
      </c>
      <c r="E1131" s="11" t="str">
        <f>IF('[1]TCE - ANEXO II - Preencher'!F1140="4 - Assistência Odontológica","2 - Outros Profissionais da saúda",'[1]TCE - ANEXO II - Preencher'!F1140)</f>
        <v>3 - Administrativo</v>
      </c>
      <c r="F1131" s="12" t="str">
        <f>'[1]TCE - ANEXO II - Preencher'!G1140</f>
        <v>2522-10</v>
      </c>
      <c r="G1131" s="13">
        <f>'[1]TCE - ANEXO II - Preencher'!H1140</f>
        <v>44044</v>
      </c>
      <c r="H1131" s="12" t="str">
        <f>'[1]TCE - ANEXO II - Preencher'!I1140</f>
        <v>2 - Diarista</v>
      </c>
      <c r="I1131" s="12">
        <f>'[1]TCE - ANEXO II - Preencher'!J1140</f>
        <v>40</v>
      </c>
      <c r="J1131" s="14">
        <f>'[1]TCE - ANEXO II - Preencher'!K1140</f>
        <v>4420.92</v>
      </c>
      <c r="K1131" s="14">
        <f>'[1]TCE - ANEXO II - Preencher'!O1140</f>
        <v>0</v>
      </c>
      <c r="L1131" s="14">
        <f>'[1]TCE - ANEXO II - Preencher'!P1140</f>
        <v>0</v>
      </c>
      <c r="M1131" s="14">
        <f>'[1]TCE - ANEXO II - Preencher'!Q1140</f>
        <v>285.05</v>
      </c>
      <c r="N1131" s="15">
        <f>'[1]TCE - ANEXO II - Preencher'!R1140</f>
        <v>0</v>
      </c>
      <c r="O1131" s="16">
        <f>'[1]TCE - ANEXO II - Preencher'!V1140</f>
        <v>1520.73</v>
      </c>
      <c r="P1131" s="17">
        <f>'[1]TCE - ANEXO II - Preencher'!W1140</f>
        <v>3185.2400000000002</v>
      </c>
      <c r="Q1131" s="20"/>
    </row>
    <row r="1132" spans="1:17" x14ac:dyDescent="0.2">
      <c r="A1132" s="8" t="str">
        <f>IFERROR(VLOOKUP(B1132,'[1]DADOS (OCULTAR)'!$P$3:$R$56,3,0),"")</f>
        <v>10.894.988/0004-86</v>
      </c>
      <c r="B1132" s="9" t="str">
        <f>'[1]TCE - ANEXO II - Preencher'!C1141</f>
        <v>HMR</v>
      </c>
      <c r="C1132" s="26">
        <v>490</v>
      </c>
      <c r="D1132" s="10" t="str">
        <f>'[1]TCE - ANEXO II - Preencher'!E1141</f>
        <v>POLLYANA SILVA MACIEL</v>
      </c>
      <c r="E1132" s="11" t="str">
        <f>IF('[1]TCE - ANEXO II - Preencher'!F1141="4 - Assistência Odontológica","2 - Outros Profissionais da saúda",'[1]TCE - ANEXO II - Preencher'!F1141)</f>
        <v>2 - Outros Profissionais da Saúde</v>
      </c>
      <c r="F1132" s="12" t="str">
        <f>'[1]TCE - ANEXO II - Preencher'!G1141</f>
        <v>2235-05</v>
      </c>
      <c r="G1132" s="13">
        <f>'[1]TCE - ANEXO II - Preencher'!H1141</f>
        <v>44044</v>
      </c>
      <c r="H1132" s="12" t="str">
        <f>'[1]TCE - ANEXO II - Preencher'!I1141</f>
        <v>2 - Diarista</v>
      </c>
      <c r="I1132" s="12">
        <f>'[1]TCE - ANEXO II - Preencher'!J1141</f>
        <v>30</v>
      </c>
      <c r="J1132" s="14">
        <f>'[1]TCE - ANEXO II - Preencher'!K1141</f>
        <v>2369.69</v>
      </c>
      <c r="K1132" s="14">
        <f>'[1]TCE - ANEXO II - Preencher'!O1141</f>
        <v>0</v>
      </c>
      <c r="L1132" s="14">
        <f>'[1]TCE - ANEXO II - Preencher'!P1141</f>
        <v>0</v>
      </c>
      <c r="M1132" s="14">
        <f>'[1]TCE - ANEXO II - Preencher'!Q1141</f>
        <v>418</v>
      </c>
      <c r="N1132" s="15">
        <f>'[1]TCE - ANEXO II - Preencher'!R1141</f>
        <v>0</v>
      </c>
      <c r="O1132" s="16">
        <f>'[1]TCE - ANEXO II - Preencher'!V1141</f>
        <v>303.20999999999998</v>
      </c>
      <c r="P1132" s="17">
        <f>'[1]TCE - ANEXO II - Preencher'!W1141</f>
        <v>2484.48</v>
      </c>
      <c r="Q1132" s="20"/>
    </row>
    <row r="1133" spans="1:17" x14ac:dyDescent="0.2">
      <c r="A1133" s="8" t="str">
        <f>IFERROR(VLOOKUP(B1133,'[1]DADOS (OCULTAR)'!$P$3:$R$56,3,0),"")</f>
        <v>10.894.988/0004-86</v>
      </c>
      <c r="B1133" s="9" t="str">
        <f>'[1]TCE - ANEXO II - Preencher'!C1142</f>
        <v>HMR</v>
      </c>
      <c r="C1133" s="26">
        <v>480</v>
      </c>
      <c r="D1133" s="10" t="str">
        <f>'[1]TCE - ANEXO II - Preencher'!E1142</f>
        <v>POLYANA COUTINHO DE ATAIDE CAVALCANTI</v>
      </c>
      <c r="E1133" s="11" t="str">
        <f>IF('[1]TCE - ANEXO II - Preencher'!F1142="4 - Assistência Odontológica","2 - Outros Profissionais da saúda",'[1]TCE - ANEXO II - Preencher'!F1142)</f>
        <v>1 - Médico</v>
      </c>
      <c r="F1133" s="12" t="str">
        <f>'[1]TCE - ANEXO II - Preencher'!G1142</f>
        <v>2251-24</v>
      </c>
      <c r="G1133" s="13">
        <f>'[1]TCE - ANEXO II - Preencher'!H1142</f>
        <v>44044</v>
      </c>
      <c r="H1133" s="12" t="str">
        <f>'[1]TCE - ANEXO II - Preencher'!I1142</f>
        <v>2 - Diarista</v>
      </c>
      <c r="I1133" s="12">
        <f>'[1]TCE - ANEXO II - Preencher'!J1142</f>
        <v>20</v>
      </c>
      <c r="J1133" s="14">
        <f>'[1]TCE - ANEXO II - Preencher'!K1142</f>
        <v>2535</v>
      </c>
      <c r="K1133" s="14">
        <f>'[1]TCE - ANEXO II - Preencher'!O1142</f>
        <v>10859.84</v>
      </c>
      <c r="L1133" s="14">
        <f>'[1]TCE - ANEXO II - Preencher'!P1142</f>
        <v>0</v>
      </c>
      <c r="M1133" s="14">
        <f>'[1]TCE - ANEXO II - Preencher'!Q1142</f>
        <v>181.13</v>
      </c>
      <c r="N1133" s="15">
        <f>'[1]TCE - ANEXO II - Preencher'!R1142</f>
        <v>506.96</v>
      </c>
      <c r="O1133" s="16">
        <f>'[1]TCE - ANEXO II - Preencher'!V1142</f>
        <v>10916.11</v>
      </c>
      <c r="P1133" s="17">
        <f>'[1]TCE - ANEXO II - Preencher'!W1142</f>
        <v>3166.8199999999979</v>
      </c>
      <c r="Q1133" s="20"/>
    </row>
    <row r="1134" spans="1:17" x14ac:dyDescent="0.2">
      <c r="A1134" s="8" t="str">
        <f>IFERROR(VLOOKUP(B1134,'[1]DADOS (OCULTAR)'!$P$3:$R$56,3,0),"")</f>
        <v>10.894.988/0004-86</v>
      </c>
      <c r="B1134" s="9" t="str">
        <f>'[1]TCE - ANEXO II - Preencher'!C1143</f>
        <v>HMR</v>
      </c>
      <c r="C1134" s="26">
        <v>417</v>
      </c>
      <c r="D1134" s="10" t="str">
        <f>'[1]TCE - ANEXO II - Preencher'!E1143</f>
        <v>PRISCILA DE SANTANA MACHADO</v>
      </c>
      <c r="E1134" s="11" t="str">
        <f>IF('[1]TCE - ANEXO II - Preencher'!F1143="4 - Assistência Odontológica","2 - Outros Profissionais da saúda",'[1]TCE - ANEXO II - Preencher'!F1143)</f>
        <v>2 - Outros Profissionais da Saúde</v>
      </c>
      <c r="F1134" s="12" t="str">
        <f>'[1]TCE - ANEXO II - Preencher'!G1143</f>
        <v>3222-05</v>
      </c>
      <c r="G1134" s="13">
        <f>'[1]TCE - ANEXO II - Preencher'!H1143</f>
        <v>44044</v>
      </c>
      <c r="H1134" s="12" t="str">
        <f>'[1]TCE - ANEXO II - Preencher'!I1143</f>
        <v>2 - Diarista</v>
      </c>
      <c r="I1134" s="12">
        <f>'[1]TCE - ANEXO II - Preencher'!J1143</f>
        <v>36</v>
      </c>
      <c r="J1134" s="14">
        <f>'[1]TCE - ANEXO II - Preencher'!K1143</f>
        <v>1099.18</v>
      </c>
      <c r="K1134" s="14">
        <f>'[1]TCE - ANEXO II - Preencher'!O1143</f>
        <v>0</v>
      </c>
      <c r="L1134" s="14">
        <f>'[1]TCE - ANEXO II - Preencher'!P1143</f>
        <v>0</v>
      </c>
      <c r="M1134" s="14">
        <f>'[1]TCE - ANEXO II - Preencher'!Q1143</f>
        <v>418</v>
      </c>
      <c r="N1134" s="15">
        <f>'[1]TCE - ANEXO II - Preencher'!R1143</f>
        <v>0</v>
      </c>
      <c r="O1134" s="16">
        <f>'[1]TCE - ANEXO II - Preencher'!V1143</f>
        <v>120.86</v>
      </c>
      <c r="P1134" s="17">
        <f>'[1]TCE - ANEXO II - Preencher'!W1143</f>
        <v>1396.3200000000002</v>
      </c>
      <c r="Q1134" s="20"/>
    </row>
    <row r="1135" spans="1:17" x14ac:dyDescent="0.2">
      <c r="A1135" s="8" t="str">
        <f>IFERROR(VLOOKUP(B1135,'[1]DADOS (OCULTAR)'!$P$3:$R$56,3,0),"")</f>
        <v>10.894.988/0004-86</v>
      </c>
      <c r="B1135" s="9" t="str">
        <f>'[1]TCE - ANEXO II - Preencher'!C1144</f>
        <v>HMR</v>
      </c>
      <c r="C1135" s="26">
        <v>464</v>
      </c>
      <c r="D1135" s="10" t="str">
        <f>'[1]TCE - ANEXO II - Preencher'!E1144</f>
        <v>PRISCILA JALFIM LUMBA GALINDO</v>
      </c>
      <c r="E1135" s="11" t="str">
        <f>IF('[1]TCE - ANEXO II - Preencher'!F1144="4 - Assistência Odontológica","2 - Outros Profissionais da saúda",'[1]TCE - ANEXO II - Preencher'!F1144)</f>
        <v>1 - Médico</v>
      </c>
      <c r="F1135" s="12" t="str">
        <f>'[1]TCE - ANEXO II - Preencher'!G1144</f>
        <v>2251-51</v>
      </c>
      <c r="G1135" s="13">
        <f>'[1]TCE - ANEXO II - Preencher'!H1144</f>
        <v>44044</v>
      </c>
      <c r="H1135" s="12" t="str">
        <f>'[1]TCE - ANEXO II - Preencher'!I1144</f>
        <v>2 - Diarista</v>
      </c>
      <c r="I1135" s="12">
        <f>'[1]TCE - ANEXO II - Preencher'!J1144</f>
        <v>12</v>
      </c>
      <c r="J1135" s="14">
        <f>'[1]TCE - ANEXO II - Preencher'!K1144</f>
        <v>4074</v>
      </c>
      <c r="K1135" s="14">
        <f>'[1]TCE - ANEXO II - Preencher'!O1144</f>
        <v>10409.630000000001</v>
      </c>
      <c r="L1135" s="14">
        <f>'[1]TCE - ANEXO II - Preencher'!P1144</f>
        <v>0</v>
      </c>
      <c r="M1135" s="14">
        <f>'[1]TCE - ANEXO II - Preencher'!Q1144</f>
        <v>150.47999999999999</v>
      </c>
      <c r="N1135" s="15">
        <f>'[1]TCE - ANEXO II - Preencher'!R1144</f>
        <v>0</v>
      </c>
      <c r="O1135" s="16">
        <f>'[1]TCE - ANEXO II - Preencher'!V1144</f>
        <v>9968.27</v>
      </c>
      <c r="P1135" s="17">
        <f>'[1]TCE - ANEXO II - Preencher'!W1144</f>
        <v>4665.84</v>
      </c>
      <c r="Q1135" s="20"/>
    </row>
    <row r="1136" spans="1:17" x14ac:dyDescent="0.2">
      <c r="A1136" s="8" t="str">
        <f>IFERROR(VLOOKUP(B1136,'[1]DADOS (OCULTAR)'!$P$3:$R$56,3,0),"")</f>
        <v>10.894.988/0004-86</v>
      </c>
      <c r="B1136" s="9" t="str">
        <f>'[1]TCE - ANEXO II - Preencher'!C1145</f>
        <v>HMR</v>
      </c>
      <c r="C1136" s="26">
        <v>494</v>
      </c>
      <c r="D1136" s="10" t="str">
        <f>'[1]TCE - ANEXO II - Preencher'!E1145</f>
        <v>PRISCILA SANTOS ALVES MELO</v>
      </c>
      <c r="E1136" s="11" t="str">
        <f>IF('[1]TCE - ANEXO II - Preencher'!F1145="4 - Assistência Odontológica","2 - Outros Profissionais da saúda",'[1]TCE - ANEXO II - Preencher'!F1145)</f>
        <v>2 - Outros Profissionais da Saúde</v>
      </c>
      <c r="F1136" s="12" t="str">
        <f>'[1]TCE - ANEXO II - Preencher'!G1145</f>
        <v>2235-05</v>
      </c>
      <c r="G1136" s="13">
        <f>'[1]TCE - ANEXO II - Preencher'!H1145</f>
        <v>44044</v>
      </c>
      <c r="H1136" s="12" t="str">
        <f>'[1]TCE - ANEXO II - Preencher'!I1145</f>
        <v>2 - Diarista</v>
      </c>
      <c r="I1136" s="12">
        <f>'[1]TCE - ANEXO II - Preencher'!J1145</f>
        <v>24</v>
      </c>
      <c r="J1136" s="14">
        <f>'[1]TCE - ANEXO II - Preencher'!K1145</f>
        <v>2369.69</v>
      </c>
      <c r="K1136" s="14">
        <f>'[1]TCE - ANEXO II - Preencher'!O1145</f>
        <v>0</v>
      </c>
      <c r="L1136" s="14">
        <f>'[1]TCE - ANEXO II - Preencher'!P1145</f>
        <v>0</v>
      </c>
      <c r="M1136" s="14">
        <f>'[1]TCE - ANEXO II - Preencher'!Q1145</f>
        <v>521.28</v>
      </c>
      <c r="N1136" s="15">
        <f>'[1]TCE - ANEXO II - Preencher'!R1145</f>
        <v>965.88</v>
      </c>
      <c r="O1136" s="16">
        <f>'[1]TCE - ANEXO II - Preencher'!V1145</f>
        <v>506.56</v>
      </c>
      <c r="P1136" s="17">
        <f>'[1]TCE - ANEXO II - Preencher'!W1145</f>
        <v>3350.2900000000004</v>
      </c>
      <c r="Q1136" s="20"/>
    </row>
    <row r="1137" spans="1:17" x14ac:dyDescent="0.2">
      <c r="A1137" s="8" t="str">
        <f>IFERROR(VLOOKUP(B1137,'[1]DADOS (OCULTAR)'!$P$3:$R$56,3,0),"")</f>
        <v>10.894.988/0004-86</v>
      </c>
      <c r="B1137" s="9" t="str">
        <f>'[1]TCE - ANEXO II - Preencher'!C1146</f>
        <v>HMR</v>
      </c>
      <c r="C1137" s="26">
        <v>407</v>
      </c>
      <c r="D1137" s="10" t="str">
        <f>'[1]TCE - ANEXO II - Preencher'!E1146</f>
        <v>PRISCILA VANESSA TAVARES DA SILVA</v>
      </c>
      <c r="E1137" s="11" t="str">
        <f>IF('[1]TCE - ANEXO II - Preencher'!F1146="4 - Assistência Odontológica","2 - Outros Profissionais da saúda",'[1]TCE - ANEXO II - Preencher'!F1146)</f>
        <v>2 - Outros Profissionais da Saúde</v>
      </c>
      <c r="F1137" s="12" t="str">
        <f>'[1]TCE - ANEXO II - Preencher'!G1146</f>
        <v>2235-05</v>
      </c>
      <c r="G1137" s="13">
        <f>'[1]TCE - ANEXO II - Preencher'!H1146</f>
        <v>44044</v>
      </c>
      <c r="H1137" s="12" t="str">
        <f>'[1]TCE - ANEXO II - Preencher'!I1146</f>
        <v>2 - Diarista</v>
      </c>
      <c r="I1137" s="12">
        <f>'[1]TCE - ANEXO II - Preencher'!J1146</f>
        <v>30</v>
      </c>
      <c r="J1137" s="14">
        <f>'[1]TCE - ANEXO II - Preencher'!K1146</f>
        <v>2369.69</v>
      </c>
      <c r="K1137" s="14">
        <f>'[1]TCE - ANEXO II - Preencher'!O1146</f>
        <v>0</v>
      </c>
      <c r="L1137" s="14">
        <f>'[1]TCE - ANEXO II - Preencher'!P1146</f>
        <v>0</v>
      </c>
      <c r="M1137" s="14">
        <f>'[1]TCE - ANEXO II - Preencher'!Q1146</f>
        <v>1039.58</v>
      </c>
      <c r="N1137" s="15">
        <f>'[1]TCE - ANEXO II - Preencher'!R1146</f>
        <v>0</v>
      </c>
      <c r="O1137" s="16">
        <f>'[1]TCE - ANEXO II - Preencher'!V1146</f>
        <v>442.38</v>
      </c>
      <c r="P1137" s="17">
        <f>'[1]TCE - ANEXO II - Preencher'!W1146</f>
        <v>2966.89</v>
      </c>
      <c r="Q1137" s="20"/>
    </row>
    <row r="1138" spans="1:17" x14ac:dyDescent="0.2">
      <c r="A1138" s="8" t="str">
        <f>IFERROR(VLOOKUP(B1138,'[1]DADOS (OCULTAR)'!$P$3:$R$56,3,0),"")</f>
        <v>10.894.988/0004-86</v>
      </c>
      <c r="B1138" s="9" t="str">
        <f>'[1]TCE - ANEXO II - Preencher'!C1147</f>
        <v>HMR</v>
      </c>
      <c r="C1138" s="26">
        <v>426</v>
      </c>
      <c r="D1138" s="10" t="str">
        <f>'[1]TCE - ANEXO II - Preencher'!E1147</f>
        <v>PRISCILLA CORREIA DE ARAUJO MOURA MONTEIRO</v>
      </c>
      <c r="E1138" s="11" t="str">
        <f>IF('[1]TCE - ANEXO II - Preencher'!F1147="4 - Assistência Odontológica","2 - Outros Profissionais da saúda",'[1]TCE - ANEXO II - Preencher'!F1147)</f>
        <v>2 - Outros Profissionais da Saúde</v>
      </c>
      <c r="F1138" s="12" t="str">
        <f>'[1]TCE - ANEXO II - Preencher'!G1147</f>
        <v>2236-05</v>
      </c>
      <c r="G1138" s="13">
        <f>'[1]TCE - ANEXO II - Preencher'!H1147</f>
        <v>44044</v>
      </c>
      <c r="H1138" s="12" t="str">
        <f>'[1]TCE - ANEXO II - Preencher'!I1147</f>
        <v>2 - Diarista</v>
      </c>
      <c r="I1138" s="12">
        <f>'[1]TCE - ANEXO II - Preencher'!J1147</f>
        <v>24</v>
      </c>
      <c r="J1138" s="14">
        <f>'[1]TCE - ANEXO II - Preencher'!K1147</f>
        <v>2010.94</v>
      </c>
      <c r="K1138" s="14">
        <f>'[1]TCE - ANEXO II - Preencher'!O1147</f>
        <v>0</v>
      </c>
      <c r="L1138" s="14">
        <f>'[1]TCE - ANEXO II - Preencher'!P1147</f>
        <v>0</v>
      </c>
      <c r="M1138" s="14">
        <f>'[1]TCE - ANEXO II - Preencher'!Q1147</f>
        <v>685.62</v>
      </c>
      <c r="N1138" s="15">
        <f>'[1]TCE - ANEXO II - Preencher'!R1147</f>
        <v>60.33</v>
      </c>
      <c r="O1138" s="16">
        <f>'[1]TCE - ANEXO II - Preencher'!V1147</f>
        <v>297.48</v>
      </c>
      <c r="P1138" s="17">
        <f>'[1]TCE - ANEXO II - Preencher'!W1147</f>
        <v>2459.41</v>
      </c>
      <c r="Q1138" s="20"/>
    </row>
    <row r="1139" spans="1:17" x14ac:dyDescent="0.2">
      <c r="A1139" s="8" t="str">
        <f>IFERROR(VLOOKUP(B1139,'[1]DADOS (OCULTAR)'!$P$3:$R$56,3,0),"")</f>
        <v>10.894.988/0004-86</v>
      </c>
      <c r="B1139" s="9" t="str">
        <f>'[1]TCE - ANEXO II - Preencher'!C1148</f>
        <v>HMR</v>
      </c>
      <c r="C1139" s="26">
        <v>452</v>
      </c>
      <c r="D1139" s="10" t="str">
        <f>'[1]TCE - ANEXO II - Preencher'!E1148</f>
        <v>PRISCILLA TAVARES RODRIGUES</v>
      </c>
      <c r="E1139" s="11" t="str">
        <f>IF('[1]TCE - ANEXO II - Preencher'!F1148="4 - Assistência Odontológica","2 - Outros Profissionais da saúda",'[1]TCE - ANEXO II - Preencher'!F1148)</f>
        <v>2 - Outros Profissionais da Saúde</v>
      </c>
      <c r="F1139" s="12" t="str">
        <f>'[1]TCE - ANEXO II - Preencher'!G1148</f>
        <v>2516-05</v>
      </c>
      <c r="G1139" s="13">
        <f>'[1]TCE - ANEXO II - Preencher'!H1148</f>
        <v>44044</v>
      </c>
      <c r="H1139" s="12" t="str">
        <f>'[1]TCE - ANEXO II - Preencher'!I1148</f>
        <v>2 - Diarista</v>
      </c>
      <c r="I1139" s="12">
        <f>'[1]TCE - ANEXO II - Preencher'!J1148</f>
        <v>30</v>
      </c>
      <c r="J1139" s="14">
        <f>'[1]TCE - ANEXO II - Preencher'!K1148</f>
        <v>2522.16</v>
      </c>
      <c r="K1139" s="14">
        <f>'[1]TCE - ANEXO II - Preencher'!O1148</f>
        <v>0</v>
      </c>
      <c r="L1139" s="14">
        <f>'[1]TCE - ANEXO II - Preencher'!P1148</f>
        <v>0</v>
      </c>
      <c r="M1139" s="14">
        <f>'[1]TCE - ANEXO II - Preencher'!Q1148</f>
        <v>418</v>
      </c>
      <c r="N1139" s="15">
        <f>'[1]TCE - ANEXO II - Preencher'!R1148</f>
        <v>0</v>
      </c>
      <c r="O1139" s="16">
        <f>'[1]TCE - ANEXO II - Preencher'!V1148</f>
        <v>303.13</v>
      </c>
      <c r="P1139" s="17">
        <f>'[1]TCE - ANEXO II - Preencher'!W1148</f>
        <v>2637.0299999999997</v>
      </c>
      <c r="Q1139" s="20"/>
    </row>
    <row r="1140" spans="1:17" x14ac:dyDescent="0.2">
      <c r="A1140" s="8" t="str">
        <f>IFERROR(VLOOKUP(B1140,'[1]DADOS (OCULTAR)'!$P$3:$R$56,3,0),"")</f>
        <v>10.894.988/0004-86</v>
      </c>
      <c r="B1140" s="9" t="str">
        <f>'[1]TCE - ANEXO II - Preencher'!C1149</f>
        <v>HMR</v>
      </c>
      <c r="C1140" s="26">
        <v>447</v>
      </c>
      <c r="D1140" s="10" t="str">
        <f>'[1]TCE - ANEXO II - Preencher'!E1149</f>
        <v>PRISCYLA DE OLIVEIRA NASCIMENTO ANDRADE</v>
      </c>
      <c r="E1140" s="11" t="str">
        <f>IF('[1]TCE - ANEXO II - Preencher'!F1149="4 - Assistência Odontológica","2 - Outros Profissionais da saúda",'[1]TCE - ANEXO II - Preencher'!F1149)</f>
        <v>2 - Outros Profissionais da Saúde</v>
      </c>
      <c r="F1140" s="12" t="str">
        <f>'[1]TCE - ANEXO II - Preencher'!G1149</f>
        <v>2235-05</v>
      </c>
      <c r="G1140" s="13">
        <f>'[1]TCE - ANEXO II - Preencher'!H1149</f>
        <v>44044</v>
      </c>
      <c r="H1140" s="12" t="str">
        <f>'[1]TCE - ANEXO II - Preencher'!I1149</f>
        <v>2 - Diarista</v>
      </c>
      <c r="I1140" s="12">
        <f>'[1]TCE - ANEXO II - Preencher'!J1149</f>
        <v>24</v>
      </c>
      <c r="J1140" s="14">
        <f>'[1]TCE - ANEXO II - Preencher'!K1149</f>
        <v>2369.69</v>
      </c>
      <c r="K1140" s="14">
        <f>'[1]TCE - ANEXO II - Preencher'!O1149</f>
        <v>0</v>
      </c>
      <c r="L1140" s="14">
        <f>'[1]TCE - ANEXO II - Preencher'!P1149</f>
        <v>0</v>
      </c>
      <c r="M1140" s="14">
        <f>'[1]TCE - ANEXO II - Preencher'!Q1149</f>
        <v>785.5</v>
      </c>
      <c r="N1140" s="15">
        <f>'[1]TCE - ANEXO II - Preencher'!R1149</f>
        <v>965.88</v>
      </c>
      <c r="O1140" s="16">
        <f>'[1]TCE - ANEXO II - Preencher'!V1149</f>
        <v>577.63</v>
      </c>
      <c r="P1140" s="17">
        <f>'[1]TCE - ANEXO II - Preencher'!W1149</f>
        <v>3543.4399999999996</v>
      </c>
      <c r="Q1140" s="20"/>
    </row>
    <row r="1141" spans="1:17" x14ac:dyDescent="0.2">
      <c r="A1141" s="8" t="str">
        <f>IFERROR(VLOOKUP(B1141,'[1]DADOS (OCULTAR)'!$P$3:$R$56,3,0),"")</f>
        <v>10.894.988/0004-86</v>
      </c>
      <c r="B1141" s="9" t="str">
        <f>'[1]TCE - ANEXO II - Preencher'!C1150</f>
        <v>HMR</v>
      </c>
      <c r="C1141" s="26">
        <v>438</v>
      </c>
      <c r="D1141" s="10" t="str">
        <f>'[1]TCE - ANEXO II - Preencher'!E1150</f>
        <v>PRYSCILLA MARIA DA SILVA</v>
      </c>
      <c r="E1141" s="11" t="str">
        <f>IF('[1]TCE - ANEXO II - Preencher'!F1150="4 - Assistência Odontológica","2 - Outros Profissionais da saúda",'[1]TCE - ANEXO II - Preencher'!F1150)</f>
        <v>2 - Outros Profissionais da Saúde</v>
      </c>
      <c r="F1141" s="12" t="str">
        <f>'[1]TCE - ANEXO II - Preencher'!G1150</f>
        <v>3222-05</v>
      </c>
      <c r="G1141" s="13">
        <f>'[1]TCE - ANEXO II - Preencher'!H1150</f>
        <v>44044</v>
      </c>
      <c r="H1141" s="12" t="str">
        <f>'[1]TCE - ANEXO II - Preencher'!I1150</f>
        <v>2 - Diarista</v>
      </c>
      <c r="I1141" s="12">
        <f>'[1]TCE - ANEXO II - Preencher'!J1150</f>
        <v>36</v>
      </c>
      <c r="J1141" s="14">
        <f>'[1]TCE - ANEXO II - Preencher'!K1150</f>
        <v>1099.18</v>
      </c>
      <c r="K1141" s="14">
        <f>'[1]TCE - ANEXO II - Preencher'!O1150</f>
        <v>0</v>
      </c>
      <c r="L1141" s="14">
        <f>'[1]TCE - ANEXO II - Preencher'!P1150</f>
        <v>0</v>
      </c>
      <c r="M1141" s="14">
        <f>'[1]TCE - ANEXO II - Preencher'!Q1150</f>
        <v>418</v>
      </c>
      <c r="N1141" s="15">
        <f>'[1]TCE - ANEXO II - Preencher'!R1150</f>
        <v>0</v>
      </c>
      <c r="O1141" s="16">
        <f>'[1]TCE - ANEXO II - Preencher'!V1150</f>
        <v>186.81</v>
      </c>
      <c r="P1141" s="17">
        <f>'[1]TCE - ANEXO II - Preencher'!W1150</f>
        <v>1330.3700000000001</v>
      </c>
      <c r="Q1141" s="20"/>
    </row>
    <row r="1142" spans="1:17" x14ac:dyDescent="0.2">
      <c r="A1142" s="8" t="str">
        <f>IFERROR(VLOOKUP(B1142,'[1]DADOS (OCULTAR)'!$P$3:$R$56,3,0),"")</f>
        <v>10.894.988/0004-86</v>
      </c>
      <c r="B1142" s="9" t="str">
        <f>'[1]TCE - ANEXO II - Preencher'!C1151</f>
        <v>HMR</v>
      </c>
      <c r="C1142" s="26">
        <v>436</v>
      </c>
      <c r="D1142" s="10" t="str">
        <f>'[1]TCE - ANEXO II - Preencher'!E1151</f>
        <v xml:space="preserve">QUITERIA CLAUDIA DA SILVA SCHELLING </v>
      </c>
      <c r="E1142" s="11" t="str">
        <f>IF('[1]TCE - ANEXO II - Preencher'!F1151="4 - Assistência Odontológica","2 - Outros Profissionais da saúda",'[1]TCE - ANEXO II - Preencher'!F1151)</f>
        <v>2 - Outros Profissionais da Saúde</v>
      </c>
      <c r="F1142" s="12" t="str">
        <f>'[1]TCE - ANEXO II - Preencher'!G1151</f>
        <v>2235-05</v>
      </c>
      <c r="G1142" s="13">
        <f>'[1]TCE - ANEXO II - Preencher'!H1151</f>
        <v>44044</v>
      </c>
      <c r="H1142" s="12" t="str">
        <f>'[1]TCE - ANEXO II - Preencher'!I1151</f>
        <v>2 - Diarista</v>
      </c>
      <c r="I1142" s="12">
        <f>'[1]TCE - ANEXO II - Preencher'!J1151</f>
        <v>30</v>
      </c>
      <c r="J1142" s="14">
        <f>'[1]TCE - ANEXO II - Preencher'!K1151</f>
        <v>2369.69</v>
      </c>
      <c r="K1142" s="14">
        <f>'[1]TCE - ANEXO II - Preencher'!O1151</f>
        <v>0</v>
      </c>
      <c r="L1142" s="14">
        <f>'[1]TCE - ANEXO II - Preencher'!P1151</f>
        <v>0</v>
      </c>
      <c r="M1142" s="14">
        <f>'[1]TCE - ANEXO II - Preencher'!Q1151</f>
        <v>521.28</v>
      </c>
      <c r="N1142" s="15">
        <f>'[1]TCE - ANEXO II - Preencher'!R1151</f>
        <v>130.33000000000001</v>
      </c>
      <c r="O1142" s="16">
        <f>'[1]TCE - ANEXO II - Preencher'!V1151</f>
        <v>658.31999999999994</v>
      </c>
      <c r="P1142" s="17">
        <f>'[1]TCE - ANEXO II - Preencher'!W1151</f>
        <v>2362.9800000000005</v>
      </c>
      <c r="Q1142" s="20"/>
    </row>
    <row r="1143" spans="1:17" x14ac:dyDescent="0.2">
      <c r="A1143" s="8" t="str">
        <f>IFERROR(VLOOKUP(B1143,'[1]DADOS (OCULTAR)'!$P$3:$R$56,3,0),"")</f>
        <v>10.894.988/0004-86</v>
      </c>
      <c r="B1143" s="9" t="str">
        <f>'[1]TCE - ANEXO II - Preencher'!C1152</f>
        <v>HMR</v>
      </c>
      <c r="C1143" s="26">
        <v>418</v>
      </c>
      <c r="D1143" s="10" t="str">
        <f>'[1]TCE - ANEXO II - Preencher'!E1152</f>
        <v>RACHEL CAROLINE ALVES LEITE</v>
      </c>
      <c r="E1143" s="11" t="str">
        <f>IF('[1]TCE - ANEXO II - Preencher'!F1152="4 - Assistência Odontológica","2 - Outros Profissionais da saúda",'[1]TCE - ANEXO II - Preencher'!F1152)</f>
        <v>2 - Outros Profissionais da Saúde</v>
      </c>
      <c r="F1143" s="12" t="str">
        <f>'[1]TCE - ANEXO II - Preencher'!G1152</f>
        <v>2235-05</v>
      </c>
      <c r="G1143" s="13">
        <f>'[1]TCE - ANEXO II - Preencher'!H1152</f>
        <v>44044</v>
      </c>
      <c r="H1143" s="12" t="str">
        <f>'[1]TCE - ANEXO II - Preencher'!I1152</f>
        <v>2 - Diarista</v>
      </c>
      <c r="I1143" s="12">
        <f>'[1]TCE - ANEXO II - Preencher'!J1152</f>
        <v>24</v>
      </c>
      <c r="J1143" s="14">
        <f>'[1]TCE - ANEXO II - Preencher'!K1152</f>
        <v>2369.69</v>
      </c>
      <c r="K1143" s="14">
        <f>'[1]TCE - ANEXO II - Preencher'!O1152</f>
        <v>0</v>
      </c>
      <c r="L1143" s="14">
        <f>'[1]TCE - ANEXO II - Preencher'!P1152</f>
        <v>0</v>
      </c>
      <c r="M1143" s="14">
        <f>'[1]TCE - ANEXO II - Preencher'!Q1152</f>
        <v>672.06</v>
      </c>
      <c r="N1143" s="15">
        <f>'[1]TCE - ANEXO II - Preencher'!R1152</f>
        <v>1205.8599999999999</v>
      </c>
      <c r="O1143" s="16">
        <f>'[1]TCE - ANEXO II - Preencher'!V1152</f>
        <v>611.67999999999995</v>
      </c>
      <c r="P1143" s="17">
        <f>'[1]TCE - ANEXO II - Preencher'!W1152</f>
        <v>3635.93</v>
      </c>
      <c r="Q1143" s="20"/>
    </row>
    <row r="1144" spans="1:17" x14ac:dyDescent="0.2">
      <c r="A1144" s="8" t="str">
        <f>IFERROR(VLOOKUP(B1144,'[1]DADOS (OCULTAR)'!$P$3:$R$56,3,0),"")</f>
        <v>10.894.988/0004-86</v>
      </c>
      <c r="B1144" s="9" t="str">
        <f>'[1]TCE - ANEXO II - Preencher'!C1153</f>
        <v>HMR</v>
      </c>
      <c r="C1144" s="26">
        <v>6493</v>
      </c>
      <c r="D1144" s="10" t="str">
        <f>'[1]TCE - ANEXO II - Preencher'!E1153</f>
        <v>RAFAEL BARBOSA DA SILVA</v>
      </c>
      <c r="E1144" s="11" t="str">
        <f>IF('[1]TCE - ANEXO II - Preencher'!F1153="4 - Assistência Odontológica","2 - Outros Profissionais da saúda",'[1]TCE - ANEXO II - Preencher'!F1153)</f>
        <v>3 - Administrativo</v>
      </c>
      <c r="F1144" s="12" t="str">
        <f>'[1]TCE - ANEXO II - Preencher'!G1153</f>
        <v>5143-20</v>
      </c>
      <c r="G1144" s="13">
        <f>'[1]TCE - ANEXO II - Preencher'!H1153</f>
        <v>44044</v>
      </c>
      <c r="H1144" s="12" t="str">
        <f>'[1]TCE - ANEXO II - Preencher'!I1153</f>
        <v>2 - Diarista</v>
      </c>
      <c r="I1144" s="12">
        <f>'[1]TCE - ANEXO II - Preencher'!J1153</f>
        <v>36</v>
      </c>
      <c r="J1144" s="14">
        <f>'[1]TCE - ANEXO II - Preencher'!K1153</f>
        <v>1045</v>
      </c>
      <c r="K1144" s="14">
        <f>'[1]TCE - ANEXO II - Preencher'!O1153</f>
        <v>0</v>
      </c>
      <c r="L1144" s="14">
        <f>'[1]TCE - ANEXO II - Preencher'!P1153</f>
        <v>0</v>
      </c>
      <c r="M1144" s="14">
        <f>'[1]TCE - ANEXO II - Preencher'!Q1153</f>
        <v>418</v>
      </c>
      <c r="N1144" s="15">
        <f>'[1]TCE - ANEXO II - Preencher'!R1153</f>
        <v>0</v>
      </c>
      <c r="O1144" s="16">
        <f>'[1]TCE - ANEXO II - Preencher'!V1153</f>
        <v>115.99</v>
      </c>
      <c r="P1144" s="17">
        <f>'[1]TCE - ANEXO II - Preencher'!W1153</f>
        <v>1347.01</v>
      </c>
      <c r="Q1144" s="20"/>
    </row>
    <row r="1145" spans="1:17" x14ac:dyDescent="0.2">
      <c r="A1145" s="8" t="str">
        <f>IFERROR(VLOOKUP(B1145,'[1]DADOS (OCULTAR)'!$P$3:$R$56,3,0),"")</f>
        <v>10.894.988/0004-86</v>
      </c>
      <c r="B1145" s="9" t="str">
        <f>'[1]TCE - ANEXO II - Preencher'!C1154</f>
        <v>HMR</v>
      </c>
      <c r="C1145" s="26">
        <v>413</v>
      </c>
      <c r="D1145" s="10" t="str">
        <f>'[1]TCE - ANEXO II - Preencher'!E1154</f>
        <v>RAFAEL DA SILVA AMARAL</v>
      </c>
      <c r="E1145" s="11" t="str">
        <f>IF('[1]TCE - ANEXO II - Preencher'!F1154="4 - Assistência Odontológica","2 - Outros Profissionais da saúda",'[1]TCE - ANEXO II - Preencher'!F1154)</f>
        <v>3 - Administrativo</v>
      </c>
      <c r="F1145" s="12" t="str">
        <f>'[1]TCE - ANEXO II - Preencher'!G1154</f>
        <v>6220-10</v>
      </c>
      <c r="G1145" s="13">
        <f>'[1]TCE - ANEXO II - Preencher'!H1154</f>
        <v>44044</v>
      </c>
      <c r="H1145" s="12" t="str">
        <f>'[1]TCE - ANEXO II - Preencher'!I1154</f>
        <v>2 - Diarista</v>
      </c>
      <c r="I1145" s="12">
        <f>'[1]TCE - ANEXO II - Preencher'!J1154</f>
        <v>40</v>
      </c>
      <c r="J1145" s="14">
        <f>'[1]TCE - ANEXO II - Preencher'!K1154</f>
        <v>1045</v>
      </c>
      <c r="K1145" s="14">
        <f>'[1]TCE - ANEXO II - Preencher'!O1154</f>
        <v>0</v>
      </c>
      <c r="L1145" s="14">
        <f>'[1]TCE - ANEXO II - Preencher'!P1154</f>
        <v>0</v>
      </c>
      <c r="M1145" s="14">
        <f>'[1]TCE - ANEXO II - Preencher'!Q1154</f>
        <v>0</v>
      </c>
      <c r="N1145" s="15">
        <f>'[1]TCE - ANEXO II - Preencher'!R1154</f>
        <v>396.25</v>
      </c>
      <c r="O1145" s="16">
        <f>'[1]TCE - ANEXO II - Preencher'!V1154</f>
        <v>552.83000000000004</v>
      </c>
      <c r="P1145" s="17">
        <f>'[1]TCE - ANEXO II - Preencher'!W1154</f>
        <v>888.42</v>
      </c>
      <c r="Q1145" s="20"/>
    </row>
    <row r="1146" spans="1:17" x14ac:dyDescent="0.2">
      <c r="A1146" s="8" t="str">
        <f>IFERROR(VLOOKUP(B1146,'[1]DADOS (OCULTAR)'!$P$3:$R$56,3,0),"")</f>
        <v>10.894.988/0004-86</v>
      </c>
      <c r="B1146" s="9" t="str">
        <f>'[1]TCE - ANEXO II - Preencher'!C1155</f>
        <v>HMR</v>
      </c>
      <c r="C1146" s="26">
        <v>5471</v>
      </c>
      <c r="D1146" s="10" t="str">
        <f>'[1]TCE - ANEXO II - Preencher'!E1155</f>
        <v>RAFAEL HENRIQUE COSTA RIBEIRO</v>
      </c>
      <c r="E1146" s="11" t="str">
        <f>IF('[1]TCE - ANEXO II - Preencher'!F1155="4 - Assistência Odontológica","2 - Outros Profissionais da saúda",'[1]TCE - ANEXO II - Preencher'!F1155)</f>
        <v>3 - Administrativo</v>
      </c>
      <c r="F1146" s="12" t="str">
        <f>'[1]TCE - ANEXO II - Preencher'!G1155</f>
        <v>5163-45</v>
      </c>
      <c r="G1146" s="13">
        <f>'[1]TCE - ANEXO II - Preencher'!H1155</f>
        <v>44044</v>
      </c>
      <c r="H1146" s="12" t="str">
        <f>'[1]TCE - ANEXO II - Preencher'!I1155</f>
        <v>2 - Diarista</v>
      </c>
      <c r="I1146" s="12">
        <f>'[1]TCE - ANEXO II - Preencher'!J1155</f>
        <v>36</v>
      </c>
      <c r="J1146" s="14">
        <f>'[1]TCE - ANEXO II - Preencher'!K1155</f>
        <v>1045</v>
      </c>
      <c r="K1146" s="14">
        <f>'[1]TCE - ANEXO II - Preencher'!O1155</f>
        <v>0</v>
      </c>
      <c r="L1146" s="14">
        <f>'[1]TCE - ANEXO II - Preencher'!P1155</f>
        <v>0</v>
      </c>
      <c r="M1146" s="14">
        <f>'[1]TCE - ANEXO II - Preencher'!Q1155</f>
        <v>418</v>
      </c>
      <c r="N1146" s="15">
        <f>'[1]TCE - ANEXO II - Preencher'!R1155</f>
        <v>0</v>
      </c>
      <c r="O1146" s="16">
        <f>'[1]TCE - ANEXO II - Preencher'!V1155</f>
        <v>178.69</v>
      </c>
      <c r="P1146" s="17">
        <f>'[1]TCE - ANEXO II - Preencher'!W1155</f>
        <v>1284.31</v>
      </c>
      <c r="Q1146" s="20"/>
    </row>
    <row r="1147" spans="1:17" x14ac:dyDescent="0.2">
      <c r="A1147" s="8" t="str">
        <f>IFERROR(VLOOKUP(B1147,'[1]DADOS (OCULTAR)'!$P$3:$R$56,3,0),"")</f>
        <v>10.894.988/0004-86</v>
      </c>
      <c r="B1147" s="9" t="str">
        <f>'[1]TCE - ANEXO II - Preencher'!C1156</f>
        <v>HMR</v>
      </c>
      <c r="C1147" s="26">
        <v>473</v>
      </c>
      <c r="D1147" s="10" t="str">
        <f>'[1]TCE - ANEXO II - Preencher'!E1156</f>
        <v>RAFAEL NASCIMENTO SOARES</v>
      </c>
      <c r="E1147" s="11" t="str">
        <f>IF('[1]TCE - ANEXO II - Preencher'!F1156="4 - Assistência Odontológica","2 - Outros Profissionais da saúda",'[1]TCE - ANEXO II - Preencher'!F1156)</f>
        <v>1 - Médico</v>
      </c>
      <c r="F1147" s="12" t="str">
        <f>'[1]TCE - ANEXO II - Preencher'!G1156</f>
        <v>2251-50</v>
      </c>
      <c r="G1147" s="13">
        <f>'[1]TCE - ANEXO II - Preencher'!H1156</f>
        <v>44044</v>
      </c>
      <c r="H1147" s="12" t="str">
        <f>'[1]TCE - ANEXO II - Preencher'!I1156</f>
        <v>2 - Diarista</v>
      </c>
      <c r="I1147" s="12" t="str">
        <f>'[1]TCE - ANEXO II - Preencher'!J1156</f>
        <v>10</v>
      </c>
      <c r="J1147" s="14">
        <f>'[1]TCE - ANEXO II - Preencher'!K1156</f>
        <v>5850</v>
      </c>
      <c r="K1147" s="14">
        <f>'[1]TCE - ANEXO II - Preencher'!O1156</f>
        <v>0</v>
      </c>
      <c r="L1147" s="14">
        <f>'[1]TCE - ANEXO II - Preencher'!P1156</f>
        <v>0</v>
      </c>
      <c r="M1147" s="14">
        <f>'[1]TCE - ANEXO II - Preencher'!Q1156</f>
        <v>1100.5</v>
      </c>
      <c r="N1147" s="15">
        <f>'[1]TCE - ANEXO II - Preencher'!R1156</f>
        <v>0</v>
      </c>
      <c r="O1147" s="16">
        <f>'[1]TCE - ANEXO II - Preencher'!V1156</f>
        <v>1042.02</v>
      </c>
      <c r="P1147" s="17">
        <f>'[1]TCE - ANEXO II - Preencher'!W1156</f>
        <v>5908.48</v>
      </c>
      <c r="Q1147" s="20"/>
    </row>
    <row r="1148" spans="1:17" x14ac:dyDescent="0.2">
      <c r="A1148" s="8" t="str">
        <f>IFERROR(VLOOKUP(B1148,'[1]DADOS (OCULTAR)'!$P$3:$R$56,3,0),"")</f>
        <v>10.894.988/0004-86</v>
      </c>
      <c r="B1148" s="9" t="str">
        <f>'[1]TCE - ANEXO II - Preencher'!C1157</f>
        <v>HMR</v>
      </c>
      <c r="C1148" s="26">
        <v>428</v>
      </c>
      <c r="D1148" s="10" t="str">
        <f>'[1]TCE - ANEXO II - Preencher'!E1157</f>
        <v>RAFAELA FERNANDA LEITE</v>
      </c>
      <c r="E1148" s="11" t="str">
        <f>IF('[1]TCE - ANEXO II - Preencher'!F1157="4 - Assistência Odontológica","2 - Outros Profissionais da saúda",'[1]TCE - ANEXO II - Preencher'!F1157)</f>
        <v>2 - Outros Profissionais da Saúde</v>
      </c>
      <c r="F1148" s="12" t="str">
        <f>'[1]TCE - ANEXO II - Preencher'!G1157</f>
        <v>2235-05</v>
      </c>
      <c r="G1148" s="13">
        <f>'[1]TCE - ANEXO II - Preencher'!H1157</f>
        <v>44044</v>
      </c>
      <c r="H1148" s="12" t="str">
        <f>'[1]TCE - ANEXO II - Preencher'!I1157</f>
        <v>2 - Diarista</v>
      </c>
      <c r="I1148" s="12">
        <f>'[1]TCE - ANEXO II - Preencher'!J1157</f>
        <v>30</v>
      </c>
      <c r="J1148" s="14">
        <f>'[1]TCE - ANEXO II - Preencher'!K1157</f>
        <v>2369.69</v>
      </c>
      <c r="K1148" s="14">
        <f>'[1]TCE - ANEXO II - Preencher'!O1157</f>
        <v>0</v>
      </c>
      <c r="L1148" s="14">
        <f>'[1]TCE - ANEXO II - Preencher'!P1157</f>
        <v>0</v>
      </c>
      <c r="M1148" s="14">
        <f>'[1]TCE - ANEXO II - Preencher'!Q1157</f>
        <v>989.92000000000007</v>
      </c>
      <c r="N1148" s="15">
        <f>'[1]TCE - ANEXO II - Preencher'!R1157</f>
        <v>0</v>
      </c>
      <c r="O1148" s="16">
        <f>'[1]TCE - ANEXO II - Preencher'!V1157</f>
        <v>429.02</v>
      </c>
      <c r="P1148" s="17">
        <f>'[1]TCE - ANEXO II - Preencher'!W1157</f>
        <v>2930.59</v>
      </c>
      <c r="Q1148" s="20"/>
    </row>
    <row r="1149" spans="1:17" x14ac:dyDescent="0.2">
      <c r="A1149" s="8" t="str">
        <f>IFERROR(VLOOKUP(B1149,'[1]DADOS (OCULTAR)'!$P$3:$R$56,3,0),"")</f>
        <v>10.894.988/0004-86</v>
      </c>
      <c r="B1149" s="9" t="str">
        <f>'[1]TCE - ANEXO II - Preencher'!C1158</f>
        <v>HMR</v>
      </c>
      <c r="C1149" s="26">
        <v>6488</v>
      </c>
      <c r="D1149" s="10" t="str">
        <f>'[1]TCE - ANEXO II - Preencher'!E1158</f>
        <v>RAFAELA FRANCIELE CONCEIÇAO DA SILVA</v>
      </c>
      <c r="E1149" s="11" t="str">
        <f>IF('[1]TCE - ANEXO II - Preencher'!F1158="4 - Assistência Odontológica","2 - Outros Profissionais da saúda",'[1]TCE - ANEXO II - Preencher'!F1158)</f>
        <v>2 - Outros Profissionais da Saúde</v>
      </c>
      <c r="F1149" s="12" t="str">
        <f>'[1]TCE - ANEXO II - Preencher'!G1158</f>
        <v>3222-05</v>
      </c>
      <c r="G1149" s="13">
        <f>'[1]TCE - ANEXO II - Preencher'!H1158</f>
        <v>44044</v>
      </c>
      <c r="H1149" s="12" t="str">
        <f>'[1]TCE - ANEXO II - Preencher'!I1158</f>
        <v>2 - Diarista</v>
      </c>
      <c r="I1149" s="12">
        <f>'[1]TCE - ANEXO II - Preencher'!J1158</f>
        <v>36</v>
      </c>
      <c r="J1149" s="14">
        <f>'[1]TCE - ANEXO II - Preencher'!K1158</f>
        <v>1099.18</v>
      </c>
      <c r="K1149" s="14">
        <f>'[1]TCE - ANEXO II - Preencher'!O1158</f>
        <v>0</v>
      </c>
      <c r="L1149" s="14">
        <f>'[1]TCE - ANEXO II - Preencher'!P1158</f>
        <v>0</v>
      </c>
      <c r="M1149" s="14">
        <f>'[1]TCE - ANEXO II - Preencher'!Q1158</f>
        <v>418</v>
      </c>
      <c r="N1149" s="15">
        <f>'[1]TCE - ANEXO II - Preencher'!R1158</f>
        <v>0</v>
      </c>
      <c r="O1149" s="16">
        <f>'[1]TCE - ANEXO II - Preencher'!V1158</f>
        <v>186.81</v>
      </c>
      <c r="P1149" s="17">
        <f>'[1]TCE - ANEXO II - Preencher'!W1158</f>
        <v>1330.3700000000001</v>
      </c>
      <c r="Q1149" s="20"/>
    </row>
    <row r="1150" spans="1:17" x14ac:dyDescent="0.2">
      <c r="A1150" s="8" t="str">
        <f>IFERROR(VLOOKUP(B1150,'[1]DADOS (OCULTAR)'!$P$3:$R$56,3,0),"")</f>
        <v>10.894.988/0004-86</v>
      </c>
      <c r="B1150" s="9" t="str">
        <f>'[1]TCE - ANEXO II - Preencher'!C1159</f>
        <v>HMR</v>
      </c>
      <c r="C1150" s="26">
        <v>586</v>
      </c>
      <c r="D1150" s="10" t="str">
        <f>'[1]TCE - ANEXO II - Preencher'!E1159</f>
        <v>RAFAELA GOMES DOS SANTOS</v>
      </c>
      <c r="E1150" s="11" t="str">
        <f>IF('[1]TCE - ANEXO II - Preencher'!F1159="4 - Assistência Odontológica","2 - Outros Profissionais da saúda",'[1]TCE - ANEXO II - Preencher'!F1159)</f>
        <v>1 - Médico</v>
      </c>
      <c r="F1150" s="12" t="str">
        <f>'[1]TCE - ANEXO II - Preencher'!G1159</f>
        <v>2251-25</v>
      </c>
      <c r="G1150" s="13">
        <f>'[1]TCE - ANEXO II - Preencher'!H1159</f>
        <v>44044</v>
      </c>
      <c r="H1150" s="12" t="str">
        <f>'[1]TCE - ANEXO II - Preencher'!I1159</f>
        <v>2 - Diarista</v>
      </c>
      <c r="I1150" s="12">
        <f>'[1]TCE - ANEXO II - Preencher'!J1159</f>
        <v>12</v>
      </c>
      <c r="J1150" s="14">
        <f>'[1]TCE - ANEXO II - Preencher'!K1159</f>
        <v>5850</v>
      </c>
      <c r="K1150" s="14">
        <f>'[1]TCE - ANEXO II - Preencher'!O1159</f>
        <v>0</v>
      </c>
      <c r="L1150" s="14">
        <f>'[1]TCE - ANEXO II - Preencher'!P1159</f>
        <v>0</v>
      </c>
      <c r="M1150" s="14">
        <f>'[1]TCE - ANEXO II - Preencher'!Q1159</f>
        <v>1100.5</v>
      </c>
      <c r="N1150" s="15">
        <f>'[1]TCE - ANEXO II - Preencher'!R1159</f>
        <v>0</v>
      </c>
      <c r="O1150" s="16">
        <f>'[1]TCE - ANEXO II - Preencher'!V1159</f>
        <v>1559.01</v>
      </c>
      <c r="P1150" s="17">
        <f>'[1]TCE - ANEXO II - Preencher'!W1159</f>
        <v>5391.49</v>
      </c>
      <c r="Q1150" s="20"/>
    </row>
    <row r="1151" spans="1:17" x14ac:dyDescent="0.2">
      <c r="A1151" s="8" t="str">
        <f>IFERROR(VLOOKUP(B1151,'[1]DADOS (OCULTAR)'!$P$3:$R$56,3,0),"")</f>
        <v>10.894.988/0004-86</v>
      </c>
      <c r="B1151" s="9" t="str">
        <f>'[1]TCE - ANEXO II - Preencher'!C1160</f>
        <v>HMR</v>
      </c>
      <c r="C1151" s="26">
        <v>485</v>
      </c>
      <c r="D1151" s="10" t="str">
        <f>'[1]TCE - ANEXO II - Preencher'!E1160</f>
        <v>RAFAELA GONCALVES CARAZZAI</v>
      </c>
      <c r="E1151" s="11" t="str">
        <f>IF('[1]TCE - ANEXO II - Preencher'!F1160="4 - Assistência Odontológica","2 - Outros Profissionais da saúda",'[1]TCE - ANEXO II - Preencher'!F1160)</f>
        <v>3 - Administrativo</v>
      </c>
      <c r="F1151" s="12" t="str">
        <f>'[1]TCE - ANEXO II - Preencher'!G1160</f>
        <v>1422-05</v>
      </c>
      <c r="G1151" s="13">
        <f>'[1]TCE - ANEXO II - Preencher'!H1160</f>
        <v>44044</v>
      </c>
      <c r="H1151" s="12" t="str">
        <f>'[1]TCE - ANEXO II - Preencher'!I1160</f>
        <v>2 - Diarista</v>
      </c>
      <c r="I1151" s="12">
        <f>'[1]TCE - ANEXO II - Preencher'!J1160</f>
        <v>30</v>
      </c>
      <c r="J1151" s="14">
        <f>'[1]TCE - ANEXO II - Preencher'!K1160</f>
        <v>8734.11</v>
      </c>
      <c r="K1151" s="14">
        <f>'[1]TCE - ANEXO II - Preencher'!O1160</f>
        <v>0</v>
      </c>
      <c r="L1151" s="14">
        <f>'[1]TCE - ANEXO II - Preencher'!P1160</f>
        <v>0</v>
      </c>
      <c r="M1151" s="14">
        <f>'[1]TCE - ANEXO II - Preencher'!Q1160</f>
        <v>0</v>
      </c>
      <c r="N1151" s="15">
        <f>'[1]TCE - ANEXO II - Preencher'!R1160</f>
        <v>0</v>
      </c>
      <c r="O1151" s="16">
        <f>'[1]TCE - ANEXO II - Preencher'!V1160</f>
        <v>3224.78</v>
      </c>
      <c r="P1151" s="17">
        <f>'[1]TCE - ANEXO II - Preencher'!W1160</f>
        <v>5509.33</v>
      </c>
      <c r="Q1151" s="20"/>
    </row>
    <row r="1152" spans="1:17" x14ac:dyDescent="0.2">
      <c r="A1152" s="8" t="str">
        <f>IFERROR(VLOOKUP(B1152,'[1]DADOS (OCULTAR)'!$P$3:$R$56,3,0),"")</f>
        <v>10.894.988/0004-86</v>
      </c>
      <c r="B1152" s="9" t="str">
        <f>'[1]TCE - ANEXO II - Preencher'!C1161</f>
        <v>HMR</v>
      </c>
      <c r="C1152" s="26">
        <v>426</v>
      </c>
      <c r="D1152" s="10" t="str">
        <f>'[1]TCE - ANEXO II - Preencher'!E1161</f>
        <v>RAFAELA RICARDO CARVALHO SILVA</v>
      </c>
      <c r="E1152" s="11" t="str">
        <f>IF('[1]TCE - ANEXO II - Preencher'!F1161="4 - Assistência Odontológica","2 - Outros Profissionais da saúda",'[1]TCE - ANEXO II - Preencher'!F1161)</f>
        <v>2 - Outros Profissionais da Saúde</v>
      </c>
      <c r="F1152" s="12" t="str">
        <f>'[1]TCE - ANEXO II - Preencher'!G1161</f>
        <v>2235-05</v>
      </c>
      <c r="G1152" s="13">
        <f>'[1]TCE - ANEXO II - Preencher'!H1161</f>
        <v>44044</v>
      </c>
      <c r="H1152" s="12" t="str">
        <f>'[1]TCE - ANEXO II - Preencher'!I1161</f>
        <v>2 - Diarista</v>
      </c>
      <c r="I1152" s="12">
        <f>'[1]TCE - ANEXO II - Preencher'!J1161</f>
        <v>24</v>
      </c>
      <c r="J1152" s="14">
        <f>'[1]TCE - ANEXO II - Preencher'!K1161</f>
        <v>2369.69</v>
      </c>
      <c r="K1152" s="14">
        <f>'[1]TCE - ANEXO II - Preencher'!O1161</f>
        <v>0</v>
      </c>
      <c r="L1152" s="14">
        <f>'[1]TCE - ANEXO II - Preencher'!P1161</f>
        <v>0</v>
      </c>
      <c r="M1152" s="14">
        <f>'[1]TCE - ANEXO II - Preencher'!Q1161</f>
        <v>1004.45</v>
      </c>
      <c r="N1152" s="15">
        <f>'[1]TCE - ANEXO II - Preencher'!R1161</f>
        <v>930.33</v>
      </c>
      <c r="O1152" s="16">
        <f>'[1]TCE - ANEXO II - Preencher'!V1161</f>
        <v>626.97</v>
      </c>
      <c r="P1152" s="17">
        <f>'[1]TCE - ANEXO II - Preencher'!W1161</f>
        <v>3677.5</v>
      </c>
      <c r="Q1152" s="20"/>
    </row>
    <row r="1153" spans="1:17" x14ac:dyDescent="0.2">
      <c r="A1153" s="8" t="str">
        <f>IFERROR(VLOOKUP(B1153,'[1]DADOS (OCULTAR)'!$P$3:$R$56,3,0),"")</f>
        <v>10.894.988/0004-86</v>
      </c>
      <c r="B1153" s="9" t="str">
        <f>'[1]TCE - ANEXO II - Preencher'!C1162</f>
        <v>HMR</v>
      </c>
      <c r="C1153" s="26">
        <v>412</v>
      </c>
      <c r="D1153" s="10" t="str">
        <f>'[1]TCE - ANEXO II - Preencher'!E1162</f>
        <v>RAFAELE VIANA DE ARAUJO</v>
      </c>
      <c r="E1153" s="11" t="str">
        <f>IF('[1]TCE - ANEXO II - Preencher'!F1162="4 - Assistência Odontológica","2 - Outros Profissionais da saúda",'[1]TCE - ANEXO II - Preencher'!F1162)</f>
        <v>1 - Médico</v>
      </c>
      <c r="F1153" s="12" t="str">
        <f>'[1]TCE - ANEXO II - Preencher'!G1162</f>
        <v>2251-24</v>
      </c>
      <c r="G1153" s="13">
        <f>'[1]TCE - ANEXO II - Preencher'!H1162</f>
        <v>44044</v>
      </c>
      <c r="H1153" s="12" t="str">
        <f>'[1]TCE - ANEXO II - Preencher'!I1162</f>
        <v>2 - Diarista</v>
      </c>
      <c r="I1153" s="12">
        <f>'[1]TCE - ANEXO II - Preencher'!J1162</f>
        <v>12</v>
      </c>
      <c r="J1153" s="14">
        <f>'[1]TCE - ANEXO II - Preencher'!K1162</f>
        <v>5850</v>
      </c>
      <c r="K1153" s="14">
        <f>'[1]TCE - ANEXO II - Preencher'!O1162</f>
        <v>0</v>
      </c>
      <c r="L1153" s="14">
        <f>'[1]TCE - ANEXO II - Preencher'!P1162</f>
        <v>0</v>
      </c>
      <c r="M1153" s="14">
        <f>'[1]TCE - ANEXO II - Preencher'!Q1162</f>
        <v>1100.5</v>
      </c>
      <c r="N1153" s="15">
        <f>'[1]TCE - ANEXO II - Preencher'!R1162</f>
        <v>0</v>
      </c>
      <c r="O1153" s="16">
        <f>'[1]TCE - ANEXO II - Preencher'!V1162</f>
        <v>1559.01</v>
      </c>
      <c r="P1153" s="17">
        <f>'[1]TCE - ANEXO II - Preencher'!W1162</f>
        <v>5391.49</v>
      </c>
      <c r="Q1153" s="20"/>
    </row>
    <row r="1154" spans="1:17" x14ac:dyDescent="0.2">
      <c r="A1154" s="8" t="str">
        <f>IFERROR(VLOOKUP(B1154,'[1]DADOS (OCULTAR)'!$P$3:$R$56,3,0),"")</f>
        <v>10.894.988/0004-86</v>
      </c>
      <c r="B1154" s="9" t="str">
        <f>'[1]TCE - ANEXO II - Preencher'!C1163</f>
        <v>HMR</v>
      </c>
      <c r="C1154" s="26">
        <v>458</v>
      </c>
      <c r="D1154" s="10" t="str">
        <f>'[1]TCE - ANEXO II - Preencher'!E1163</f>
        <v>RAFAELLA GUERRA DE ALBUQUERQUE MELLO GODOY</v>
      </c>
      <c r="E1154" s="11" t="str">
        <f>IF('[1]TCE - ANEXO II - Preencher'!F1163="4 - Assistência Odontológica","2 - Outros Profissionais da saúda",'[1]TCE - ANEXO II - Preencher'!F1163)</f>
        <v>1 - Médico</v>
      </c>
      <c r="F1154" s="12" t="str">
        <f>'[1]TCE - ANEXO II - Preencher'!G1163</f>
        <v>2251-24</v>
      </c>
      <c r="G1154" s="13">
        <f>'[1]TCE - ANEXO II - Preencher'!H1163</f>
        <v>44044</v>
      </c>
      <c r="H1154" s="12" t="str">
        <f>'[1]TCE - ANEXO II - Preencher'!I1163</f>
        <v>2 - Diarista</v>
      </c>
      <c r="I1154" s="12">
        <f>'[1]TCE - ANEXO II - Preencher'!J1163</f>
        <v>12</v>
      </c>
      <c r="J1154" s="14">
        <f>'[1]TCE - ANEXO II - Preencher'!K1163</f>
        <v>5850</v>
      </c>
      <c r="K1154" s="14">
        <f>'[1]TCE - ANEXO II - Preencher'!O1163</f>
        <v>0</v>
      </c>
      <c r="L1154" s="14">
        <f>'[1]TCE - ANEXO II - Preencher'!P1163</f>
        <v>0</v>
      </c>
      <c r="M1154" s="14">
        <f>'[1]TCE - ANEXO II - Preencher'!Q1163</f>
        <v>1100.5</v>
      </c>
      <c r="N1154" s="15">
        <f>'[1]TCE - ANEXO II - Preencher'!R1163</f>
        <v>0</v>
      </c>
      <c r="O1154" s="16">
        <f>'[1]TCE - ANEXO II - Preencher'!V1163</f>
        <v>1559.01</v>
      </c>
      <c r="P1154" s="17">
        <f>'[1]TCE - ANEXO II - Preencher'!W1163</f>
        <v>5391.49</v>
      </c>
      <c r="Q1154" s="20"/>
    </row>
    <row r="1155" spans="1:17" x14ac:dyDescent="0.2">
      <c r="A1155" s="8" t="str">
        <f>IFERROR(VLOOKUP(B1155,'[1]DADOS (OCULTAR)'!$P$3:$R$56,3,0),"")</f>
        <v>10.894.988/0004-86</v>
      </c>
      <c r="B1155" s="9" t="str">
        <f>'[1]TCE - ANEXO II - Preencher'!C1164</f>
        <v>HMR</v>
      </c>
      <c r="C1155" s="26">
        <v>480</v>
      </c>
      <c r="D1155" s="10" t="str">
        <f>'[1]TCE - ANEXO II - Preencher'!E1164</f>
        <v>RAFAELLA PATRICIA FRANCISCA DE LIMA</v>
      </c>
      <c r="E1155" s="11" t="str">
        <f>IF('[1]TCE - ANEXO II - Preencher'!F1164="4 - Assistência Odontológica","2 - Outros Profissionais da saúda",'[1]TCE - ANEXO II - Preencher'!F1164)</f>
        <v>2 - Outros Profissionais da Saúde</v>
      </c>
      <c r="F1155" s="12" t="str">
        <f>'[1]TCE - ANEXO II - Preencher'!G1164</f>
        <v>3222-05</v>
      </c>
      <c r="G1155" s="13">
        <f>'[1]TCE - ANEXO II - Preencher'!H1164</f>
        <v>44044</v>
      </c>
      <c r="H1155" s="12" t="str">
        <f>'[1]TCE - ANEXO II - Preencher'!I1164</f>
        <v>2 - Diarista</v>
      </c>
      <c r="I1155" s="12">
        <f>'[1]TCE - ANEXO II - Preencher'!J1164</f>
        <v>36</v>
      </c>
      <c r="J1155" s="14">
        <f>'[1]TCE - ANEXO II - Preencher'!K1164</f>
        <v>1099.18</v>
      </c>
      <c r="K1155" s="14">
        <f>'[1]TCE - ANEXO II - Preencher'!O1164</f>
        <v>0</v>
      </c>
      <c r="L1155" s="14">
        <f>'[1]TCE - ANEXO II - Preencher'!P1164</f>
        <v>0</v>
      </c>
      <c r="M1155" s="14">
        <f>'[1]TCE - ANEXO II - Preencher'!Q1164</f>
        <v>418</v>
      </c>
      <c r="N1155" s="15">
        <f>'[1]TCE - ANEXO II - Preencher'!R1164</f>
        <v>0</v>
      </c>
      <c r="O1155" s="16">
        <f>'[1]TCE - ANEXO II - Preencher'!V1164</f>
        <v>186.81</v>
      </c>
      <c r="P1155" s="17">
        <f>'[1]TCE - ANEXO II - Preencher'!W1164</f>
        <v>1330.3700000000001</v>
      </c>
      <c r="Q1155" s="20"/>
    </row>
    <row r="1156" spans="1:17" x14ac:dyDescent="0.2">
      <c r="A1156" s="8" t="str">
        <f>IFERROR(VLOOKUP(B1156,'[1]DADOS (OCULTAR)'!$P$3:$R$56,3,0),"")</f>
        <v>10.894.988/0004-86</v>
      </c>
      <c r="B1156" s="9" t="str">
        <f>'[1]TCE - ANEXO II - Preencher'!C1165</f>
        <v>HMR</v>
      </c>
      <c r="C1156" s="26">
        <v>476</v>
      </c>
      <c r="D1156" s="10" t="str">
        <f>'[1]TCE - ANEXO II - Preencher'!E1165</f>
        <v>RAI COSTA NOGUEIRA NUNES</v>
      </c>
      <c r="E1156" s="11" t="str">
        <f>IF('[1]TCE - ANEXO II - Preencher'!F1165="4 - Assistência Odontológica","2 - Outros Profissionais da saúda",'[1]TCE - ANEXO II - Preencher'!F1165)</f>
        <v>2 - Outros Profissionais da Saúde</v>
      </c>
      <c r="F1156" s="12" t="str">
        <f>'[1]TCE - ANEXO II - Preencher'!G1165</f>
        <v>2234-05</v>
      </c>
      <c r="G1156" s="13">
        <f>'[1]TCE - ANEXO II - Preencher'!H1165</f>
        <v>44044</v>
      </c>
      <c r="H1156" s="12" t="str">
        <f>'[1]TCE - ANEXO II - Preencher'!I1165</f>
        <v>2 - Diarista</v>
      </c>
      <c r="I1156" s="12">
        <f>'[1]TCE - ANEXO II - Preencher'!J1165</f>
        <v>30</v>
      </c>
      <c r="J1156" s="14">
        <f>'[1]TCE - ANEXO II - Preencher'!K1165</f>
        <v>3132.59</v>
      </c>
      <c r="K1156" s="14">
        <f>'[1]TCE - ANEXO II - Preencher'!O1165</f>
        <v>0</v>
      </c>
      <c r="L1156" s="14">
        <f>'[1]TCE - ANEXO II - Preencher'!P1165</f>
        <v>0</v>
      </c>
      <c r="M1156" s="14">
        <f>'[1]TCE - ANEXO II - Preencher'!Q1165</f>
        <v>821.72</v>
      </c>
      <c r="N1156" s="15">
        <f>'[1]TCE - ANEXO II - Preencher'!R1165</f>
        <v>0</v>
      </c>
      <c r="O1156" s="16">
        <f>'[1]TCE - ANEXO II - Preencher'!V1165</f>
        <v>588.99</v>
      </c>
      <c r="P1156" s="17">
        <f>'[1]TCE - ANEXO II - Preencher'!W1165</f>
        <v>3365.3200000000006</v>
      </c>
      <c r="Q1156" s="20"/>
    </row>
    <row r="1157" spans="1:17" x14ac:dyDescent="0.2">
      <c r="A1157" s="8" t="str">
        <f>IFERROR(VLOOKUP(B1157,'[1]DADOS (OCULTAR)'!$P$3:$R$56,3,0),"")</f>
        <v>10.894.988/0004-86</v>
      </c>
      <c r="B1157" s="9" t="str">
        <f>'[1]TCE - ANEXO II - Preencher'!C1166</f>
        <v>HMR</v>
      </c>
      <c r="C1157" s="26">
        <v>454</v>
      </c>
      <c r="D1157" s="10" t="str">
        <f>'[1]TCE - ANEXO II - Preencher'!E1166</f>
        <v>RAIANA LUCIOLA CASTRO DA SILVA</v>
      </c>
      <c r="E1157" s="11" t="str">
        <f>IF('[1]TCE - ANEXO II - Preencher'!F1166="4 - Assistência Odontológica","2 - Outros Profissionais da saúda",'[1]TCE - ANEXO II - Preencher'!F1166)</f>
        <v>2 - Outros Profissionais da Saúde</v>
      </c>
      <c r="F1157" s="12" t="str">
        <f>'[1]TCE - ANEXO II - Preencher'!G1166</f>
        <v>2236-05</v>
      </c>
      <c r="G1157" s="13">
        <f>'[1]TCE - ANEXO II - Preencher'!H1166</f>
        <v>44044</v>
      </c>
      <c r="H1157" s="12" t="str">
        <f>'[1]TCE - ANEXO II - Preencher'!I1166</f>
        <v>2 - Diarista</v>
      </c>
      <c r="I1157" s="12">
        <f>'[1]TCE - ANEXO II - Preencher'!J1166</f>
        <v>24</v>
      </c>
      <c r="J1157" s="14">
        <f>'[1]TCE - ANEXO II - Preencher'!K1166</f>
        <v>2010.94</v>
      </c>
      <c r="K1157" s="14">
        <f>'[1]TCE - ANEXO II - Preencher'!O1166</f>
        <v>0</v>
      </c>
      <c r="L1157" s="14">
        <f>'[1]TCE - ANEXO II - Preencher'!P1166</f>
        <v>0</v>
      </c>
      <c r="M1157" s="14">
        <f>'[1]TCE - ANEXO II - Preencher'!Q1166</f>
        <v>532.66999999999996</v>
      </c>
      <c r="N1157" s="15">
        <f>'[1]TCE - ANEXO II - Preencher'!R1166</f>
        <v>60.33</v>
      </c>
      <c r="O1157" s="16">
        <f>'[1]TCE - ANEXO II - Preencher'!V1166</f>
        <v>269.02999999999997</v>
      </c>
      <c r="P1157" s="17">
        <f>'[1]TCE - ANEXO II - Preencher'!W1166</f>
        <v>2334.91</v>
      </c>
      <c r="Q1157" s="20"/>
    </row>
    <row r="1158" spans="1:17" x14ac:dyDescent="0.2">
      <c r="A1158" s="8" t="str">
        <f>IFERROR(VLOOKUP(B1158,'[1]DADOS (OCULTAR)'!$P$3:$R$56,3,0),"")</f>
        <v>10.894.988/0004-86</v>
      </c>
      <c r="B1158" s="9" t="str">
        <f>'[1]TCE - ANEXO II - Preencher'!C1167</f>
        <v>HMR</v>
      </c>
      <c r="C1158" s="26">
        <v>406</v>
      </c>
      <c r="D1158" s="10" t="str">
        <f>'[1]TCE - ANEXO II - Preencher'!E1167</f>
        <v>RAIMUNDO NONATO LOPES NETO</v>
      </c>
      <c r="E1158" s="11" t="str">
        <f>IF('[1]TCE - ANEXO II - Preencher'!F1167="4 - Assistência Odontológica","2 - Outros Profissionais da saúda",'[1]TCE - ANEXO II - Preencher'!F1167)</f>
        <v>1 - Médico</v>
      </c>
      <c r="F1158" s="12" t="str">
        <f>'[1]TCE - ANEXO II - Preencher'!G1167</f>
        <v>2251-25</v>
      </c>
      <c r="G1158" s="13">
        <f>'[1]TCE - ANEXO II - Preencher'!H1167</f>
        <v>44044</v>
      </c>
      <c r="H1158" s="12" t="str">
        <f>'[1]TCE - ANEXO II - Preencher'!I1167</f>
        <v>2 - Diarista</v>
      </c>
      <c r="I1158" s="12" t="str">
        <f>'[1]TCE - ANEXO II - Preencher'!J1167</f>
        <v>10</v>
      </c>
      <c r="J1158" s="14">
        <f>'[1]TCE - ANEXO II - Preencher'!K1167</f>
        <v>5850</v>
      </c>
      <c r="K1158" s="14">
        <f>'[1]TCE - ANEXO II - Preencher'!O1167</f>
        <v>0</v>
      </c>
      <c r="L1158" s="14">
        <f>'[1]TCE - ANEXO II - Preencher'!P1167</f>
        <v>0</v>
      </c>
      <c r="M1158" s="14">
        <f>'[1]TCE - ANEXO II - Preencher'!Q1167</f>
        <v>1100.5</v>
      </c>
      <c r="N1158" s="15">
        <f>'[1]TCE - ANEXO II - Preencher'!R1167</f>
        <v>0</v>
      </c>
      <c r="O1158" s="16">
        <f>'[1]TCE - ANEXO II - Preencher'!V1167</f>
        <v>937.75</v>
      </c>
      <c r="P1158" s="17">
        <f>'[1]TCE - ANEXO II - Preencher'!W1167</f>
        <v>6012.75</v>
      </c>
      <c r="Q1158" s="20"/>
    </row>
    <row r="1159" spans="1:17" x14ac:dyDescent="0.2">
      <c r="A1159" s="8" t="str">
        <f>IFERROR(VLOOKUP(B1159,'[1]DADOS (OCULTAR)'!$P$3:$R$56,3,0),"")</f>
        <v>10.894.988/0004-86</v>
      </c>
      <c r="B1159" s="9" t="str">
        <f>'[1]TCE - ANEXO II - Preencher'!C1168</f>
        <v>HMR</v>
      </c>
      <c r="C1159" s="26">
        <v>456</v>
      </c>
      <c r="D1159" s="10" t="str">
        <f>'[1]TCE - ANEXO II - Preencher'!E1168</f>
        <v>RAISSA FARIAS CORREIA</v>
      </c>
      <c r="E1159" s="11" t="str">
        <f>IF('[1]TCE - ANEXO II - Preencher'!F1168="4 - Assistência Odontológica","2 - Outros Profissionais da saúda",'[1]TCE - ANEXO II - Preencher'!F1168)</f>
        <v>2 - Outros Profissionais da Saúde</v>
      </c>
      <c r="F1159" s="12" t="str">
        <f>'[1]TCE - ANEXO II - Preencher'!G1168</f>
        <v>2236-25</v>
      </c>
      <c r="G1159" s="13">
        <f>'[1]TCE - ANEXO II - Preencher'!H1168</f>
        <v>44044</v>
      </c>
      <c r="H1159" s="12" t="str">
        <f>'[1]TCE - ANEXO II - Preencher'!I1168</f>
        <v>2 - Diarista</v>
      </c>
      <c r="I1159" s="12">
        <f>'[1]TCE - ANEXO II - Preencher'!J1168</f>
        <v>30</v>
      </c>
      <c r="J1159" s="14">
        <f>'[1]TCE - ANEXO II - Preencher'!K1168</f>
        <v>2010.94</v>
      </c>
      <c r="K1159" s="14">
        <f>'[1]TCE - ANEXO II - Preencher'!O1168</f>
        <v>0</v>
      </c>
      <c r="L1159" s="14">
        <f>'[1]TCE - ANEXO II - Preencher'!P1168</f>
        <v>0</v>
      </c>
      <c r="M1159" s="14">
        <f>'[1]TCE - ANEXO II - Preencher'!Q1168</f>
        <v>418</v>
      </c>
      <c r="N1159" s="15">
        <f>'[1]TCE - ANEXO II - Preencher'!R1168</f>
        <v>0</v>
      </c>
      <c r="O1159" s="16">
        <f>'[1]TCE - ANEXO II - Preencher'!V1168</f>
        <v>236.48</v>
      </c>
      <c r="P1159" s="17">
        <f>'[1]TCE - ANEXO II - Preencher'!W1168</f>
        <v>2192.46</v>
      </c>
      <c r="Q1159" s="20"/>
    </row>
    <row r="1160" spans="1:17" x14ac:dyDescent="0.2">
      <c r="A1160" s="8" t="str">
        <f>IFERROR(VLOOKUP(B1160,'[1]DADOS (OCULTAR)'!$P$3:$R$56,3,0),"")</f>
        <v>10.894.988/0004-86</v>
      </c>
      <c r="B1160" s="9" t="str">
        <f>'[1]TCE - ANEXO II - Preencher'!C1169</f>
        <v>HMR</v>
      </c>
      <c r="C1160" s="26">
        <v>493</v>
      </c>
      <c r="D1160" s="10" t="str">
        <f>'[1]TCE - ANEXO II - Preencher'!E1169</f>
        <v>RANIELLY MARCOLINO DA SILVA</v>
      </c>
      <c r="E1160" s="11" t="str">
        <f>IF('[1]TCE - ANEXO II - Preencher'!F1169="4 - Assistência Odontológica","2 - Outros Profissionais da saúda",'[1]TCE - ANEXO II - Preencher'!F1169)</f>
        <v>3 - Administrativo</v>
      </c>
      <c r="F1160" s="12" t="str">
        <f>'[1]TCE - ANEXO II - Preencher'!G1169</f>
        <v>5143-20</v>
      </c>
      <c r="G1160" s="13">
        <f>'[1]TCE - ANEXO II - Preencher'!H1169</f>
        <v>44044</v>
      </c>
      <c r="H1160" s="12" t="str">
        <f>'[1]TCE - ANEXO II - Preencher'!I1169</f>
        <v>2 - Diarista</v>
      </c>
      <c r="I1160" s="12">
        <f>'[1]TCE - ANEXO II - Preencher'!J1169</f>
        <v>36</v>
      </c>
      <c r="J1160" s="14">
        <f>'[1]TCE - ANEXO II - Preencher'!K1169</f>
        <v>1045</v>
      </c>
      <c r="K1160" s="14">
        <f>'[1]TCE - ANEXO II - Preencher'!O1169</f>
        <v>0</v>
      </c>
      <c r="L1160" s="14">
        <f>'[1]TCE - ANEXO II - Preencher'!P1169</f>
        <v>0</v>
      </c>
      <c r="M1160" s="14">
        <f>'[1]TCE - ANEXO II - Preencher'!Q1169</f>
        <v>583.24</v>
      </c>
      <c r="N1160" s="15">
        <f>'[1]TCE - ANEXO II - Preencher'!R1169</f>
        <v>0</v>
      </c>
      <c r="O1160" s="16">
        <f>'[1]TCE - ANEXO II - Preencher'!V1169</f>
        <v>193.56</v>
      </c>
      <c r="P1160" s="17">
        <f>'[1]TCE - ANEXO II - Preencher'!W1169</f>
        <v>1434.68</v>
      </c>
      <c r="Q1160" s="20"/>
    </row>
    <row r="1161" spans="1:17" x14ac:dyDescent="0.2">
      <c r="A1161" s="8" t="str">
        <f>IFERROR(VLOOKUP(B1161,'[1]DADOS (OCULTAR)'!$P$3:$R$56,3,0),"")</f>
        <v>10.894.988/0004-86</v>
      </c>
      <c r="B1161" s="9" t="str">
        <f>'[1]TCE - ANEXO II - Preencher'!C1170</f>
        <v>HMR</v>
      </c>
      <c r="C1161" s="26">
        <v>97</v>
      </c>
      <c r="D1161" s="10" t="str">
        <f>'[1]TCE - ANEXO II - Preencher'!E1170</f>
        <v>RAPHAEL AUGUSTO BRAGA NUNES</v>
      </c>
      <c r="E1161" s="11" t="str">
        <f>IF('[1]TCE - ANEXO II - Preencher'!F1170="4 - Assistência Odontológica","2 - Outros Profissionais da saúda",'[1]TCE - ANEXO II - Preencher'!F1170)</f>
        <v>1 - Médico</v>
      </c>
      <c r="F1161" s="12" t="str">
        <f>'[1]TCE - ANEXO II - Preencher'!G1170</f>
        <v>2251-50</v>
      </c>
      <c r="G1161" s="13">
        <f>'[1]TCE - ANEXO II - Preencher'!H1170</f>
        <v>44044</v>
      </c>
      <c r="H1161" s="12" t="str">
        <f>'[1]TCE - ANEXO II - Preencher'!I1170</f>
        <v>2 - Diarista</v>
      </c>
      <c r="I1161" s="12" t="str">
        <f>'[1]TCE - ANEXO II - Preencher'!J1170</f>
        <v>10</v>
      </c>
      <c r="J1161" s="14">
        <f>'[1]TCE - ANEXO II - Preencher'!K1170</f>
        <v>5850</v>
      </c>
      <c r="K1161" s="14">
        <f>'[1]TCE - ANEXO II - Preencher'!O1170</f>
        <v>0</v>
      </c>
      <c r="L1161" s="14">
        <f>'[1]TCE - ANEXO II - Preencher'!P1170</f>
        <v>0</v>
      </c>
      <c r="M1161" s="14">
        <f>'[1]TCE - ANEXO II - Preencher'!Q1170</f>
        <v>1100.5</v>
      </c>
      <c r="N1161" s="15">
        <f>'[1]TCE - ANEXO II - Preencher'!R1170</f>
        <v>0</v>
      </c>
      <c r="O1161" s="16">
        <f>'[1]TCE - ANEXO II - Preencher'!V1170</f>
        <v>1559.01</v>
      </c>
      <c r="P1161" s="17">
        <f>'[1]TCE - ANEXO II - Preencher'!W1170</f>
        <v>5391.49</v>
      </c>
      <c r="Q1161" s="20"/>
    </row>
    <row r="1162" spans="1:17" x14ac:dyDescent="0.2">
      <c r="A1162" s="8" t="str">
        <f>IFERROR(VLOOKUP(B1162,'[1]DADOS (OCULTAR)'!$P$3:$R$56,3,0),"")</f>
        <v>10.894.988/0004-86</v>
      </c>
      <c r="B1162" s="9" t="str">
        <f>'[1]TCE - ANEXO II - Preencher'!C1171</f>
        <v>HMR</v>
      </c>
      <c r="C1162" s="26">
        <v>450</v>
      </c>
      <c r="D1162" s="10" t="str">
        <f>'[1]TCE - ANEXO II - Preencher'!E1171</f>
        <v>RAPHAEL AUGUSTO CEZAR GALVAO</v>
      </c>
      <c r="E1162" s="11" t="str">
        <f>IF('[1]TCE - ANEXO II - Preencher'!F1171="4 - Assistência Odontológica","2 - Outros Profissionais da saúda",'[1]TCE - ANEXO II - Preencher'!F1171)</f>
        <v>1 - Médico</v>
      </c>
      <c r="F1162" s="12" t="str">
        <f>'[1]TCE - ANEXO II - Preencher'!G1171</f>
        <v>2251-51</v>
      </c>
      <c r="G1162" s="13">
        <f>'[1]TCE - ANEXO II - Preencher'!H1171</f>
        <v>44044</v>
      </c>
      <c r="H1162" s="12" t="str">
        <f>'[1]TCE - ANEXO II - Preencher'!I1171</f>
        <v>2 - Diarista</v>
      </c>
      <c r="I1162" s="12">
        <f>'[1]TCE - ANEXO II - Preencher'!J1171</f>
        <v>12</v>
      </c>
      <c r="J1162" s="14">
        <f>'[1]TCE - ANEXO II - Preencher'!K1171</f>
        <v>6790</v>
      </c>
      <c r="K1162" s="14">
        <f>'[1]TCE - ANEXO II - Preencher'!O1171</f>
        <v>0</v>
      </c>
      <c r="L1162" s="14">
        <f>'[1]TCE - ANEXO II - Preencher'!P1171</f>
        <v>0</v>
      </c>
      <c r="M1162" s="14">
        <f>'[1]TCE - ANEXO II - Preencher'!Q1171</f>
        <v>418</v>
      </c>
      <c r="N1162" s="15">
        <f>'[1]TCE - ANEXO II - Preencher'!R1171</f>
        <v>0</v>
      </c>
      <c r="O1162" s="16">
        <f>'[1]TCE - ANEXO II - Preencher'!V1171</f>
        <v>1525.54</v>
      </c>
      <c r="P1162" s="17">
        <f>'[1]TCE - ANEXO II - Preencher'!W1171</f>
        <v>5682.46</v>
      </c>
      <c r="Q1162" s="20"/>
    </row>
    <row r="1163" spans="1:17" x14ac:dyDescent="0.2">
      <c r="A1163" s="8" t="str">
        <f>IFERROR(VLOOKUP(B1163,'[1]DADOS (OCULTAR)'!$P$3:$R$56,3,0),"")</f>
        <v>10.894.988/0004-86</v>
      </c>
      <c r="B1163" s="9" t="str">
        <f>'[1]TCE - ANEXO II - Preencher'!C1172</f>
        <v>HMR</v>
      </c>
      <c r="C1163" s="26">
        <v>8432</v>
      </c>
      <c r="D1163" s="10" t="str">
        <f>'[1]TCE - ANEXO II - Preencher'!E1172</f>
        <v>RAQUEL OLIVEIRA FELIX DA SILVA</v>
      </c>
      <c r="E1163" s="11" t="str">
        <f>IF('[1]TCE - ANEXO II - Preencher'!F1172="4 - Assistência Odontológica","2 - Outros Profissionais da saúda",'[1]TCE - ANEXO II - Preencher'!F1172)</f>
        <v>2 - Outros Profissionais da Saúde</v>
      </c>
      <c r="F1163" s="12" t="str">
        <f>'[1]TCE - ANEXO II - Preencher'!G1172</f>
        <v>3222-05</v>
      </c>
      <c r="G1163" s="13">
        <f>'[1]TCE - ANEXO II - Preencher'!H1172</f>
        <v>44044</v>
      </c>
      <c r="H1163" s="12" t="str">
        <f>'[1]TCE - ANEXO II - Preencher'!I1172</f>
        <v>2 - Diarista</v>
      </c>
      <c r="I1163" s="12">
        <f>'[1]TCE - ANEXO II - Preencher'!J1172</f>
        <v>36</v>
      </c>
      <c r="J1163" s="14">
        <f>'[1]TCE - ANEXO II - Preencher'!K1172</f>
        <v>1099.18</v>
      </c>
      <c r="K1163" s="14">
        <f>'[1]TCE - ANEXO II - Preencher'!O1172</f>
        <v>0</v>
      </c>
      <c r="L1163" s="14">
        <f>'[1]TCE - ANEXO II - Preencher'!P1172</f>
        <v>0</v>
      </c>
      <c r="M1163" s="14">
        <f>'[1]TCE - ANEXO II - Preencher'!Q1172</f>
        <v>418</v>
      </c>
      <c r="N1163" s="15">
        <f>'[1]TCE - ANEXO II - Preencher'!R1172</f>
        <v>0</v>
      </c>
      <c r="O1163" s="16">
        <f>'[1]TCE - ANEXO II - Preencher'!V1172</f>
        <v>186.81</v>
      </c>
      <c r="P1163" s="17">
        <f>'[1]TCE - ANEXO II - Preencher'!W1172</f>
        <v>1330.3700000000001</v>
      </c>
      <c r="Q1163" s="20"/>
    </row>
    <row r="1164" spans="1:17" x14ac:dyDescent="0.2">
      <c r="A1164" s="8" t="str">
        <f>IFERROR(VLOOKUP(B1164,'[1]DADOS (OCULTAR)'!$P$3:$R$56,3,0),"")</f>
        <v>10.894.988/0004-86</v>
      </c>
      <c r="B1164" s="9" t="str">
        <f>'[1]TCE - ANEXO II - Preencher'!C1173</f>
        <v>HMR</v>
      </c>
      <c r="C1164" s="26">
        <v>427</v>
      </c>
      <c r="D1164" s="10" t="str">
        <f>'[1]TCE - ANEXO II - Preencher'!E1173</f>
        <v>RAQUEL QUEIROZ GUERRA DE ANDRADE COELHO</v>
      </c>
      <c r="E1164" s="11" t="str">
        <f>IF('[1]TCE - ANEXO II - Preencher'!F1173="4 - Assistência Odontológica","2 - Outros Profissionais da saúda",'[1]TCE - ANEXO II - Preencher'!F1173)</f>
        <v>1 - Médico</v>
      </c>
      <c r="F1164" s="12" t="str">
        <f>'[1]TCE - ANEXO II - Preencher'!G1173</f>
        <v>2251-51</v>
      </c>
      <c r="G1164" s="13">
        <f>'[1]TCE - ANEXO II - Preencher'!H1173</f>
        <v>44044</v>
      </c>
      <c r="H1164" s="12" t="str">
        <f>'[1]TCE - ANEXO II - Preencher'!I1173</f>
        <v>2 - Diarista</v>
      </c>
      <c r="I1164" s="12">
        <f>'[1]TCE - ANEXO II - Preencher'!J1173</f>
        <v>12</v>
      </c>
      <c r="J1164" s="14">
        <f>'[1]TCE - ANEXO II - Preencher'!K1173</f>
        <v>6790</v>
      </c>
      <c r="K1164" s="14">
        <f>'[1]TCE - ANEXO II - Preencher'!O1173</f>
        <v>0</v>
      </c>
      <c r="L1164" s="14">
        <f>'[1]TCE - ANEXO II - Preencher'!P1173</f>
        <v>0</v>
      </c>
      <c r="M1164" s="14">
        <f>'[1]TCE - ANEXO II - Preencher'!Q1173</f>
        <v>418</v>
      </c>
      <c r="N1164" s="15">
        <f>'[1]TCE - ANEXO II - Preencher'!R1173</f>
        <v>0</v>
      </c>
      <c r="O1164" s="16">
        <f>'[1]TCE - ANEXO II - Preencher'!V1173</f>
        <v>1525.54</v>
      </c>
      <c r="P1164" s="17">
        <f>'[1]TCE - ANEXO II - Preencher'!W1173</f>
        <v>5682.46</v>
      </c>
      <c r="Q1164" s="20"/>
    </row>
    <row r="1165" spans="1:17" x14ac:dyDescent="0.2">
      <c r="A1165" s="8" t="str">
        <f>IFERROR(VLOOKUP(B1165,'[1]DADOS (OCULTAR)'!$P$3:$R$56,3,0),"")</f>
        <v>10.894.988/0004-86</v>
      </c>
      <c r="B1165" s="9" t="str">
        <f>'[1]TCE - ANEXO II - Preencher'!C1174</f>
        <v>HMR</v>
      </c>
      <c r="C1165" s="26">
        <v>421</v>
      </c>
      <c r="D1165" s="10" t="str">
        <f>'[1]TCE - ANEXO II - Preencher'!E1174</f>
        <v>RAQUEL RUFINO SILVA</v>
      </c>
      <c r="E1165" s="11" t="str">
        <f>IF('[1]TCE - ANEXO II - Preencher'!F1174="4 - Assistência Odontológica","2 - Outros Profissionais da saúda",'[1]TCE - ANEXO II - Preencher'!F1174)</f>
        <v>2 - Outros Profissionais da Saúde</v>
      </c>
      <c r="F1165" s="12" t="str">
        <f>'[1]TCE - ANEXO II - Preencher'!G1174</f>
        <v>2235-05</v>
      </c>
      <c r="G1165" s="13">
        <f>'[1]TCE - ANEXO II - Preencher'!H1174</f>
        <v>44044</v>
      </c>
      <c r="H1165" s="12" t="str">
        <f>'[1]TCE - ANEXO II - Preencher'!I1174</f>
        <v>2 - Diarista</v>
      </c>
      <c r="I1165" s="12">
        <f>'[1]TCE - ANEXO II - Preencher'!J1174</f>
        <v>24</v>
      </c>
      <c r="J1165" s="14">
        <f>'[1]TCE - ANEXO II - Preencher'!K1174</f>
        <v>2369.69</v>
      </c>
      <c r="K1165" s="14">
        <f>'[1]TCE - ANEXO II - Preencher'!O1174</f>
        <v>0</v>
      </c>
      <c r="L1165" s="14">
        <f>'[1]TCE - ANEXO II - Preencher'!P1174</f>
        <v>0</v>
      </c>
      <c r="M1165" s="14">
        <f>'[1]TCE - ANEXO II - Preencher'!Q1174</f>
        <v>916.88999999999987</v>
      </c>
      <c r="N1165" s="15">
        <f>'[1]TCE - ANEXO II - Preencher'!R1174</f>
        <v>930.33</v>
      </c>
      <c r="O1165" s="16">
        <f>'[1]TCE - ANEXO II - Preencher'!V1174</f>
        <v>745.59999999999991</v>
      </c>
      <c r="P1165" s="17">
        <f>'[1]TCE - ANEXO II - Preencher'!W1174</f>
        <v>3471.31</v>
      </c>
      <c r="Q1165" s="20"/>
    </row>
    <row r="1166" spans="1:17" x14ac:dyDescent="0.2">
      <c r="A1166" s="8" t="str">
        <f>IFERROR(VLOOKUP(B1166,'[1]DADOS (OCULTAR)'!$P$3:$R$56,3,0),"")</f>
        <v>10.894.988/0004-86</v>
      </c>
      <c r="B1166" s="9" t="str">
        <f>'[1]TCE - ANEXO II - Preencher'!C1175</f>
        <v>HMR</v>
      </c>
      <c r="C1166" s="26">
        <v>9472</v>
      </c>
      <c r="D1166" s="10" t="str">
        <f>'[1]TCE - ANEXO II - Preencher'!E1175</f>
        <v>RAQUEL VICENTE DA SILVA</v>
      </c>
      <c r="E1166" s="11" t="str">
        <f>IF('[1]TCE - ANEXO II - Preencher'!F1175="4 - Assistência Odontológica","2 - Outros Profissionais da saúda",'[1]TCE - ANEXO II - Preencher'!F1175)</f>
        <v>2 - Outros Profissionais da Saúde</v>
      </c>
      <c r="F1166" s="12" t="str">
        <f>'[1]TCE - ANEXO II - Preencher'!G1175</f>
        <v>3222-05</v>
      </c>
      <c r="G1166" s="13">
        <f>'[1]TCE - ANEXO II - Preencher'!H1175</f>
        <v>44044</v>
      </c>
      <c r="H1166" s="12" t="str">
        <f>'[1]TCE - ANEXO II - Preencher'!I1175</f>
        <v>2 - Diarista</v>
      </c>
      <c r="I1166" s="12">
        <f>'[1]TCE - ANEXO II - Preencher'!J1175</f>
        <v>40</v>
      </c>
      <c r="J1166" s="14">
        <f>'[1]TCE - ANEXO II - Preencher'!K1175</f>
        <v>1099.18</v>
      </c>
      <c r="K1166" s="14">
        <f>'[1]TCE - ANEXO II - Preencher'!O1175</f>
        <v>0</v>
      </c>
      <c r="L1166" s="14">
        <f>'[1]TCE - ANEXO II - Preencher'!P1175</f>
        <v>0</v>
      </c>
      <c r="M1166" s="14">
        <f>'[1]TCE - ANEXO II - Preencher'!Q1175</f>
        <v>418</v>
      </c>
      <c r="N1166" s="15">
        <f>'[1]TCE - ANEXO II - Preencher'!R1175</f>
        <v>0</v>
      </c>
      <c r="O1166" s="16">
        <f>'[1]TCE - ANEXO II - Preencher'!V1175</f>
        <v>674.36000000000013</v>
      </c>
      <c r="P1166" s="17">
        <f>'[1]TCE - ANEXO II - Preencher'!W1175</f>
        <v>842.81999999999994</v>
      </c>
      <c r="Q1166" s="20"/>
    </row>
    <row r="1167" spans="1:17" x14ac:dyDescent="0.2">
      <c r="A1167" s="8" t="str">
        <f>IFERROR(VLOOKUP(B1167,'[1]DADOS (OCULTAR)'!$P$3:$R$56,3,0),"")</f>
        <v>10.894.988/0004-86</v>
      </c>
      <c r="B1167" s="9" t="str">
        <f>'[1]TCE - ANEXO II - Preencher'!C1176</f>
        <v>HMR</v>
      </c>
      <c r="C1167" s="26">
        <v>405</v>
      </c>
      <c r="D1167" s="10" t="str">
        <f>'[1]TCE - ANEXO II - Preencher'!E1176</f>
        <v>RAYANA PEREIRA DE ANDRADE</v>
      </c>
      <c r="E1167" s="11" t="str">
        <f>IF('[1]TCE - ANEXO II - Preencher'!F1176="4 - Assistência Odontológica","2 - Outros Profissionais da saúda",'[1]TCE - ANEXO II - Preencher'!F1176)</f>
        <v>2 - Outros Profissionais da Saúde</v>
      </c>
      <c r="F1167" s="12" t="str">
        <f>'[1]TCE - ANEXO II - Preencher'!G1176</f>
        <v>3222-05</v>
      </c>
      <c r="G1167" s="13">
        <f>'[1]TCE - ANEXO II - Preencher'!H1176</f>
        <v>44044</v>
      </c>
      <c r="H1167" s="12" t="str">
        <f>'[1]TCE - ANEXO II - Preencher'!I1176</f>
        <v>2 - Diarista</v>
      </c>
      <c r="I1167" s="12">
        <f>'[1]TCE - ANEXO II - Preencher'!J1176</f>
        <v>36</v>
      </c>
      <c r="J1167" s="14">
        <f>'[1]TCE - ANEXO II - Preencher'!K1176</f>
        <v>1099.18</v>
      </c>
      <c r="K1167" s="14">
        <f>'[1]TCE - ANEXO II - Preencher'!O1176</f>
        <v>0</v>
      </c>
      <c r="L1167" s="14">
        <f>'[1]TCE - ANEXO II - Preencher'!P1176</f>
        <v>0</v>
      </c>
      <c r="M1167" s="14">
        <f>'[1]TCE - ANEXO II - Preencher'!Q1176</f>
        <v>418</v>
      </c>
      <c r="N1167" s="15">
        <f>'[1]TCE - ANEXO II - Preencher'!R1176</f>
        <v>0</v>
      </c>
      <c r="O1167" s="16">
        <f>'[1]TCE - ANEXO II - Preencher'!V1176</f>
        <v>186.81</v>
      </c>
      <c r="P1167" s="17">
        <f>'[1]TCE - ANEXO II - Preencher'!W1176</f>
        <v>1330.3700000000001</v>
      </c>
      <c r="Q1167" s="20"/>
    </row>
    <row r="1168" spans="1:17" x14ac:dyDescent="0.2">
      <c r="A1168" s="8" t="str">
        <f>IFERROR(VLOOKUP(B1168,'[1]DADOS (OCULTAR)'!$P$3:$R$56,3,0),"")</f>
        <v>10.894.988/0004-86</v>
      </c>
      <c r="B1168" s="9" t="str">
        <f>'[1]TCE - ANEXO II - Preencher'!C1177</f>
        <v>HMR</v>
      </c>
      <c r="C1168" s="26">
        <v>8460</v>
      </c>
      <c r="D1168" s="10" t="str">
        <f>'[1]TCE - ANEXO II - Preencher'!E1177</f>
        <v>RAYANNE CAROLINE RIBEIRO DOS SANTOS</v>
      </c>
      <c r="E1168" s="11" t="str">
        <f>IF('[1]TCE - ANEXO II - Preencher'!F1177="4 - Assistência Odontológica","2 - Outros Profissionais da saúda",'[1]TCE - ANEXO II - Preencher'!F1177)</f>
        <v>2 - Outros Profissionais da Saúde</v>
      </c>
      <c r="F1168" s="12" t="str">
        <f>'[1]TCE - ANEXO II - Preencher'!G1177</f>
        <v>3222-05</v>
      </c>
      <c r="G1168" s="13">
        <f>'[1]TCE - ANEXO II - Preencher'!H1177</f>
        <v>44044</v>
      </c>
      <c r="H1168" s="12" t="str">
        <f>'[1]TCE - ANEXO II - Preencher'!I1177</f>
        <v>2 - Diarista</v>
      </c>
      <c r="I1168" s="12">
        <f>'[1]TCE - ANEXO II - Preencher'!J1177</f>
        <v>36</v>
      </c>
      <c r="J1168" s="14">
        <f>'[1]TCE - ANEXO II - Preencher'!K1177</f>
        <v>1099.18</v>
      </c>
      <c r="K1168" s="14">
        <f>'[1]TCE - ANEXO II - Preencher'!O1177</f>
        <v>0</v>
      </c>
      <c r="L1168" s="14">
        <f>'[1]TCE - ANEXO II - Preencher'!P1177</f>
        <v>0</v>
      </c>
      <c r="M1168" s="14">
        <f>'[1]TCE - ANEXO II - Preencher'!Q1177</f>
        <v>418</v>
      </c>
      <c r="N1168" s="15">
        <f>'[1]TCE - ANEXO II - Preencher'!R1177</f>
        <v>0</v>
      </c>
      <c r="O1168" s="16">
        <f>'[1]TCE - ANEXO II - Preencher'!V1177</f>
        <v>120.86</v>
      </c>
      <c r="P1168" s="17">
        <f>'[1]TCE - ANEXO II - Preencher'!W1177</f>
        <v>1396.3200000000002</v>
      </c>
      <c r="Q1168" s="20"/>
    </row>
    <row r="1169" spans="1:17" x14ac:dyDescent="0.2">
      <c r="A1169" s="8" t="str">
        <f>IFERROR(VLOOKUP(B1169,'[1]DADOS (OCULTAR)'!$P$3:$R$56,3,0),"")</f>
        <v>10.894.988/0004-86</v>
      </c>
      <c r="B1169" s="9" t="str">
        <f>'[1]TCE - ANEXO II - Preencher'!C1178</f>
        <v>HMR</v>
      </c>
      <c r="C1169" s="26">
        <v>8470</v>
      </c>
      <c r="D1169" s="10" t="str">
        <f>'[1]TCE - ANEXO II - Preencher'!E1178</f>
        <v>RAYANNE GABRYELLE CABRAL DE SOUZA</v>
      </c>
      <c r="E1169" s="11" t="str">
        <f>IF('[1]TCE - ANEXO II - Preencher'!F1178="4 - Assistência Odontológica","2 - Outros Profissionais da saúda",'[1]TCE - ANEXO II - Preencher'!F1178)</f>
        <v>2 - Outros Profissionais da Saúde</v>
      </c>
      <c r="F1169" s="12" t="str">
        <f>'[1]TCE - ANEXO II - Preencher'!G1178</f>
        <v>3222-05</v>
      </c>
      <c r="G1169" s="13">
        <f>'[1]TCE - ANEXO II - Preencher'!H1178</f>
        <v>44044</v>
      </c>
      <c r="H1169" s="12" t="str">
        <f>'[1]TCE - ANEXO II - Preencher'!I1178</f>
        <v>2 - Diarista</v>
      </c>
      <c r="I1169" s="12">
        <f>'[1]TCE - ANEXO II - Preencher'!J1178</f>
        <v>36</v>
      </c>
      <c r="J1169" s="14">
        <f>'[1]TCE - ANEXO II - Preencher'!K1178</f>
        <v>1099.18</v>
      </c>
      <c r="K1169" s="14">
        <f>'[1]TCE - ANEXO II - Preencher'!O1178</f>
        <v>0</v>
      </c>
      <c r="L1169" s="14">
        <f>'[1]TCE - ANEXO II - Preencher'!P1178</f>
        <v>0</v>
      </c>
      <c r="M1169" s="14">
        <f>'[1]TCE - ANEXO II - Preencher'!Q1178</f>
        <v>418</v>
      </c>
      <c r="N1169" s="15">
        <f>'[1]TCE - ANEXO II - Preencher'!R1178</f>
        <v>0</v>
      </c>
      <c r="O1169" s="16">
        <f>'[1]TCE - ANEXO II - Preencher'!V1178</f>
        <v>120.86</v>
      </c>
      <c r="P1169" s="17">
        <f>'[1]TCE - ANEXO II - Preencher'!W1178</f>
        <v>1396.3200000000002</v>
      </c>
      <c r="Q1169" s="20"/>
    </row>
    <row r="1170" spans="1:17" x14ac:dyDescent="0.2">
      <c r="A1170" s="8" t="str">
        <f>IFERROR(VLOOKUP(B1170,'[1]DADOS (OCULTAR)'!$P$3:$R$56,3,0),"")</f>
        <v>10.894.988/0004-86</v>
      </c>
      <c r="B1170" s="9" t="str">
        <f>'[1]TCE - ANEXO II - Preencher'!C1179</f>
        <v>HMR</v>
      </c>
      <c r="C1170" s="26">
        <v>437</v>
      </c>
      <c r="D1170" s="10" t="str">
        <f>'[1]TCE - ANEXO II - Preencher'!E1179</f>
        <v>RAYSSA MENDES PRIMO DE ALMEIDA MARQUES</v>
      </c>
      <c r="E1170" s="11" t="str">
        <f>IF('[1]TCE - ANEXO II - Preencher'!F1179="4 - Assistência Odontológica","2 - Outros Profissionais da saúda",'[1]TCE - ANEXO II - Preencher'!F1179)</f>
        <v>1 - Médico</v>
      </c>
      <c r="F1170" s="12" t="str">
        <f>'[1]TCE - ANEXO II - Preencher'!G1179</f>
        <v>2251-25</v>
      </c>
      <c r="G1170" s="13">
        <f>'[1]TCE - ANEXO II - Preencher'!H1179</f>
        <v>44044</v>
      </c>
      <c r="H1170" s="12" t="str">
        <f>'[1]TCE - ANEXO II - Preencher'!I1179</f>
        <v>2 - Diarista</v>
      </c>
      <c r="I1170" s="12">
        <f>'[1]TCE - ANEXO II - Preencher'!J1179</f>
        <v>12</v>
      </c>
      <c r="J1170" s="14">
        <f>'[1]TCE - ANEXO II - Preencher'!K1179</f>
        <v>5850</v>
      </c>
      <c r="K1170" s="14">
        <f>'[1]TCE - ANEXO II - Preencher'!O1179</f>
        <v>0</v>
      </c>
      <c r="L1170" s="14">
        <f>'[1]TCE - ANEXO II - Preencher'!P1179</f>
        <v>0</v>
      </c>
      <c r="M1170" s="14">
        <f>'[1]TCE - ANEXO II - Preencher'!Q1179</f>
        <v>2964.25</v>
      </c>
      <c r="N1170" s="15">
        <f>'[1]TCE - ANEXO II - Preencher'!R1179</f>
        <v>0</v>
      </c>
      <c r="O1170" s="16">
        <f>'[1]TCE - ANEXO II - Preencher'!V1179</f>
        <v>2019.4</v>
      </c>
      <c r="P1170" s="17">
        <f>'[1]TCE - ANEXO II - Preencher'!W1179</f>
        <v>6794.85</v>
      </c>
      <c r="Q1170" s="20"/>
    </row>
    <row r="1171" spans="1:17" x14ac:dyDescent="0.2">
      <c r="A1171" s="8" t="str">
        <f>IFERROR(VLOOKUP(B1171,'[1]DADOS (OCULTAR)'!$P$3:$R$56,3,0),"")</f>
        <v>10.894.988/0004-86</v>
      </c>
      <c r="B1171" s="9" t="str">
        <f>'[1]TCE - ANEXO II - Preencher'!C1180</f>
        <v>HMR</v>
      </c>
      <c r="C1171" s="26">
        <v>427</v>
      </c>
      <c r="D1171" s="10" t="str">
        <f>'[1]TCE - ANEXO II - Preencher'!E1180</f>
        <v>REBECA CATIANA DA SILVA</v>
      </c>
      <c r="E1171" s="11" t="str">
        <f>IF('[1]TCE - ANEXO II - Preencher'!F1180="4 - Assistência Odontológica","2 - Outros Profissionais da saúda",'[1]TCE - ANEXO II - Preencher'!F1180)</f>
        <v>2 - Outros Profissionais da Saúde</v>
      </c>
      <c r="F1171" s="12" t="str">
        <f>'[1]TCE - ANEXO II - Preencher'!G1180</f>
        <v>3222-05</v>
      </c>
      <c r="G1171" s="13">
        <f>'[1]TCE - ANEXO II - Preencher'!H1180</f>
        <v>44044</v>
      </c>
      <c r="H1171" s="12" t="str">
        <f>'[1]TCE - ANEXO II - Preencher'!I1180</f>
        <v>2 - Diarista</v>
      </c>
      <c r="I1171" s="12">
        <f>'[1]TCE - ANEXO II - Preencher'!J1180</f>
        <v>36</v>
      </c>
      <c r="J1171" s="14">
        <f>'[1]TCE - ANEXO II - Preencher'!K1180</f>
        <v>1099.18</v>
      </c>
      <c r="K1171" s="14">
        <f>'[1]TCE - ANEXO II - Preencher'!O1180</f>
        <v>0</v>
      </c>
      <c r="L1171" s="14">
        <f>'[1]TCE - ANEXO II - Preencher'!P1180</f>
        <v>0</v>
      </c>
      <c r="M1171" s="14">
        <f>'[1]TCE - ANEXO II - Preencher'!Q1180</f>
        <v>418</v>
      </c>
      <c r="N1171" s="15">
        <f>'[1]TCE - ANEXO II - Preencher'!R1180</f>
        <v>0</v>
      </c>
      <c r="O1171" s="16">
        <f>'[1]TCE - ANEXO II - Preencher'!V1180</f>
        <v>186.81</v>
      </c>
      <c r="P1171" s="17">
        <f>'[1]TCE - ANEXO II - Preencher'!W1180</f>
        <v>1330.3700000000001</v>
      </c>
      <c r="Q1171" s="20"/>
    </row>
    <row r="1172" spans="1:17" x14ac:dyDescent="0.2">
      <c r="A1172" s="8" t="str">
        <f>IFERROR(VLOOKUP(B1172,'[1]DADOS (OCULTAR)'!$P$3:$R$56,3,0),"")</f>
        <v>10.894.988/0004-86</v>
      </c>
      <c r="B1172" s="9" t="str">
        <f>'[1]TCE - ANEXO II - Preencher'!C1181</f>
        <v>HMR</v>
      </c>
      <c r="C1172" s="26">
        <v>496</v>
      </c>
      <c r="D1172" s="10" t="str">
        <f>'[1]TCE - ANEXO II - Preencher'!E1181</f>
        <v>REBECA INGRID DA SILVA</v>
      </c>
      <c r="E1172" s="11" t="str">
        <f>IF('[1]TCE - ANEXO II - Preencher'!F1181="4 - Assistência Odontológica","2 - Outros Profissionais da saúda",'[1]TCE - ANEXO II - Preencher'!F1181)</f>
        <v>2 - Outros Profissionais da Saúde</v>
      </c>
      <c r="F1172" s="12" t="str">
        <f>'[1]TCE - ANEXO II - Preencher'!G1181</f>
        <v>3222-05</v>
      </c>
      <c r="G1172" s="13">
        <f>'[1]TCE - ANEXO II - Preencher'!H1181</f>
        <v>44044</v>
      </c>
      <c r="H1172" s="12" t="str">
        <f>'[1]TCE - ANEXO II - Preencher'!I1181</f>
        <v>2 - Diarista</v>
      </c>
      <c r="I1172" s="12">
        <f>'[1]TCE - ANEXO II - Preencher'!J1181</f>
        <v>36</v>
      </c>
      <c r="J1172" s="14">
        <f>'[1]TCE - ANEXO II - Preencher'!K1181</f>
        <v>1099.18</v>
      </c>
      <c r="K1172" s="14">
        <f>'[1]TCE - ANEXO II - Preencher'!O1181</f>
        <v>0</v>
      </c>
      <c r="L1172" s="14">
        <f>'[1]TCE - ANEXO II - Preencher'!P1181</f>
        <v>0</v>
      </c>
      <c r="M1172" s="14">
        <f>'[1]TCE - ANEXO II - Preencher'!Q1181</f>
        <v>674.52</v>
      </c>
      <c r="N1172" s="15">
        <f>'[1]TCE - ANEXO II - Preencher'!R1181</f>
        <v>0</v>
      </c>
      <c r="O1172" s="16">
        <f>'[1]TCE - ANEXO II - Preencher'!V1181</f>
        <v>204.14</v>
      </c>
      <c r="P1172" s="17">
        <f>'[1]TCE - ANEXO II - Preencher'!W1181</f>
        <v>1569.56</v>
      </c>
      <c r="Q1172" s="20"/>
    </row>
    <row r="1173" spans="1:17" x14ac:dyDescent="0.2">
      <c r="A1173" s="8" t="str">
        <f>IFERROR(VLOOKUP(B1173,'[1]DADOS (OCULTAR)'!$P$3:$R$56,3,0),"")</f>
        <v>10.894.988/0004-86</v>
      </c>
      <c r="B1173" s="9" t="str">
        <f>'[1]TCE - ANEXO II - Preencher'!C1182</f>
        <v>HMR</v>
      </c>
      <c r="C1173" s="26">
        <v>426</v>
      </c>
      <c r="D1173" s="10" t="str">
        <f>'[1]TCE - ANEXO II - Preencher'!E1182</f>
        <v>REBECA SILVESTRE DA SILVA</v>
      </c>
      <c r="E1173" s="11" t="str">
        <f>IF('[1]TCE - ANEXO II - Preencher'!F1182="4 - Assistência Odontológica","2 - Outros Profissionais da saúda",'[1]TCE - ANEXO II - Preencher'!F1182)</f>
        <v>2 - Outros Profissionais da Saúde</v>
      </c>
      <c r="F1173" s="12" t="str">
        <f>'[1]TCE - ANEXO II - Preencher'!G1182</f>
        <v>3222-05</v>
      </c>
      <c r="G1173" s="13">
        <f>'[1]TCE - ANEXO II - Preencher'!H1182</f>
        <v>44044</v>
      </c>
      <c r="H1173" s="12" t="str">
        <f>'[1]TCE - ANEXO II - Preencher'!I1182</f>
        <v>2 - Diarista</v>
      </c>
      <c r="I1173" s="12">
        <f>'[1]TCE - ANEXO II - Preencher'!J1182</f>
        <v>36</v>
      </c>
      <c r="J1173" s="14">
        <f>'[1]TCE - ANEXO II - Preencher'!K1182</f>
        <v>1099.18</v>
      </c>
      <c r="K1173" s="14">
        <f>'[1]TCE - ANEXO II - Preencher'!O1182</f>
        <v>0</v>
      </c>
      <c r="L1173" s="14">
        <f>'[1]TCE - ANEXO II - Preencher'!P1182</f>
        <v>0</v>
      </c>
      <c r="M1173" s="14">
        <f>'[1]TCE - ANEXO II - Preencher'!Q1182</f>
        <v>418</v>
      </c>
      <c r="N1173" s="15">
        <f>'[1]TCE - ANEXO II - Preencher'!R1182</f>
        <v>0</v>
      </c>
      <c r="O1173" s="16">
        <f>'[1]TCE - ANEXO II - Preencher'!V1182</f>
        <v>186.81</v>
      </c>
      <c r="P1173" s="17">
        <f>'[1]TCE - ANEXO II - Preencher'!W1182</f>
        <v>1330.3700000000001</v>
      </c>
      <c r="Q1173" s="20"/>
    </row>
    <row r="1174" spans="1:17" x14ac:dyDescent="0.2">
      <c r="A1174" s="8" t="str">
        <f>IFERROR(VLOOKUP(B1174,'[1]DADOS (OCULTAR)'!$P$3:$R$56,3,0),"")</f>
        <v>10.894.988/0004-86</v>
      </c>
      <c r="B1174" s="9" t="str">
        <f>'[1]TCE - ANEXO II - Preencher'!C1183</f>
        <v>HMR</v>
      </c>
      <c r="C1174" s="26">
        <v>4421</v>
      </c>
      <c r="D1174" s="10" t="str">
        <f>'[1]TCE - ANEXO II - Preencher'!E1183</f>
        <v>REBECA STELA DE ALMEIDA AGRA</v>
      </c>
      <c r="E1174" s="11" t="str">
        <f>IF('[1]TCE - ANEXO II - Preencher'!F1183="4 - Assistência Odontológica","2 - Outros Profissionais da saúda",'[1]TCE - ANEXO II - Preencher'!F1183)</f>
        <v>3 - Administrativo</v>
      </c>
      <c r="F1174" s="12" t="str">
        <f>'[1]TCE - ANEXO II - Preencher'!G1183</f>
        <v>4110-05</v>
      </c>
      <c r="G1174" s="13">
        <f>'[1]TCE - ANEXO II - Preencher'!H1183</f>
        <v>44044</v>
      </c>
      <c r="H1174" s="12" t="str">
        <f>'[1]TCE - ANEXO II - Preencher'!I1183</f>
        <v>2 - Diarista</v>
      </c>
      <c r="I1174" s="12">
        <f>'[1]TCE - ANEXO II - Preencher'!J1183</f>
        <v>36</v>
      </c>
      <c r="J1174" s="14">
        <f>'[1]TCE - ANEXO II - Preencher'!K1183</f>
        <v>1045</v>
      </c>
      <c r="K1174" s="14">
        <f>'[1]TCE - ANEXO II - Preencher'!O1183</f>
        <v>0</v>
      </c>
      <c r="L1174" s="14">
        <f>'[1]TCE - ANEXO II - Preencher'!P1183</f>
        <v>0</v>
      </c>
      <c r="M1174" s="14">
        <f>'[1]TCE - ANEXO II - Preencher'!Q1183</f>
        <v>0</v>
      </c>
      <c r="N1174" s="15">
        <f>'[1]TCE - ANEXO II - Preencher'!R1183</f>
        <v>0</v>
      </c>
      <c r="O1174" s="16">
        <f>'[1]TCE - ANEXO II - Preencher'!V1183</f>
        <v>78.37</v>
      </c>
      <c r="P1174" s="17">
        <f>'[1]TCE - ANEXO II - Preencher'!W1183</f>
        <v>966.63</v>
      </c>
      <c r="Q1174" s="20"/>
    </row>
    <row r="1175" spans="1:17" x14ac:dyDescent="0.2">
      <c r="A1175" s="8" t="str">
        <f>IFERROR(VLOOKUP(B1175,'[1]DADOS (OCULTAR)'!$P$3:$R$56,3,0),"")</f>
        <v>10.894.988/0004-86</v>
      </c>
      <c r="B1175" s="9" t="str">
        <f>'[1]TCE - ANEXO II - Preencher'!C1184</f>
        <v>HMR</v>
      </c>
      <c r="C1175" s="26">
        <v>451</v>
      </c>
      <c r="D1175" s="10" t="str">
        <f>'[1]TCE - ANEXO II - Preencher'!E1184</f>
        <v>REGILANE MARIA BEZERRA DOS SANTOS</v>
      </c>
      <c r="E1175" s="11" t="str">
        <f>IF('[1]TCE - ANEXO II - Preencher'!F1184="4 - Assistência Odontológica","2 - Outros Profissionais da saúda",'[1]TCE - ANEXO II - Preencher'!F1184)</f>
        <v>3 - Administrativo</v>
      </c>
      <c r="F1175" s="12" t="str">
        <f>'[1]TCE - ANEXO II - Preencher'!G1184</f>
        <v>4101-05</v>
      </c>
      <c r="G1175" s="13">
        <f>'[1]TCE - ANEXO II - Preencher'!H1184</f>
        <v>44044</v>
      </c>
      <c r="H1175" s="12" t="str">
        <f>'[1]TCE - ANEXO II - Preencher'!I1184</f>
        <v>2 - Diarista</v>
      </c>
      <c r="I1175" s="12">
        <f>'[1]TCE - ANEXO II - Preencher'!J1184</f>
        <v>36</v>
      </c>
      <c r="J1175" s="14">
        <f>'[1]TCE - ANEXO II - Preencher'!K1184</f>
        <v>1648.78</v>
      </c>
      <c r="K1175" s="14">
        <f>'[1]TCE - ANEXO II - Preencher'!O1184</f>
        <v>0</v>
      </c>
      <c r="L1175" s="14">
        <f>'[1]TCE - ANEXO II - Preencher'!P1184</f>
        <v>0</v>
      </c>
      <c r="M1175" s="14">
        <f>'[1]TCE - ANEXO II - Preencher'!Q1184</f>
        <v>717.2</v>
      </c>
      <c r="N1175" s="15">
        <f>'[1]TCE - ANEXO II - Preencher'!R1184</f>
        <v>0</v>
      </c>
      <c r="O1175" s="16">
        <f>'[1]TCE - ANEXO II - Preencher'!V1184</f>
        <v>615.17999999999995</v>
      </c>
      <c r="P1175" s="17">
        <f>'[1]TCE - ANEXO II - Preencher'!W1184</f>
        <v>1750.8000000000002</v>
      </c>
      <c r="Q1175" s="20"/>
    </row>
    <row r="1176" spans="1:17" x14ac:dyDescent="0.2">
      <c r="A1176" s="8" t="str">
        <f>IFERROR(VLOOKUP(B1176,'[1]DADOS (OCULTAR)'!$P$3:$R$56,3,0),"")</f>
        <v>10.894.988/0004-86</v>
      </c>
      <c r="B1176" s="9" t="str">
        <f>'[1]TCE - ANEXO II - Preencher'!C1185</f>
        <v>HMR</v>
      </c>
      <c r="C1176" s="26">
        <v>480</v>
      </c>
      <c r="D1176" s="10" t="str">
        <f>'[1]TCE - ANEXO II - Preencher'!E1185</f>
        <v>REGINA MARIA DE ARAUJO</v>
      </c>
      <c r="E1176" s="11" t="str">
        <f>IF('[1]TCE - ANEXO II - Preencher'!F1185="4 - Assistência Odontológica","2 - Outros Profissionais da saúda",'[1]TCE - ANEXO II - Preencher'!F1185)</f>
        <v>2 - Outros Profissionais da Saúde</v>
      </c>
      <c r="F1176" s="12" t="str">
        <f>'[1]TCE - ANEXO II - Preencher'!G1185</f>
        <v>3222-05</v>
      </c>
      <c r="G1176" s="13">
        <f>'[1]TCE - ANEXO II - Preencher'!H1185</f>
        <v>44044</v>
      </c>
      <c r="H1176" s="12" t="str">
        <f>'[1]TCE - ANEXO II - Preencher'!I1185</f>
        <v>2 - Diarista</v>
      </c>
      <c r="I1176" s="12">
        <f>'[1]TCE - ANEXO II - Preencher'!J1185</f>
        <v>36</v>
      </c>
      <c r="J1176" s="14">
        <f>'[1]TCE - ANEXO II - Preencher'!K1185</f>
        <v>1099.18</v>
      </c>
      <c r="K1176" s="14">
        <f>'[1]TCE - ANEXO II - Preencher'!O1185</f>
        <v>0</v>
      </c>
      <c r="L1176" s="14">
        <f>'[1]TCE - ANEXO II - Preencher'!P1185</f>
        <v>0</v>
      </c>
      <c r="M1176" s="14">
        <f>'[1]TCE - ANEXO II - Preencher'!Q1185</f>
        <v>418</v>
      </c>
      <c r="N1176" s="15">
        <f>'[1]TCE - ANEXO II - Preencher'!R1185</f>
        <v>0</v>
      </c>
      <c r="O1176" s="16">
        <f>'[1]TCE - ANEXO II - Preencher'!V1185</f>
        <v>186.81</v>
      </c>
      <c r="P1176" s="17">
        <f>'[1]TCE - ANEXO II - Preencher'!W1185</f>
        <v>1330.3700000000001</v>
      </c>
      <c r="Q1176" s="20"/>
    </row>
    <row r="1177" spans="1:17" x14ac:dyDescent="0.2">
      <c r="A1177" s="8" t="str">
        <f>IFERROR(VLOOKUP(B1177,'[1]DADOS (OCULTAR)'!$P$3:$R$56,3,0),"")</f>
        <v>10.894.988/0004-86</v>
      </c>
      <c r="B1177" s="9" t="str">
        <f>'[1]TCE - ANEXO II - Preencher'!C1186</f>
        <v>HMR</v>
      </c>
      <c r="C1177" s="26">
        <v>468</v>
      </c>
      <c r="D1177" s="10" t="str">
        <f>'[1]TCE - ANEXO II - Preencher'!E1186</f>
        <v xml:space="preserve">REGINALDO ALVES DA SILVA </v>
      </c>
      <c r="E1177" s="11" t="str">
        <f>IF('[1]TCE - ANEXO II - Preencher'!F1186="4 - Assistência Odontológica","2 - Outros Profissionais da saúda",'[1]TCE - ANEXO II - Preencher'!F1186)</f>
        <v>3 - Administrativo</v>
      </c>
      <c r="F1177" s="12" t="str">
        <f>'[1]TCE - ANEXO II - Preencher'!G1186</f>
        <v>4110-10</v>
      </c>
      <c r="G1177" s="13">
        <f>'[1]TCE - ANEXO II - Preencher'!H1186</f>
        <v>44044</v>
      </c>
      <c r="H1177" s="12" t="str">
        <f>'[1]TCE - ANEXO II - Preencher'!I1186</f>
        <v>2 - Diarista</v>
      </c>
      <c r="I1177" s="12">
        <f>'[1]TCE - ANEXO II - Preencher'!J1186</f>
        <v>36</v>
      </c>
      <c r="J1177" s="14">
        <f>'[1]TCE - ANEXO II - Preencher'!K1186</f>
        <v>1428.94</v>
      </c>
      <c r="K1177" s="14">
        <f>'[1]TCE - ANEXO II - Preencher'!O1186</f>
        <v>0</v>
      </c>
      <c r="L1177" s="14">
        <f>'[1]TCE - ANEXO II - Preencher'!P1186</f>
        <v>0</v>
      </c>
      <c r="M1177" s="14">
        <f>'[1]TCE - ANEXO II - Preencher'!Q1186</f>
        <v>418</v>
      </c>
      <c r="N1177" s="15">
        <f>'[1]TCE - ANEXO II - Preencher'!R1186</f>
        <v>0</v>
      </c>
      <c r="O1177" s="16">
        <f>'[1]TCE - ANEXO II - Preencher'!V1186</f>
        <v>565.88</v>
      </c>
      <c r="P1177" s="17">
        <f>'[1]TCE - ANEXO II - Preencher'!W1186</f>
        <v>1281.06</v>
      </c>
      <c r="Q1177" s="20"/>
    </row>
    <row r="1178" spans="1:17" x14ac:dyDescent="0.2">
      <c r="A1178" s="8" t="str">
        <f>IFERROR(VLOOKUP(B1178,'[1]DADOS (OCULTAR)'!$P$3:$R$56,3,0),"")</f>
        <v>10.894.988/0004-86</v>
      </c>
      <c r="B1178" s="9" t="str">
        <f>'[1]TCE - ANEXO II - Preencher'!C1187</f>
        <v>HMR</v>
      </c>
      <c r="C1178" s="26">
        <v>1491</v>
      </c>
      <c r="D1178" s="10" t="str">
        <f>'[1]TCE - ANEXO II - Preencher'!E1187</f>
        <v xml:space="preserve">REGINALDO JOSE DE OLIVEIRA </v>
      </c>
      <c r="E1178" s="11" t="str">
        <f>IF('[1]TCE - ANEXO II - Preencher'!F1187="4 - Assistência Odontológica","2 - Outros Profissionais da saúda",'[1]TCE - ANEXO II - Preencher'!F1187)</f>
        <v>3 - Administrativo</v>
      </c>
      <c r="F1178" s="12" t="str">
        <f>'[1]TCE - ANEXO II - Preencher'!G1187</f>
        <v>5174-10</v>
      </c>
      <c r="G1178" s="13">
        <f>'[1]TCE - ANEXO II - Preencher'!H1187</f>
        <v>44044</v>
      </c>
      <c r="H1178" s="12" t="str">
        <f>'[1]TCE - ANEXO II - Preencher'!I1187</f>
        <v>2 - Diarista</v>
      </c>
      <c r="I1178" s="12">
        <f>'[1]TCE - ANEXO II - Preencher'!J1187</f>
        <v>36</v>
      </c>
      <c r="J1178" s="14">
        <f>'[1]TCE - ANEXO II - Preencher'!K1187</f>
        <v>452.83</v>
      </c>
      <c r="K1178" s="14">
        <f>'[1]TCE - ANEXO II - Preencher'!O1187</f>
        <v>1811.33</v>
      </c>
      <c r="L1178" s="14">
        <f>'[1]TCE - ANEXO II - Preencher'!P1187</f>
        <v>0</v>
      </c>
      <c r="M1178" s="14">
        <f>'[1]TCE - ANEXO II - Preencher'!Q1187</f>
        <v>135.85</v>
      </c>
      <c r="N1178" s="15">
        <f>'[1]TCE - ANEXO II - Preencher'!R1187</f>
        <v>0</v>
      </c>
      <c r="O1178" s="16">
        <f>'[1]TCE - ANEXO II - Preencher'!V1187</f>
        <v>2012.84</v>
      </c>
      <c r="P1178" s="17">
        <f>'[1]TCE - ANEXO II - Preencher'!W1187</f>
        <v>387.16999999999985</v>
      </c>
      <c r="Q1178" s="20"/>
    </row>
    <row r="1179" spans="1:17" x14ac:dyDescent="0.2">
      <c r="A1179" s="8" t="str">
        <f>IFERROR(VLOOKUP(B1179,'[1]DADOS (OCULTAR)'!$P$3:$R$56,3,0),"")</f>
        <v>10.894.988/0004-86</v>
      </c>
      <c r="B1179" s="9" t="str">
        <f>'[1]TCE - ANEXO II - Preencher'!C1188</f>
        <v>HMR</v>
      </c>
      <c r="C1179" s="26">
        <v>7487</v>
      </c>
      <c r="D1179" s="10" t="str">
        <f>'[1]TCE - ANEXO II - Preencher'!E1188</f>
        <v>REJANE LIMA DE OLIVEIRA</v>
      </c>
      <c r="E1179" s="11" t="str">
        <f>IF('[1]TCE - ANEXO II - Preencher'!F1188="4 - Assistência Odontológica","2 - Outros Profissionais da saúda",'[1]TCE - ANEXO II - Preencher'!F1188)</f>
        <v>2 - Outros Profissionais da Saúde</v>
      </c>
      <c r="F1179" s="12" t="str">
        <f>'[1]TCE - ANEXO II - Preencher'!G1188</f>
        <v>3222-05</v>
      </c>
      <c r="G1179" s="13">
        <f>'[1]TCE - ANEXO II - Preencher'!H1188</f>
        <v>44044</v>
      </c>
      <c r="H1179" s="12" t="str">
        <f>'[1]TCE - ANEXO II - Preencher'!I1188</f>
        <v>2 - Diarista</v>
      </c>
      <c r="I1179" s="12">
        <f>'[1]TCE - ANEXO II - Preencher'!J1188</f>
        <v>36</v>
      </c>
      <c r="J1179" s="14">
        <f>'[1]TCE - ANEXO II - Preencher'!K1188</f>
        <v>1099.18</v>
      </c>
      <c r="K1179" s="14">
        <f>'[1]TCE - ANEXO II - Preencher'!O1188</f>
        <v>0</v>
      </c>
      <c r="L1179" s="14">
        <f>'[1]TCE - ANEXO II - Preencher'!P1188</f>
        <v>0</v>
      </c>
      <c r="M1179" s="14">
        <f>'[1]TCE - ANEXO II - Preencher'!Q1188</f>
        <v>418</v>
      </c>
      <c r="N1179" s="15">
        <f>'[1]TCE - ANEXO II - Preencher'!R1188</f>
        <v>0</v>
      </c>
      <c r="O1179" s="16">
        <f>'[1]TCE - ANEXO II - Preencher'!V1188</f>
        <v>186.81</v>
      </c>
      <c r="P1179" s="17">
        <f>'[1]TCE - ANEXO II - Preencher'!W1188</f>
        <v>1330.3700000000001</v>
      </c>
      <c r="Q1179" s="20"/>
    </row>
    <row r="1180" spans="1:17" x14ac:dyDescent="0.2">
      <c r="A1180" s="8" t="str">
        <f>IFERROR(VLOOKUP(B1180,'[1]DADOS (OCULTAR)'!$P$3:$R$56,3,0),"")</f>
        <v>10.894.988/0004-86</v>
      </c>
      <c r="B1180" s="9" t="str">
        <f>'[1]TCE - ANEXO II - Preencher'!C1189</f>
        <v>HMR</v>
      </c>
      <c r="C1180" s="26">
        <v>492</v>
      </c>
      <c r="D1180" s="10" t="str">
        <f>'[1]TCE - ANEXO II - Preencher'!E1189</f>
        <v>RENATA CARNEIRO DA SILVA</v>
      </c>
      <c r="E1180" s="11" t="str">
        <f>IF('[1]TCE - ANEXO II - Preencher'!F1189="4 - Assistência Odontológica","2 - Outros Profissionais da saúda",'[1]TCE - ANEXO II - Preencher'!F1189)</f>
        <v>2 - Outros Profissionais da Saúde</v>
      </c>
      <c r="F1180" s="12" t="str">
        <f>'[1]TCE - ANEXO II - Preencher'!G1189</f>
        <v>2235-05</v>
      </c>
      <c r="G1180" s="13">
        <f>'[1]TCE - ANEXO II - Preencher'!H1189</f>
        <v>44044</v>
      </c>
      <c r="H1180" s="12" t="str">
        <f>'[1]TCE - ANEXO II - Preencher'!I1189</f>
        <v>2 - Diarista</v>
      </c>
      <c r="I1180" s="12">
        <f>'[1]TCE - ANEXO II - Preencher'!J1189</f>
        <v>24</v>
      </c>
      <c r="J1180" s="14">
        <f>'[1]TCE - ANEXO II - Preencher'!K1189</f>
        <v>1105.8599999999999</v>
      </c>
      <c r="K1180" s="14">
        <f>'[1]TCE - ANEXO II - Preencher'!O1189</f>
        <v>210.87</v>
      </c>
      <c r="L1180" s="14">
        <f>'[1]TCE - ANEXO II - Preencher'!P1189</f>
        <v>0</v>
      </c>
      <c r="M1180" s="14">
        <f>'[1]TCE - ANEXO II - Preencher'!Q1189</f>
        <v>405.55999999999995</v>
      </c>
      <c r="N1180" s="15">
        <f>'[1]TCE - ANEXO II - Preencher'!R1189</f>
        <v>434.18</v>
      </c>
      <c r="O1180" s="16">
        <f>'[1]TCE - ANEXO II - Preencher'!V1189</f>
        <v>180.4</v>
      </c>
      <c r="P1180" s="17">
        <f>'[1]TCE - ANEXO II - Preencher'!W1189</f>
        <v>1976.0699999999997</v>
      </c>
      <c r="Q1180" s="20"/>
    </row>
    <row r="1181" spans="1:17" x14ac:dyDescent="0.2">
      <c r="A1181" s="8" t="str">
        <f>IFERROR(VLOOKUP(B1181,'[1]DADOS (OCULTAR)'!$P$3:$R$56,3,0),"")</f>
        <v>10.894.988/0004-86</v>
      </c>
      <c r="B1181" s="9" t="str">
        <f>'[1]TCE - ANEXO II - Preencher'!C1190</f>
        <v>HMR</v>
      </c>
      <c r="C1181" s="26">
        <v>1468</v>
      </c>
      <c r="D1181" s="10" t="str">
        <f>'[1]TCE - ANEXO II - Preencher'!E1190</f>
        <v>RENATA CARNEIRO DE MENEZES</v>
      </c>
      <c r="E1181" s="11" t="str">
        <f>IF('[1]TCE - ANEXO II - Preencher'!F1190="4 - Assistência Odontológica","2 - Outros Profissionais da saúda",'[1]TCE - ANEXO II - Preencher'!F1190)</f>
        <v>1 - Médico</v>
      </c>
      <c r="F1181" s="12" t="str">
        <f>'[1]TCE - ANEXO II - Preencher'!G1190</f>
        <v>2251-36</v>
      </c>
      <c r="G1181" s="13">
        <f>'[1]TCE - ANEXO II - Preencher'!H1190</f>
        <v>44044</v>
      </c>
      <c r="H1181" s="12" t="str">
        <f>'[1]TCE - ANEXO II - Preencher'!I1190</f>
        <v>2 - Diarista</v>
      </c>
      <c r="I1181" s="12">
        <f>'[1]TCE - ANEXO II - Preencher'!J1190</f>
        <v>20</v>
      </c>
      <c r="J1181" s="14">
        <f>'[1]TCE - ANEXO II - Preencher'!K1190</f>
        <v>5850</v>
      </c>
      <c r="K1181" s="14">
        <f>'[1]TCE - ANEXO II - Preencher'!O1190</f>
        <v>0</v>
      </c>
      <c r="L1181" s="14">
        <f>'[1]TCE - ANEXO II - Preencher'!P1190</f>
        <v>0</v>
      </c>
      <c r="M1181" s="14">
        <f>'[1]TCE - ANEXO II - Preencher'!Q1190</f>
        <v>418</v>
      </c>
      <c r="N1181" s="15">
        <f>'[1]TCE - ANEXO II - Preencher'!R1190</f>
        <v>0</v>
      </c>
      <c r="O1181" s="16">
        <f>'[1]TCE - ANEXO II - Preencher'!V1190</f>
        <v>1267.04</v>
      </c>
      <c r="P1181" s="17">
        <f>'[1]TCE - ANEXO II - Preencher'!W1190</f>
        <v>5000.96</v>
      </c>
      <c r="Q1181" s="20"/>
    </row>
    <row r="1182" spans="1:17" x14ac:dyDescent="0.2">
      <c r="A1182" s="8" t="str">
        <f>IFERROR(VLOOKUP(B1182,'[1]DADOS (OCULTAR)'!$P$3:$R$56,3,0),"")</f>
        <v>10.894.988/0004-86</v>
      </c>
      <c r="B1182" s="9" t="str">
        <f>'[1]TCE - ANEXO II - Preencher'!C1191</f>
        <v>HMR</v>
      </c>
      <c r="C1182" s="26">
        <v>497</v>
      </c>
      <c r="D1182" s="10" t="str">
        <f>'[1]TCE - ANEXO II - Preencher'!E1191</f>
        <v>RENATA LIMA DOS SANTOS</v>
      </c>
      <c r="E1182" s="11" t="str">
        <f>IF('[1]TCE - ANEXO II - Preencher'!F1191="4 - Assistência Odontológica","2 - Outros Profissionais da saúda",'[1]TCE - ANEXO II - Preencher'!F1191)</f>
        <v>3 - Administrativo</v>
      </c>
      <c r="F1182" s="12" t="str">
        <f>'[1]TCE - ANEXO II - Preencher'!G1191</f>
        <v>5143-20</v>
      </c>
      <c r="G1182" s="13">
        <f>'[1]TCE - ANEXO II - Preencher'!H1191</f>
        <v>44044</v>
      </c>
      <c r="H1182" s="12" t="str">
        <f>'[1]TCE - ANEXO II - Preencher'!I1191</f>
        <v>2 - Diarista</v>
      </c>
      <c r="I1182" s="12">
        <f>'[1]TCE - ANEXO II - Preencher'!J1191</f>
        <v>36</v>
      </c>
      <c r="J1182" s="14">
        <f>'[1]TCE - ANEXO II - Preencher'!K1191</f>
        <v>1045</v>
      </c>
      <c r="K1182" s="14">
        <f>'[1]TCE - ANEXO II - Preencher'!O1191</f>
        <v>0</v>
      </c>
      <c r="L1182" s="14">
        <f>'[1]TCE - ANEXO II - Preencher'!P1191</f>
        <v>0</v>
      </c>
      <c r="M1182" s="14">
        <f>'[1]TCE - ANEXO II - Preencher'!Q1191</f>
        <v>708.73</v>
      </c>
      <c r="N1182" s="15">
        <f>'[1]TCE - ANEXO II - Preencher'!R1191</f>
        <v>0</v>
      </c>
      <c r="O1182" s="16">
        <f>'[1]TCE - ANEXO II - Preencher'!V1191</f>
        <v>204.85000000000002</v>
      </c>
      <c r="P1182" s="17">
        <f>'[1]TCE - ANEXO II - Preencher'!W1191</f>
        <v>1548.88</v>
      </c>
      <c r="Q1182" s="20"/>
    </row>
    <row r="1183" spans="1:17" x14ac:dyDescent="0.2">
      <c r="A1183" s="8" t="str">
        <f>IFERROR(VLOOKUP(B1183,'[1]DADOS (OCULTAR)'!$P$3:$R$56,3,0),"")</f>
        <v>10.894.988/0004-86</v>
      </c>
      <c r="B1183" s="9" t="str">
        <f>'[1]TCE - ANEXO II - Preencher'!C1192</f>
        <v>HMR</v>
      </c>
      <c r="C1183" s="26">
        <v>570</v>
      </c>
      <c r="D1183" s="10" t="str">
        <f>'[1]TCE - ANEXO II - Preencher'!E1192</f>
        <v>RENATA REIS AMORIM</v>
      </c>
      <c r="E1183" s="11" t="str">
        <f>IF('[1]TCE - ANEXO II - Preencher'!F1192="4 - Assistência Odontológica","2 - Outros Profissionais da saúda",'[1]TCE - ANEXO II - Preencher'!F1192)</f>
        <v>1 - Médico</v>
      </c>
      <c r="F1183" s="12" t="str">
        <f>'[1]TCE - ANEXO II - Preencher'!G1192</f>
        <v>2251-25</v>
      </c>
      <c r="G1183" s="13">
        <f>'[1]TCE - ANEXO II - Preencher'!H1192</f>
        <v>44044</v>
      </c>
      <c r="H1183" s="12" t="str">
        <f>'[1]TCE - ANEXO II - Preencher'!I1192</f>
        <v>2 - Diarista</v>
      </c>
      <c r="I1183" s="12" t="str">
        <f>'[1]TCE - ANEXO II - Preencher'!J1192</f>
        <v>10</v>
      </c>
      <c r="J1183" s="14">
        <f>'[1]TCE - ANEXO II - Preencher'!K1192</f>
        <v>5850</v>
      </c>
      <c r="K1183" s="14">
        <f>'[1]TCE - ANEXO II - Preencher'!O1192</f>
        <v>0</v>
      </c>
      <c r="L1183" s="14">
        <f>'[1]TCE - ANEXO II - Preencher'!P1192</f>
        <v>0</v>
      </c>
      <c r="M1183" s="14">
        <f>'[1]TCE - ANEXO II - Preencher'!Q1192</f>
        <v>418</v>
      </c>
      <c r="N1183" s="15">
        <f>'[1]TCE - ANEXO II - Preencher'!R1192</f>
        <v>0</v>
      </c>
      <c r="O1183" s="16">
        <f>'[1]TCE - ANEXO II - Preencher'!V1192</f>
        <v>1371.3200000000002</v>
      </c>
      <c r="P1183" s="17">
        <f>'[1]TCE - ANEXO II - Preencher'!W1192</f>
        <v>4896.68</v>
      </c>
      <c r="Q1183" s="20"/>
    </row>
    <row r="1184" spans="1:17" x14ac:dyDescent="0.2">
      <c r="A1184" s="8" t="str">
        <f>IFERROR(VLOOKUP(B1184,'[1]DADOS (OCULTAR)'!$P$3:$R$56,3,0),"")</f>
        <v>10.894.988/0004-86</v>
      </c>
      <c r="B1184" s="9" t="str">
        <f>'[1]TCE - ANEXO II - Preencher'!C1193</f>
        <v>HMR</v>
      </c>
      <c r="C1184" s="26">
        <v>489</v>
      </c>
      <c r="D1184" s="10" t="str">
        <f>'[1]TCE - ANEXO II - Preencher'!E1193</f>
        <v>RENATA SIVINI DE FARIAS TENORIO</v>
      </c>
      <c r="E1184" s="11" t="str">
        <f>IF('[1]TCE - ANEXO II - Preencher'!F1193="4 - Assistência Odontológica","2 - Outros Profissionais da saúda",'[1]TCE - ANEXO II - Preencher'!F1193)</f>
        <v>1 - Médico</v>
      </c>
      <c r="F1184" s="12" t="str">
        <f>'[1]TCE - ANEXO II - Preencher'!G1193</f>
        <v>2251-25</v>
      </c>
      <c r="G1184" s="13">
        <f>'[1]TCE - ANEXO II - Preencher'!H1193</f>
        <v>44044</v>
      </c>
      <c r="H1184" s="12" t="str">
        <f>'[1]TCE - ANEXO II - Preencher'!I1193</f>
        <v>2 - Diarista</v>
      </c>
      <c r="I1184" s="12">
        <f>'[1]TCE - ANEXO II - Preencher'!J1193</f>
        <v>12</v>
      </c>
      <c r="J1184" s="14">
        <f>'[1]TCE - ANEXO II - Preencher'!K1193</f>
        <v>5655</v>
      </c>
      <c r="K1184" s="14">
        <f>'[1]TCE - ANEXO II - Preencher'!O1193</f>
        <v>0</v>
      </c>
      <c r="L1184" s="14">
        <f>'[1]TCE - ANEXO II - Preencher'!P1193</f>
        <v>0</v>
      </c>
      <c r="M1184" s="14">
        <f>'[1]TCE - ANEXO II - Preencher'!Q1193</f>
        <v>1283.6299999999999</v>
      </c>
      <c r="N1184" s="15">
        <f>'[1]TCE - ANEXO II - Preencher'!R1193</f>
        <v>0</v>
      </c>
      <c r="O1184" s="16">
        <f>'[1]TCE - ANEXO II - Preencher'!V1193</f>
        <v>1555.74</v>
      </c>
      <c r="P1184" s="17">
        <f>'[1]TCE - ANEXO II - Preencher'!W1193</f>
        <v>5382.89</v>
      </c>
      <c r="Q1184" s="20"/>
    </row>
    <row r="1185" spans="1:17" x14ac:dyDescent="0.2">
      <c r="A1185" s="8" t="str">
        <f>IFERROR(VLOOKUP(B1185,'[1]DADOS (OCULTAR)'!$P$3:$R$56,3,0),"")</f>
        <v>10.894.988/0004-86</v>
      </c>
      <c r="B1185" s="9" t="str">
        <f>'[1]TCE - ANEXO II - Preencher'!C1194</f>
        <v>HMR</v>
      </c>
      <c r="C1185" s="26">
        <v>5435</v>
      </c>
      <c r="D1185" s="10" t="str">
        <f>'[1]TCE - ANEXO II - Preencher'!E1194</f>
        <v>RENATO BARBOSA MACEDO DO NASCIMENTO</v>
      </c>
      <c r="E1185" s="11" t="str">
        <f>IF('[1]TCE - ANEXO II - Preencher'!F1194="4 - Assistência Odontológica","2 - Outros Profissionais da saúda",'[1]TCE - ANEXO II - Preencher'!F1194)</f>
        <v>1 - Médico</v>
      </c>
      <c r="F1185" s="12" t="str">
        <f>'[1]TCE - ANEXO II - Preencher'!G1194</f>
        <v>2251-25</v>
      </c>
      <c r="G1185" s="13">
        <f>'[1]TCE - ANEXO II - Preencher'!H1194</f>
        <v>44044</v>
      </c>
      <c r="H1185" s="12" t="str">
        <f>'[1]TCE - ANEXO II - Preencher'!I1194</f>
        <v>2 - Diarista</v>
      </c>
      <c r="I1185" s="12">
        <f>'[1]TCE - ANEXO II - Preencher'!J1194</f>
        <v>12</v>
      </c>
      <c r="J1185" s="14">
        <f>'[1]TCE - ANEXO II - Preencher'!K1194</f>
        <v>5850</v>
      </c>
      <c r="K1185" s="14">
        <f>'[1]TCE - ANEXO II - Preencher'!O1194</f>
        <v>0</v>
      </c>
      <c r="L1185" s="14">
        <f>'[1]TCE - ANEXO II - Preencher'!P1194</f>
        <v>0</v>
      </c>
      <c r="M1185" s="14">
        <f>'[1]TCE - ANEXO II - Preencher'!Q1194</f>
        <v>1100.5</v>
      </c>
      <c r="N1185" s="15">
        <f>'[1]TCE - ANEXO II - Preencher'!R1194</f>
        <v>0</v>
      </c>
      <c r="O1185" s="16">
        <f>'[1]TCE - ANEXO II - Preencher'!V1194</f>
        <v>1559.01</v>
      </c>
      <c r="P1185" s="17">
        <f>'[1]TCE - ANEXO II - Preencher'!W1194</f>
        <v>5391.49</v>
      </c>
      <c r="Q1185" s="20"/>
    </row>
    <row r="1186" spans="1:17" x14ac:dyDescent="0.2">
      <c r="A1186" s="8" t="str">
        <f>IFERROR(VLOOKUP(B1186,'[1]DADOS (OCULTAR)'!$P$3:$R$56,3,0),"")</f>
        <v>10.894.988/0004-86</v>
      </c>
      <c r="B1186" s="9" t="str">
        <f>'[1]TCE - ANEXO II - Preencher'!C1195</f>
        <v>HMR</v>
      </c>
      <c r="C1186" s="26">
        <v>465</v>
      </c>
      <c r="D1186" s="10" t="str">
        <f>'[1]TCE - ANEXO II - Preencher'!E1195</f>
        <v>RENATO FREITAS DOS SANTOS</v>
      </c>
      <c r="E1186" s="11" t="str">
        <f>IF('[1]TCE - ANEXO II - Preencher'!F1195="4 - Assistência Odontológica","2 - Outros Profissionais da saúda",'[1]TCE - ANEXO II - Preencher'!F1195)</f>
        <v>3 - Administrativo</v>
      </c>
      <c r="F1186" s="12" t="str">
        <f>'[1]TCE - ANEXO II - Preencher'!G1195</f>
        <v>5143-20</v>
      </c>
      <c r="G1186" s="13">
        <f>'[1]TCE - ANEXO II - Preencher'!H1195</f>
        <v>44044</v>
      </c>
      <c r="H1186" s="12" t="str">
        <f>'[1]TCE - ANEXO II - Preencher'!I1195</f>
        <v>2 - Diarista</v>
      </c>
      <c r="I1186" s="12">
        <f>'[1]TCE - ANEXO II - Preencher'!J1195</f>
        <v>40</v>
      </c>
      <c r="J1186" s="14">
        <f>'[1]TCE - ANEXO II - Preencher'!K1195</f>
        <v>452.83</v>
      </c>
      <c r="K1186" s="14">
        <f>'[1]TCE - ANEXO II - Preencher'!O1195</f>
        <v>2013.05</v>
      </c>
      <c r="L1186" s="14">
        <f>'[1]TCE - ANEXO II - Preencher'!P1195</f>
        <v>0</v>
      </c>
      <c r="M1186" s="14">
        <f>'[1]TCE - ANEXO II - Preencher'!Q1195</f>
        <v>250.93</v>
      </c>
      <c r="N1186" s="15">
        <f>'[1]TCE - ANEXO II - Preencher'!R1195</f>
        <v>0</v>
      </c>
      <c r="O1186" s="16">
        <f>'[1]TCE - ANEXO II - Preencher'!V1195</f>
        <v>2343.1999999999998</v>
      </c>
      <c r="P1186" s="17">
        <f>'[1]TCE - ANEXO II - Preencher'!W1195</f>
        <v>373.61000000000013</v>
      </c>
      <c r="Q1186" s="20"/>
    </row>
    <row r="1187" spans="1:17" x14ac:dyDescent="0.2">
      <c r="A1187" s="8" t="str">
        <f>IFERROR(VLOOKUP(B1187,'[1]DADOS (OCULTAR)'!$P$3:$R$56,3,0),"")</f>
        <v>10.894.988/0004-86</v>
      </c>
      <c r="B1187" s="9" t="str">
        <f>'[1]TCE - ANEXO II - Preencher'!C1196</f>
        <v>HMR</v>
      </c>
      <c r="C1187" s="26">
        <v>9439</v>
      </c>
      <c r="D1187" s="10" t="str">
        <f>'[1]TCE - ANEXO II - Preencher'!E1196</f>
        <v>RENATO JOSE FERREIRA DO NASCIMENTO</v>
      </c>
      <c r="E1187" s="11" t="str">
        <f>IF('[1]TCE - ANEXO II - Preencher'!F1196="4 - Assistência Odontológica","2 - Outros Profissionais da saúda",'[1]TCE - ANEXO II - Preencher'!F1196)</f>
        <v>3 - Administrativo</v>
      </c>
      <c r="F1187" s="12" t="str">
        <f>'[1]TCE - ANEXO II - Preencher'!G1196</f>
        <v>5143-20</v>
      </c>
      <c r="G1187" s="13">
        <f>'[1]TCE - ANEXO II - Preencher'!H1196</f>
        <v>44044</v>
      </c>
      <c r="H1187" s="12" t="str">
        <f>'[1]TCE - ANEXO II - Preencher'!I1196</f>
        <v>2 - Diarista</v>
      </c>
      <c r="I1187" s="12">
        <f>'[1]TCE - ANEXO II - Preencher'!J1196</f>
        <v>36</v>
      </c>
      <c r="J1187" s="14">
        <f>'[1]TCE - ANEXO II - Preencher'!K1196</f>
        <v>1045</v>
      </c>
      <c r="K1187" s="14">
        <f>'[1]TCE - ANEXO II - Preencher'!O1196</f>
        <v>0</v>
      </c>
      <c r="L1187" s="14">
        <f>'[1]TCE - ANEXO II - Preencher'!P1196</f>
        <v>0</v>
      </c>
      <c r="M1187" s="14">
        <f>'[1]TCE - ANEXO II - Preencher'!Q1196</f>
        <v>418</v>
      </c>
      <c r="N1187" s="15">
        <f>'[1]TCE - ANEXO II - Preencher'!R1196</f>
        <v>0</v>
      </c>
      <c r="O1187" s="16">
        <f>'[1]TCE - ANEXO II - Preencher'!V1196</f>
        <v>194.38</v>
      </c>
      <c r="P1187" s="17">
        <f>'[1]TCE - ANEXO II - Preencher'!W1196</f>
        <v>1268.6199999999999</v>
      </c>
      <c r="Q1187" s="20"/>
    </row>
    <row r="1188" spans="1:17" x14ac:dyDescent="0.2">
      <c r="A1188" s="8" t="str">
        <f>IFERROR(VLOOKUP(B1188,'[1]DADOS (OCULTAR)'!$P$3:$R$56,3,0),"")</f>
        <v>10.894.988/0004-86</v>
      </c>
      <c r="B1188" s="9" t="str">
        <f>'[1]TCE - ANEXO II - Preencher'!C1197</f>
        <v>HMR</v>
      </c>
      <c r="C1188" s="26">
        <v>402</v>
      </c>
      <c r="D1188" s="10" t="str">
        <f>'[1]TCE - ANEXO II - Preencher'!E1197</f>
        <v>RENATO SILVA DE SANTANA</v>
      </c>
      <c r="E1188" s="11" t="str">
        <f>IF('[1]TCE - ANEXO II - Preencher'!F1197="4 - Assistência Odontológica","2 - Outros Profissionais da saúda",'[1]TCE - ANEXO II - Preencher'!F1197)</f>
        <v>3 - Administrativo</v>
      </c>
      <c r="F1188" s="12" t="str">
        <f>'[1]TCE - ANEXO II - Preencher'!G1197</f>
        <v>5143-20</v>
      </c>
      <c r="G1188" s="13">
        <f>'[1]TCE - ANEXO II - Preencher'!H1197</f>
        <v>44044</v>
      </c>
      <c r="H1188" s="12" t="str">
        <f>'[1]TCE - ANEXO II - Preencher'!I1197</f>
        <v>2 - Diarista</v>
      </c>
      <c r="I1188" s="12">
        <f>'[1]TCE - ANEXO II - Preencher'!J1197</f>
        <v>36</v>
      </c>
      <c r="J1188" s="14">
        <f>'[1]TCE - ANEXO II - Preencher'!K1197</f>
        <v>1045</v>
      </c>
      <c r="K1188" s="14">
        <f>'[1]TCE - ANEXO II - Preencher'!O1197</f>
        <v>0</v>
      </c>
      <c r="L1188" s="14">
        <f>'[1]TCE - ANEXO II - Preencher'!P1197</f>
        <v>0</v>
      </c>
      <c r="M1188" s="14">
        <f>'[1]TCE - ANEXO II - Preencher'!Q1197</f>
        <v>607.59</v>
      </c>
      <c r="N1188" s="15">
        <f>'[1]TCE - ANEXO II - Preencher'!R1197</f>
        <v>0</v>
      </c>
      <c r="O1188" s="16">
        <f>'[1]TCE - ANEXO II - Preencher'!V1197</f>
        <v>392.24</v>
      </c>
      <c r="P1188" s="17">
        <f>'[1]TCE - ANEXO II - Preencher'!W1197</f>
        <v>1260.3500000000001</v>
      </c>
      <c r="Q1188" s="20"/>
    </row>
    <row r="1189" spans="1:17" x14ac:dyDescent="0.2">
      <c r="A1189" s="8" t="str">
        <f>IFERROR(VLOOKUP(B1189,'[1]DADOS (OCULTAR)'!$P$3:$R$56,3,0),"")</f>
        <v>10.894.988/0004-86</v>
      </c>
      <c r="B1189" s="9" t="str">
        <f>'[1]TCE - ANEXO II - Preencher'!C1198</f>
        <v>HMR</v>
      </c>
      <c r="C1189" s="26">
        <v>1449</v>
      </c>
      <c r="D1189" s="10" t="str">
        <f>'[1]TCE - ANEXO II - Preencher'!E1198</f>
        <v>RENATO SOUZA DE FREITAS</v>
      </c>
      <c r="E1189" s="11" t="str">
        <f>IF('[1]TCE - ANEXO II - Preencher'!F1198="4 - Assistência Odontológica","2 - Outros Profissionais da saúda",'[1]TCE - ANEXO II - Preencher'!F1198)</f>
        <v>3 - Administrativo</v>
      </c>
      <c r="F1189" s="12" t="str">
        <f>'[1]TCE - ANEXO II - Preencher'!G1198</f>
        <v>3141-15</v>
      </c>
      <c r="G1189" s="13">
        <f>'[1]TCE - ANEXO II - Preencher'!H1198</f>
        <v>44044</v>
      </c>
      <c r="H1189" s="12" t="str">
        <f>'[1]TCE - ANEXO II - Preencher'!I1198</f>
        <v>2 - Diarista</v>
      </c>
      <c r="I1189" s="12">
        <f>'[1]TCE - ANEXO II - Preencher'!J1198</f>
        <v>40</v>
      </c>
      <c r="J1189" s="14">
        <f>'[1]TCE - ANEXO II - Preencher'!K1198</f>
        <v>1286.05</v>
      </c>
      <c r="K1189" s="14">
        <f>'[1]TCE - ANEXO II - Preencher'!O1198</f>
        <v>0</v>
      </c>
      <c r="L1189" s="14">
        <f>'[1]TCE - ANEXO II - Preencher'!P1198</f>
        <v>0</v>
      </c>
      <c r="M1189" s="14">
        <f>'[1]TCE - ANEXO II - Preencher'!Q1198</f>
        <v>418</v>
      </c>
      <c r="N1189" s="15">
        <f>'[1]TCE - ANEXO II - Preencher'!R1198</f>
        <v>0</v>
      </c>
      <c r="O1189" s="16">
        <f>'[1]TCE - ANEXO II - Preencher'!V1198</f>
        <v>324.15999999999997</v>
      </c>
      <c r="P1189" s="17">
        <f>'[1]TCE - ANEXO II - Preencher'!W1198</f>
        <v>1379.8899999999999</v>
      </c>
      <c r="Q1189" s="20"/>
    </row>
    <row r="1190" spans="1:17" x14ac:dyDescent="0.2">
      <c r="A1190" s="8" t="str">
        <f>IFERROR(VLOOKUP(B1190,'[1]DADOS (OCULTAR)'!$P$3:$R$56,3,0),"")</f>
        <v>10.894.988/0004-86</v>
      </c>
      <c r="B1190" s="9" t="str">
        <f>'[1]TCE - ANEXO II - Preencher'!C1199</f>
        <v>HMR</v>
      </c>
      <c r="C1190" s="26">
        <v>457</v>
      </c>
      <c r="D1190" s="10" t="str">
        <f>'[1]TCE - ANEXO II - Preencher'!E1199</f>
        <v>RENY KELLY ALVES DE VASCONCELOS</v>
      </c>
      <c r="E1190" s="11" t="str">
        <f>IF('[1]TCE - ANEXO II - Preencher'!F1199="4 - Assistência Odontológica","2 - Outros Profissionais da saúda",'[1]TCE - ANEXO II - Preencher'!F1199)</f>
        <v>2 - Outros Profissionais da Saúde</v>
      </c>
      <c r="F1190" s="12" t="str">
        <f>'[1]TCE - ANEXO II - Preencher'!G1199</f>
        <v>3222-05</v>
      </c>
      <c r="G1190" s="13">
        <f>'[1]TCE - ANEXO II - Preencher'!H1199</f>
        <v>44044</v>
      </c>
      <c r="H1190" s="12" t="str">
        <f>'[1]TCE - ANEXO II - Preencher'!I1199</f>
        <v>2 - Diarista</v>
      </c>
      <c r="I1190" s="12">
        <f>'[1]TCE - ANEXO II - Preencher'!J1199</f>
        <v>36</v>
      </c>
      <c r="J1190" s="14">
        <f>'[1]TCE - ANEXO II - Preencher'!K1199</f>
        <v>1099.18</v>
      </c>
      <c r="K1190" s="14">
        <f>'[1]TCE - ANEXO II - Preencher'!O1199</f>
        <v>0</v>
      </c>
      <c r="L1190" s="14">
        <f>'[1]TCE - ANEXO II - Preencher'!P1199</f>
        <v>0</v>
      </c>
      <c r="M1190" s="14">
        <f>'[1]TCE - ANEXO II - Preencher'!Q1199</f>
        <v>514.30999999999995</v>
      </c>
      <c r="N1190" s="15">
        <f>'[1]TCE - ANEXO II - Preencher'!R1199</f>
        <v>0</v>
      </c>
      <c r="O1190" s="16">
        <f>'[1]TCE - ANEXO II - Preencher'!V1199</f>
        <v>129.53</v>
      </c>
      <c r="P1190" s="17">
        <f>'[1]TCE - ANEXO II - Preencher'!W1199</f>
        <v>1483.96</v>
      </c>
      <c r="Q1190" s="20"/>
    </row>
    <row r="1191" spans="1:17" x14ac:dyDescent="0.2">
      <c r="A1191" s="8" t="str">
        <f>IFERROR(VLOOKUP(B1191,'[1]DADOS (OCULTAR)'!$P$3:$R$56,3,0),"")</f>
        <v>10.894.988/0004-86</v>
      </c>
      <c r="B1191" s="9" t="str">
        <f>'[1]TCE - ANEXO II - Preencher'!C1200</f>
        <v>HMR</v>
      </c>
      <c r="C1191" s="26">
        <v>490</v>
      </c>
      <c r="D1191" s="10" t="str">
        <f>'[1]TCE - ANEXO II - Preencher'!E1200</f>
        <v>RHUAN CARLOS MARQUES CAVALCANTI</v>
      </c>
      <c r="E1191" s="11" t="str">
        <f>IF('[1]TCE - ANEXO II - Preencher'!F1200="4 - Assistência Odontológica","2 - Outros Profissionais da saúda",'[1]TCE - ANEXO II - Preencher'!F1200)</f>
        <v>2 - Outros Profissionais da Saúde</v>
      </c>
      <c r="F1191" s="12" t="str">
        <f>'[1]TCE - ANEXO II - Preencher'!G1200</f>
        <v>2236-05</v>
      </c>
      <c r="G1191" s="13">
        <f>'[1]TCE - ANEXO II - Preencher'!H1200</f>
        <v>44044</v>
      </c>
      <c r="H1191" s="12" t="str">
        <f>'[1]TCE - ANEXO II - Preencher'!I1200</f>
        <v>2 - Diarista</v>
      </c>
      <c r="I1191" s="12">
        <f>'[1]TCE - ANEXO II - Preencher'!J1200</f>
        <v>24</v>
      </c>
      <c r="J1191" s="14">
        <f>'[1]TCE - ANEXO II - Preencher'!K1200</f>
        <v>2010.94</v>
      </c>
      <c r="K1191" s="14">
        <f>'[1]TCE - ANEXO II - Preencher'!O1200</f>
        <v>0</v>
      </c>
      <c r="L1191" s="14">
        <f>'[1]TCE - ANEXO II - Preencher'!P1200</f>
        <v>0</v>
      </c>
      <c r="M1191" s="14">
        <f>'[1]TCE - ANEXO II - Preencher'!Q1200</f>
        <v>777.33999999999992</v>
      </c>
      <c r="N1191" s="15">
        <f>'[1]TCE - ANEXO II - Preencher'!R1200</f>
        <v>0</v>
      </c>
      <c r="O1191" s="16">
        <f>'[1]TCE - ANEXO II - Preencher'!V1200</f>
        <v>303.32000000000005</v>
      </c>
      <c r="P1191" s="17">
        <f>'[1]TCE - ANEXO II - Preencher'!W1200</f>
        <v>2484.9599999999996</v>
      </c>
      <c r="Q1191" s="20"/>
    </row>
    <row r="1192" spans="1:17" x14ac:dyDescent="0.2">
      <c r="A1192" s="8" t="str">
        <f>IFERROR(VLOOKUP(B1192,'[1]DADOS (OCULTAR)'!$P$3:$R$56,3,0),"")</f>
        <v>10.894.988/0004-86</v>
      </c>
      <c r="B1192" s="9" t="str">
        <f>'[1]TCE - ANEXO II - Preencher'!C1201</f>
        <v>HMR</v>
      </c>
      <c r="C1192" s="26">
        <v>424</v>
      </c>
      <c r="D1192" s="10" t="str">
        <f>'[1]TCE - ANEXO II - Preencher'!E1201</f>
        <v>RICARDO BARROS GURGEL</v>
      </c>
      <c r="E1192" s="11" t="str">
        <f>IF('[1]TCE - ANEXO II - Preencher'!F1201="4 - Assistência Odontológica","2 - Outros Profissionais da saúda",'[1]TCE - ANEXO II - Preencher'!F1201)</f>
        <v>1 - Médico</v>
      </c>
      <c r="F1192" s="12" t="str">
        <f>'[1]TCE - ANEXO II - Preencher'!G1201</f>
        <v>2251-24</v>
      </c>
      <c r="G1192" s="13">
        <f>'[1]TCE - ANEXO II - Preencher'!H1201</f>
        <v>44044</v>
      </c>
      <c r="H1192" s="12" t="str">
        <f>'[1]TCE - ANEXO II - Preencher'!I1201</f>
        <v>2 - Diarista</v>
      </c>
      <c r="I1192" s="12">
        <f>'[1]TCE - ANEXO II - Preencher'!J1201</f>
        <v>12</v>
      </c>
      <c r="J1192" s="14">
        <f>'[1]TCE - ANEXO II - Preencher'!K1201</f>
        <v>5850</v>
      </c>
      <c r="K1192" s="14">
        <f>'[1]TCE - ANEXO II - Preencher'!O1201</f>
        <v>0</v>
      </c>
      <c r="L1192" s="14">
        <f>'[1]TCE - ANEXO II - Preencher'!P1201</f>
        <v>0</v>
      </c>
      <c r="M1192" s="14">
        <f>'[1]TCE - ANEXO II - Preencher'!Q1201</f>
        <v>1100.5</v>
      </c>
      <c r="N1192" s="15">
        <f>'[1]TCE - ANEXO II - Preencher'!R1201</f>
        <v>0</v>
      </c>
      <c r="O1192" s="16">
        <f>'[1]TCE - ANEXO II - Preencher'!V1201</f>
        <v>1454.73</v>
      </c>
      <c r="P1192" s="17">
        <f>'[1]TCE - ANEXO II - Preencher'!W1201</f>
        <v>5495.77</v>
      </c>
      <c r="Q1192" s="20"/>
    </row>
    <row r="1193" spans="1:17" x14ac:dyDescent="0.2">
      <c r="A1193" s="8" t="str">
        <f>IFERROR(VLOOKUP(B1193,'[1]DADOS (OCULTAR)'!$P$3:$R$56,3,0),"")</f>
        <v>10.894.988/0004-86</v>
      </c>
      <c r="B1193" s="9" t="str">
        <f>'[1]TCE - ANEXO II - Preencher'!C1202</f>
        <v>HMR</v>
      </c>
      <c r="C1193" s="26">
        <v>403</v>
      </c>
      <c r="D1193" s="10" t="str">
        <f>'[1]TCE - ANEXO II - Preencher'!E1202</f>
        <v>RICARDO DA SILVA DUARTE</v>
      </c>
      <c r="E1193" s="11" t="str">
        <f>IF('[1]TCE - ANEXO II - Preencher'!F1202="4 - Assistência Odontológica","2 - Outros Profissionais da saúda",'[1]TCE - ANEXO II - Preencher'!F1202)</f>
        <v>2 - Outros Profissionais da Saúde</v>
      </c>
      <c r="F1193" s="12" t="str">
        <f>'[1]TCE - ANEXO II - Preencher'!G1202</f>
        <v>2237-10</v>
      </c>
      <c r="G1193" s="13">
        <f>'[1]TCE - ANEXO II - Preencher'!H1202</f>
        <v>44044</v>
      </c>
      <c r="H1193" s="12" t="str">
        <f>'[1]TCE - ANEXO II - Preencher'!I1202</f>
        <v>2 - Diarista</v>
      </c>
      <c r="I1193" s="12">
        <f>'[1]TCE - ANEXO II - Preencher'!J1202</f>
        <v>36</v>
      </c>
      <c r="J1193" s="14">
        <f>'[1]TCE - ANEXO II - Preencher'!K1202</f>
        <v>2552.96</v>
      </c>
      <c r="K1193" s="14">
        <f>'[1]TCE - ANEXO II - Preencher'!O1202</f>
        <v>0</v>
      </c>
      <c r="L1193" s="14">
        <f>'[1]TCE - ANEXO II - Preencher'!P1202</f>
        <v>0</v>
      </c>
      <c r="M1193" s="14">
        <f>'[1]TCE - ANEXO II - Preencher'!Q1202</f>
        <v>418</v>
      </c>
      <c r="N1193" s="15">
        <f>'[1]TCE - ANEXO II - Preencher'!R1202</f>
        <v>674.64</v>
      </c>
      <c r="O1193" s="16">
        <f>'[1]TCE - ANEXO II - Preencher'!V1202</f>
        <v>625.95000000000005</v>
      </c>
      <c r="P1193" s="17">
        <f>'[1]TCE - ANEXO II - Preencher'!W1202</f>
        <v>3019.6499999999996</v>
      </c>
      <c r="Q1193" s="20"/>
    </row>
    <row r="1194" spans="1:17" x14ac:dyDescent="0.2">
      <c r="A1194" s="8" t="str">
        <f>IFERROR(VLOOKUP(B1194,'[1]DADOS (OCULTAR)'!$P$3:$R$56,3,0),"")</f>
        <v>10.894.988/0004-86</v>
      </c>
      <c r="B1194" s="9" t="str">
        <f>'[1]TCE - ANEXO II - Preencher'!C1203</f>
        <v>HMR</v>
      </c>
      <c r="C1194" s="26">
        <v>3418</v>
      </c>
      <c r="D1194" s="10" t="str">
        <f>'[1]TCE - ANEXO II - Preencher'!E1203</f>
        <v>RICARDO DE ANDRADE LIMA AMORIM</v>
      </c>
      <c r="E1194" s="11" t="str">
        <f>IF('[1]TCE - ANEXO II - Preencher'!F1203="4 - Assistência Odontológica","2 - Outros Profissionais da saúda",'[1]TCE - ANEXO II - Preencher'!F1203)</f>
        <v>1 - Médico</v>
      </c>
      <c r="F1194" s="12" t="str">
        <f>'[1]TCE - ANEXO II - Preencher'!G1203</f>
        <v>2251-25</v>
      </c>
      <c r="G1194" s="13">
        <f>'[1]TCE - ANEXO II - Preencher'!H1203</f>
        <v>44044</v>
      </c>
      <c r="H1194" s="12" t="str">
        <f>'[1]TCE - ANEXO II - Preencher'!I1203</f>
        <v>2 - Diarista</v>
      </c>
      <c r="I1194" s="12">
        <f>'[1]TCE - ANEXO II - Preencher'!J1203</f>
        <v>12</v>
      </c>
      <c r="J1194" s="14">
        <f>'[1]TCE - ANEXO II - Preencher'!K1203</f>
        <v>5850</v>
      </c>
      <c r="K1194" s="14">
        <f>'[1]TCE - ANEXO II - Preencher'!O1203</f>
        <v>0</v>
      </c>
      <c r="L1194" s="14">
        <f>'[1]TCE - ANEXO II - Preencher'!P1203</f>
        <v>0</v>
      </c>
      <c r="M1194" s="14">
        <f>'[1]TCE - ANEXO II - Preencher'!Q1203</f>
        <v>418</v>
      </c>
      <c r="N1194" s="15">
        <f>'[1]TCE - ANEXO II - Preencher'!R1203</f>
        <v>0</v>
      </c>
      <c r="O1194" s="16">
        <f>'[1]TCE - ANEXO II - Preencher'!V1203</f>
        <v>1371.3200000000002</v>
      </c>
      <c r="P1194" s="17">
        <f>'[1]TCE - ANEXO II - Preencher'!W1203</f>
        <v>4896.68</v>
      </c>
      <c r="Q1194" s="20"/>
    </row>
    <row r="1195" spans="1:17" x14ac:dyDescent="0.2">
      <c r="A1195" s="8" t="str">
        <f>IFERROR(VLOOKUP(B1195,'[1]DADOS (OCULTAR)'!$P$3:$R$56,3,0),"")</f>
        <v>10.894.988/0004-86</v>
      </c>
      <c r="B1195" s="9" t="str">
        <f>'[1]TCE - ANEXO II - Preencher'!C1204</f>
        <v>HMR</v>
      </c>
      <c r="C1195" s="26">
        <v>408</v>
      </c>
      <c r="D1195" s="10" t="str">
        <f>'[1]TCE - ANEXO II - Preencher'!E1204</f>
        <v>RICARDO DE MORAIS TOMPSON CHATEAUBRIAND DO NASCIMENTO</v>
      </c>
      <c r="E1195" s="11" t="str">
        <f>IF('[1]TCE - ANEXO II - Preencher'!F1204="4 - Assistência Odontológica","2 - Outros Profissionais da saúda",'[1]TCE - ANEXO II - Preencher'!F1204)</f>
        <v>3 - Administrativo</v>
      </c>
      <c r="F1195" s="12" t="str">
        <f>'[1]TCE - ANEXO II - Preencher'!G1204</f>
        <v>2523-05</v>
      </c>
      <c r="G1195" s="13">
        <f>'[1]TCE - ANEXO II - Preencher'!H1204</f>
        <v>44044</v>
      </c>
      <c r="H1195" s="12" t="str">
        <f>'[1]TCE - ANEXO II - Preencher'!I1204</f>
        <v>2 - Diarista</v>
      </c>
      <c r="I1195" s="12">
        <f>'[1]TCE - ANEXO II - Preencher'!J1204</f>
        <v>40</v>
      </c>
      <c r="J1195" s="14">
        <f>'[1]TCE - ANEXO II - Preencher'!K1204</f>
        <v>5570.36</v>
      </c>
      <c r="K1195" s="14">
        <f>'[1]TCE - ANEXO II - Preencher'!O1204</f>
        <v>0</v>
      </c>
      <c r="L1195" s="14">
        <f>'[1]TCE - ANEXO II - Preencher'!P1204</f>
        <v>0</v>
      </c>
      <c r="M1195" s="14">
        <f>'[1]TCE - ANEXO II - Preencher'!Q1204</f>
        <v>0</v>
      </c>
      <c r="N1195" s="15">
        <f>'[1]TCE - ANEXO II - Preencher'!R1204</f>
        <v>0</v>
      </c>
      <c r="O1195" s="16">
        <f>'[1]TCE - ANEXO II - Preencher'!V1204</f>
        <v>1125.5999999999999</v>
      </c>
      <c r="P1195" s="17">
        <f>'[1]TCE - ANEXO II - Preencher'!W1204</f>
        <v>4444.76</v>
      </c>
      <c r="Q1195" s="20"/>
    </row>
    <row r="1196" spans="1:17" x14ac:dyDescent="0.2">
      <c r="A1196" s="8" t="str">
        <f>IFERROR(VLOOKUP(B1196,'[1]DADOS (OCULTAR)'!$P$3:$R$56,3,0),"")</f>
        <v>10.894.988/0004-86</v>
      </c>
      <c r="B1196" s="9" t="str">
        <f>'[1]TCE - ANEXO II - Preencher'!C1205</f>
        <v>HMR</v>
      </c>
      <c r="C1196" s="26">
        <v>5372</v>
      </c>
      <c r="D1196" s="10" t="str">
        <f>'[1]TCE - ANEXO II - Preencher'!E1205</f>
        <v>RICARDO DUARTE PIMENTEL</v>
      </c>
      <c r="E1196" s="11" t="str">
        <f>IF('[1]TCE - ANEXO II - Preencher'!F1205="4 - Assistência Odontológica","2 - Outros Profissionais da saúda",'[1]TCE - ANEXO II - Preencher'!F1205)</f>
        <v>1 - Médico</v>
      </c>
      <c r="F1196" s="12" t="str">
        <f>'[1]TCE - ANEXO II - Preencher'!G1205</f>
        <v>2251-51</v>
      </c>
      <c r="G1196" s="13">
        <f>'[1]TCE - ANEXO II - Preencher'!H1205</f>
        <v>44044</v>
      </c>
      <c r="H1196" s="12" t="str">
        <f>'[1]TCE - ANEXO II - Preencher'!I1205</f>
        <v>2 - Diarista</v>
      </c>
      <c r="I1196" s="12">
        <f>'[1]TCE - ANEXO II - Preencher'!J1205</f>
        <v>12</v>
      </c>
      <c r="J1196" s="14">
        <f>'[1]TCE - ANEXO II - Preencher'!K1205</f>
        <v>6790</v>
      </c>
      <c r="K1196" s="14">
        <f>'[1]TCE - ANEXO II - Preencher'!O1205</f>
        <v>0</v>
      </c>
      <c r="L1196" s="14">
        <f>'[1]TCE - ANEXO II - Preencher'!P1205</f>
        <v>0</v>
      </c>
      <c r="M1196" s="14">
        <f>'[1]TCE - ANEXO II - Preencher'!Q1205</f>
        <v>1003</v>
      </c>
      <c r="N1196" s="15">
        <f>'[1]TCE - ANEXO II - Preencher'!R1205</f>
        <v>0</v>
      </c>
      <c r="O1196" s="16">
        <f>'[1]TCE - ANEXO II - Preencher'!V1205</f>
        <v>1738.56</v>
      </c>
      <c r="P1196" s="17">
        <f>'[1]TCE - ANEXO II - Preencher'!W1205</f>
        <v>6054.4400000000005</v>
      </c>
      <c r="Q1196" s="20"/>
    </row>
    <row r="1197" spans="1:17" x14ac:dyDescent="0.2">
      <c r="A1197" s="8" t="str">
        <f>IFERROR(VLOOKUP(B1197,'[1]DADOS (OCULTAR)'!$P$3:$R$56,3,0),"")</f>
        <v>10.894.988/0004-86</v>
      </c>
      <c r="B1197" s="9" t="str">
        <f>'[1]TCE - ANEXO II - Preencher'!C1206</f>
        <v>HMR</v>
      </c>
      <c r="C1197" s="26">
        <v>439</v>
      </c>
      <c r="D1197" s="10" t="str">
        <f>'[1]TCE - ANEXO II - Preencher'!E1206</f>
        <v xml:space="preserve">RICHARLISSON DOUGLAS DO NASCIMENTO SILVA </v>
      </c>
      <c r="E1197" s="11" t="str">
        <f>IF('[1]TCE - ANEXO II - Preencher'!F1206="4 - Assistência Odontológica","2 - Outros Profissionais da saúda",'[1]TCE - ANEXO II - Preencher'!F1206)</f>
        <v>2 - Outros Profissionais da Saúde</v>
      </c>
      <c r="F1197" s="12" t="str">
        <f>'[1]TCE - ANEXO II - Preencher'!G1206</f>
        <v>3222-05</v>
      </c>
      <c r="G1197" s="13">
        <f>'[1]TCE - ANEXO II - Preencher'!H1206</f>
        <v>44044</v>
      </c>
      <c r="H1197" s="12" t="str">
        <f>'[1]TCE - ANEXO II - Preencher'!I1206</f>
        <v>2 - Diarista</v>
      </c>
      <c r="I1197" s="12">
        <f>'[1]TCE - ANEXO II - Preencher'!J1206</f>
        <v>36</v>
      </c>
      <c r="J1197" s="14">
        <f>'[1]TCE - ANEXO II - Preencher'!K1206</f>
        <v>1099.18</v>
      </c>
      <c r="K1197" s="14">
        <f>'[1]TCE - ANEXO II - Preencher'!O1206</f>
        <v>0</v>
      </c>
      <c r="L1197" s="14">
        <f>'[1]TCE - ANEXO II - Preencher'!P1206</f>
        <v>0</v>
      </c>
      <c r="M1197" s="14">
        <f>'[1]TCE - ANEXO II - Preencher'!Q1206</f>
        <v>589.1</v>
      </c>
      <c r="N1197" s="15">
        <f>'[1]TCE - ANEXO II - Preencher'!R1206</f>
        <v>0</v>
      </c>
      <c r="O1197" s="16">
        <f>'[1]TCE - ANEXO II - Preencher'!V1206</f>
        <v>136.26</v>
      </c>
      <c r="P1197" s="17">
        <f>'[1]TCE - ANEXO II - Preencher'!W1206</f>
        <v>1552.0200000000002</v>
      </c>
      <c r="Q1197" s="20"/>
    </row>
    <row r="1198" spans="1:17" x14ac:dyDescent="0.2">
      <c r="A1198" s="8" t="str">
        <f>IFERROR(VLOOKUP(B1198,'[1]DADOS (OCULTAR)'!$P$3:$R$56,3,0),"")</f>
        <v>10.894.988/0004-86</v>
      </c>
      <c r="B1198" s="9" t="str">
        <f>'[1]TCE - ANEXO II - Preencher'!C1207</f>
        <v>HMR</v>
      </c>
      <c r="C1198" s="26">
        <v>490</v>
      </c>
      <c r="D1198" s="10" t="str">
        <f>'[1]TCE - ANEXO II - Preencher'!E1207</f>
        <v>RICLECIA SANTOS DA SILVA LIMA</v>
      </c>
      <c r="E1198" s="11" t="str">
        <f>IF('[1]TCE - ANEXO II - Preencher'!F1207="4 - Assistência Odontológica","2 - Outros Profissionais da saúda",'[1]TCE - ANEXO II - Preencher'!F1207)</f>
        <v>2 - Outros Profissionais da Saúde</v>
      </c>
      <c r="F1198" s="12" t="str">
        <f>'[1]TCE - ANEXO II - Preencher'!G1207</f>
        <v>3222-05</v>
      </c>
      <c r="G1198" s="13">
        <f>'[1]TCE - ANEXO II - Preencher'!H1207</f>
        <v>44044</v>
      </c>
      <c r="H1198" s="12" t="str">
        <f>'[1]TCE - ANEXO II - Preencher'!I1207</f>
        <v>2 - Diarista</v>
      </c>
      <c r="I1198" s="12">
        <f>'[1]TCE - ANEXO II - Preencher'!J1207</f>
        <v>36</v>
      </c>
      <c r="J1198" s="14">
        <f>'[1]TCE - ANEXO II - Preencher'!K1207</f>
        <v>1099.18</v>
      </c>
      <c r="K1198" s="14">
        <f>'[1]TCE - ANEXO II - Preencher'!O1207</f>
        <v>0</v>
      </c>
      <c r="L1198" s="14">
        <f>'[1]TCE - ANEXO II - Preencher'!P1207</f>
        <v>0</v>
      </c>
      <c r="M1198" s="14">
        <f>'[1]TCE - ANEXO II - Preencher'!Q1207</f>
        <v>619.17000000000007</v>
      </c>
      <c r="N1198" s="15">
        <f>'[1]TCE - ANEXO II - Preencher'!R1207</f>
        <v>0</v>
      </c>
      <c r="O1198" s="16">
        <f>'[1]TCE - ANEXO II - Preencher'!V1207</f>
        <v>204.92000000000002</v>
      </c>
      <c r="P1198" s="17">
        <f>'[1]TCE - ANEXO II - Preencher'!W1207</f>
        <v>1513.43</v>
      </c>
      <c r="Q1198" s="20"/>
    </row>
    <row r="1199" spans="1:17" x14ac:dyDescent="0.2">
      <c r="A1199" s="8" t="str">
        <f>IFERROR(VLOOKUP(B1199,'[1]DADOS (OCULTAR)'!$P$3:$R$56,3,0),"")</f>
        <v>10.894.988/0004-86</v>
      </c>
      <c r="B1199" s="9" t="str">
        <f>'[1]TCE - ANEXO II - Preencher'!C1208</f>
        <v>HMR</v>
      </c>
      <c r="C1199" s="26">
        <v>437</v>
      </c>
      <c r="D1199" s="10" t="str">
        <f>'[1]TCE - ANEXO II - Preencher'!E1208</f>
        <v>RINALDO JOSE DA SILVA JUNIOR</v>
      </c>
      <c r="E1199" s="11" t="str">
        <f>IF('[1]TCE - ANEXO II - Preencher'!F1208="4 - Assistência Odontológica","2 - Outros Profissionais da saúda",'[1]TCE - ANEXO II - Preencher'!F1208)</f>
        <v>3 - Administrativo</v>
      </c>
      <c r="F1199" s="12" t="str">
        <f>'[1]TCE - ANEXO II - Preencher'!G1208</f>
        <v>5174-10</v>
      </c>
      <c r="G1199" s="13">
        <f>'[1]TCE - ANEXO II - Preencher'!H1208</f>
        <v>44044</v>
      </c>
      <c r="H1199" s="12" t="str">
        <f>'[1]TCE - ANEXO II - Preencher'!I1208</f>
        <v>2 - Diarista</v>
      </c>
      <c r="I1199" s="12">
        <f>'[1]TCE - ANEXO II - Preencher'!J1208</f>
        <v>40</v>
      </c>
      <c r="J1199" s="14">
        <f>'[1]TCE - ANEXO II - Preencher'!K1208</f>
        <v>1045</v>
      </c>
      <c r="K1199" s="14">
        <f>'[1]TCE - ANEXO II - Preencher'!O1208</f>
        <v>0</v>
      </c>
      <c r="L1199" s="14">
        <f>'[1]TCE - ANEXO II - Preencher'!P1208</f>
        <v>0</v>
      </c>
      <c r="M1199" s="14">
        <f>'[1]TCE - ANEXO II - Preencher'!Q1208</f>
        <v>410.74</v>
      </c>
      <c r="N1199" s="15">
        <f>'[1]TCE - ANEXO II - Preencher'!R1208</f>
        <v>0</v>
      </c>
      <c r="O1199" s="16">
        <f>'[1]TCE - ANEXO II - Preencher'!V1208</f>
        <v>106.58</v>
      </c>
      <c r="P1199" s="17">
        <f>'[1]TCE - ANEXO II - Preencher'!W1208</f>
        <v>1349.16</v>
      </c>
      <c r="Q1199" s="20"/>
    </row>
    <row r="1200" spans="1:17" x14ac:dyDescent="0.2">
      <c r="A1200" s="8" t="str">
        <f>IFERROR(VLOOKUP(B1200,'[1]DADOS (OCULTAR)'!$P$3:$R$56,3,0),"")</f>
        <v>10.894.988/0004-86</v>
      </c>
      <c r="B1200" s="9" t="str">
        <f>'[1]TCE - ANEXO II - Preencher'!C1209</f>
        <v>HMR</v>
      </c>
      <c r="C1200" s="26">
        <v>431</v>
      </c>
      <c r="D1200" s="10" t="str">
        <f>'[1]TCE - ANEXO II - Preencher'!E1209</f>
        <v>RITA DE CASSIA OLIVEIRA DE LIMA FILHA</v>
      </c>
      <c r="E1200" s="11" t="str">
        <f>IF('[1]TCE - ANEXO II - Preencher'!F1209="4 - Assistência Odontológica","2 - Outros Profissionais da saúda",'[1]TCE - ANEXO II - Preencher'!F1209)</f>
        <v>2 - Outros Profissionais da Saúde</v>
      </c>
      <c r="F1200" s="12" t="str">
        <f>'[1]TCE - ANEXO II - Preencher'!G1209</f>
        <v>2516-05</v>
      </c>
      <c r="G1200" s="13">
        <f>'[1]TCE - ANEXO II - Preencher'!H1209</f>
        <v>44044</v>
      </c>
      <c r="H1200" s="12" t="str">
        <f>'[1]TCE - ANEXO II - Preencher'!I1209</f>
        <v>2 - Diarista</v>
      </c>
      <c r="I1200" s="12" t="str">
        <f>'[1]TCE - ANEXO II - Preencher'!J1209</f>
        <v>20</v>
      </c>
      <c r="J1200" s="14">
        <f>'[1]TCE - ANEXO II - Preencher'!K1209</f>
        <v>2440.5100000000002</v>
      </c>
      <c r="K1200" s="14">
        <f>'[1]TCE - ANEXO II - Preencher'!O1209</f>
        <v>0</v>
      </c>
      <c r="L1200" s="14">
        <f>'[1]TCE - ANEXO II - Preencher'!P1209</f>
        <v>0</v>
      </c>
      <c r="M1200" s="14">
        <f>'[1]TCE - ANEXO II - Preencher'!Q1209</f>
        <v>680.56000000000006</v>
      </c>
      <c r="N1200" s="15">
        <f>'[1]TCE - ANEXO II - Preencher'!R1209</f>
        <v>0</v>
      </c>
      <c r="O1200" s="16">
        <f>'[1]TCE - ANEXO II - Preencher'!V1209</f>
        <v>365.21</v>
      </c>
      <c r="P1200" s="17">
        <f>'[1]TCE - ANEXO II - Preencher'!W1209</f>
        <v>2755.86</v>
      </c>
      <c r="Q1200" s="20"/>
    </row>
    <row r="1201" spans="1:17" x14ac:dyDescent="0.2">
      <c r="A1201" s="8" t="str">
        <f>IFERROR(VLOOKUP(B1201,'[1]DADOS (OCULTAR)'!$P$3:$R$56,3,0),"")</f>
        <v>10.894.988/0004-86</v>
      </c>
      <c r="B1201" s="9" t="str">
        <f>'[1]TCE - ANEXO II - Preencher'!C1210</f>
        <v>HMR</v>
      </c>
      <c r="C1201" s="26">
        <v>5449</v>
      </c>
      <c r="D1201" s="10" t="str">
        <f>'[1]TCE - ANEXO II - Preencher'!E1210</f>
        <v>RIVALDO VENCESLAU DA CUNHA JUNIOR</v>
      </c>
      <c r="E1201" s="11" t="str">
        <f>IF('[1]TCE - ANEXO II - Preencher'!F1210="4 - Assistência Odontológica","2 - Outros Profissionais da saúda",'[1]TCE - ANEXO II - Preencher'!F1210)</f>
        <v>3 - Administrativo</v>
      </c>
      <c r="F1201" s="12" t="str">
        <f>'[1]TCE - ANEXO II - Preencher'!G1210</f>
        <v>4110-10</v>
      </c>
      <c r="G1201" s="13">
        <f>'[1]TCE - ANEXO II - Preencher'!H1210</f>
        <v>44044</v>
      </c>
      <c r="H1201" s="12" t="str">
        <f>'[1]TCE - ANEXO II - Preencher'!I1210</f>
        <v>2 - Diarista</v>
      </c>
      <c r="I1201" s="12">
        <f>'[1]TCE - ANEXO II - Preencher'!J1210</f>
        <v>40</v>
      </c>
      <c r="J1201" s="14">
        <f>'[1]TCE - ANEXO II - Preencher'!K1210</f>
        <v>1428.94</v>
      </c>
      <c r="K1201" s="14">
        <f>'[1]TCE - ANEXO II - Preencher'!O1210</f>
        <v>0</v>
      </c>
      <c r="L1201" s="14">
        <f>'[1]TCE - ANEXO II - Preencher'!P1210</f>
        <v>0</v>
      </c>
      <c r="M1201" s="14">
        <f>'[1]TCE - ANEXO II - Preencher'!Q1210</f>
        <v>0</v>
      </c>
      <c r="N1201" s="15">
        <f>'[1]TCE - ANEXO II - Preencher'!R1210</f>
        <v>0</v>
      </c>
      <c r="O1201" s="16">
        <f>'[1]TCE - ANEXO II - Preencher'!V1210</f>
        <v>198.66</v>
      </c>
      <c r="P1201" s="17">
        <f>'[1]TCE - ANEXO II - Preencher'!W1210</f>
        <v>1230.28</v>
      </c>
      <c r="Q1201" s="20"/>
    </row>
    <row r="1202" spans="1:17" x14ac:dyDescent="0.2">
      <c r="A1202" s="8" t="str">
        <f>IFERROR(VLOOKUP(B1202,'[1]DADOS (OCULTAR)'!$P$3:$R$56,3,0),"")</f>
        <v>10.894.988/0004-86</v>
      </c>
      <c r="B1202" s="9" t="str">
        <f>'[1]TCE - ANEXO II - Preencher'!C1211</f>
        <v>HMR</v>
      </c>
      <c r="C1202" s="26">
        <v>460</v>
      </c>
      <c r="D1202" s="10" t="str">
        <f>'[1]TCE - ANEXO II - Preencher'!E1211</f>
        <v>ROBERTA CLARK GOMES</v>
      </c>
      <c r="E1202" s="11" t="str">
        <f>IF('[1]TCE - ANEXO II - Preencher'!F1211="4 - Assistência Odontológica","2 - Outros Profissionais da saúda",'[1]TCE - ANEXO II - Preencher'!F1211)</f>
        <v>1 - Médico</v>
      </c>
      <c r="F1202" s="12" t="str">
        <f>'[1]TCE - ANEXO II - Preencher'!G1211</f>
        <v>2251-24</v>
      </c>
      <c r="G1202" s="13">
        <f>'[1]TCE - ANEXO II - Preencher'!H1211</f>
        <v>44044</v>
      </c>
      <c r="H1202" s="12" t="str">
        <f>'[1]TCE - ANEXO II - Preencher'!I1211</f>
        <v>2 - Diarista</v>
      </c>
      <c r="I1202" s="12">
        <f>'[1]TCE - ANEXO II - Preencher'!J1211</f>
        <v>12</v>
      </c>
      <c r="J1202" s="14">
        <f>'[1]TCE - ANEXO II - Preencher'!K1211</f>
        <v>5850</v>
      </c>
      <c r="K1202" s="14">
        <f>'[1]TCE - ANEXO II - Preencher'!O1211</f>
        <v>0</v>
      </c>
      <c r="L1202" s="14">
        <f>'[1]TCE - ANEXO II - Preencher'!P1211</f>
        <v>0</v>
      </c>
      <c r="M1202" s="14">
        <f>'[1]TCE - ANEXO II - Preencher'!Q1211</f>
        <v>734.87</v>
      </c>
      <c r="N1202" s="15">
        <f>'[1]TCE - ANEXO II - Preencher'!R1211</f>
        <v>0</v>
      </c>
      <c r="O1202" s="16">
        <f>'[1]TCE - ANEXO II - Preencher'!V1211</f>
        <v>1406.3200000000002</v>
      </c>
      <c r="P1202" s="17">
        <f>'[1]TCE - ANEXO II - Preencher'!W1211</f>
        <v>5178.5499999999993</v>
      </c>
      <c r="Q1202" s="20"/>
    </row>
    <row r="1203" spans="1:17" x14ac:dyDescent="0.2">
      <c r="A1203" s="8" t="str">
        <f>IFERROR(VLOOKUP(B1203,'[1]DADOS (OCULTAR)'!$P$3:$R$56,3,0),"")</f>
        <v>10.894.988/0004-86</v>
      </c>
      <c r="B1203" s="9" t="str">
        <f>'[1]TCE - ANEXO II - Preencher'!C1212</f>
        <v>HMR</v>
      </c>
      <c r="C1203" s="26">
        <v>408</v>
      </c>
      <c r="D1203" s="10" t="str">
        <f>'[1]TCE - ANEXO II - Preencher'!E1212</f>
        <v>ROBERTA FREIRE DE FRANCA</v>
      </c>
      <c r="E1203" s="11" t="str">
        <f>IF('[1]TCE - ANEXO II - Preencher'!F1212="4 - Assistência Odontológica","2 - Outros Profissionais da saúda",'[1]TCE - ANEXO II - Preencher'!F1212)</f>
        <v>3 - Administrativo</v>
      </c>
      <c r="F1203" s="12" t="str">
        <f>'[1]TCE - ANEXO II - Preencher'!G1212</f>
        <v>3516-05</v>
      </c>
      <c r="G1203" s="13">
        <f>'[1]TCE - ANEXO II - Preencher'!H1212</f>
        <v>44044</v>
      </c>
      <c r="H1203" s="12" t="str">
        <f>'[1]TCE - ANEXO II - Preencher'!I1212</f>
        <v>2 - Diarista</v>
      </c>
      <c r="I1203" s="12">
        <f>'[1]TCE - ANEXO II - Preencher'!J1212</f>
        <v>40</v>
      </c>
      <c r="J1203" s="14">
        <f>'[1]TCE - ANEXO II - Preencher'!K1212</f>
        <v>1467.41</v>
      </c>
      <c r="K1203" s="14">
        <f>'[1]TCE - ANEXO II - Preencher'!O1212</f>
        <v>0</v>
      </c>
      <c r="L1203" s="14">
        <f>'[1]TCE - ANEXO II - Preencher'!P1212</f>
        <v>0</v>
      </c>
      <c r="M1203" s="14">
        <f>'[1]TCE - ANEXO II - Preencher'!Q1212</f>
        <v>0</v>
      </c>
      <c r="N1203" s="15">
        <f>'[1]TCE - ANEXO II - Preencher'!R1212</f>
        <v>0</v>
      </c>
      <c r="O1203" s="16">
        <f>'[1]TCE - ANEXO II - Preencher'!V1212</f>
        <v>116.38</v>
      </c>
      <c r="P1203" s="17">
        <f>'[1]TCE - ANEXO II - Preencher'!W1212</f>
        <v>1351.0300000000002</v>
      </c>
      <c r="Q1203" s="20"/>
    </row>
    <row r="1204" spans="1:17" x14ac:dyDescent="0.2">
      <c r="A1204" s="8" t="str">
        <f>IFERROR(VLOOKUP(B1204,'[1]DADOS (OCULTAR)'!$P$3:$R$56,3,0),"")</f>
        <v>10.894.988/0004-86</v>
      </c>
      <c r="B1204" s="9" t="str">
        <f>'[1]TCE - ANEXO II - Preencher'!C1213</f>
        <v>HMR</v>
      </c>
      <c r="C1204" s="26">
        <v>7</v>
      </c>
      <c r="D1204" s="10" t="str">
        <f>'[1]TCE - ANEXO II - Preencher'!E1213</f>
        <v>ROBERTA JULIANE MOTA SANTOS ALMEIDA DE OLIVEIRA</v>
      </c>
      <c r="E1204" s="11" t="str">
        <f>IF('[1]TCE - ANEXO II - Preencher'!F1213="4 - Assistência Odontológica","2 - Outros Profissionais da saúda",'[1]TCE - ANEXO II - Preencher'!F1213)</f>
        <v>2 - Outros Profissionais da Saúde</v>
      </c>
      <c r="F1204" s="12" t="str">
        <f>'[1]TCE - ANEXO II - Preencher'!G1213</f>
        <v>2232-08</v>
      </c>
      <c r="G1204" s="13">
        <f>'[1]TCE - ANEXO II - Preencher'!H1213</f>
        <v>44044</v>
      </c>
      <c r="H1204" s="12" t="str">
        <f>'[1]TCE - ANEXO II - Preencher'!I1213</f>
        <v>2 - Diarista</v>
      </c>
      <c r="I1204" s="12">
        <f>'[1]TCE - ANEXO II - Preencher'!J1213</f>
        <v>20</v>
      </c>
      <c r="J1204" s="14">
        <f>'[1]TCE - ANEXO II - Preencher'!K1213</f>
        <v>3000</v>
      </c>
      <c r="K1204" s="14">
        <f>'[1]TCE - ANEXO II - Preencher'!O1213</f>
        <v>0</v>
      </c>
      <c r="L1204" s="14">
        <f>'[1]TCE - ANEXO II - Preencher'!P1213</f>
        <v>0</v>
      </c>
      <c r="M1204" s="14">
        <f>'[1]TCE - ANEXO II - Preencher'!Q1213</f>
        <v>418</v>
      </c>
      <c r="N1204" s="15">
        <f>'[1]TCE - ANEXO II - Preencher'!R1213</f>
        <v>1240</v>
      </c>
      <c r="O1204" s="16">
        <f>'[1]TCE - ANEXO II - Preencher'!V1213</f>
        <v>765.32</v>
      </c>
      <c r="P1204" s="17">
        <f>'[1]TCE - ANEXO II - Preencher'!W1213</f>
        <v>3892.68</v>
      </c>
      <c r="Q1204" s="20"/>
    </row>
    <row r="1205" spans="1:17" x14ac:dyDescent="0.2">
      <c r="A1205" s="8" t="str">
        <f>IFERROR(VLOOKUP(B1205,'[1]DADOS (OCULTAR)'!$P$3:$R$56,3,0),"")</f>
        <v>10.894.988/0004-86</v>
      </c>
      <c r="B1205" s="9" t="str">
        <f>'[1]TCE - ANEXO II - Preencher'!C1214</f>
        <v>HMR</v>
      </c>
      <c r="C1205" s="26">
        <v>497</v>
      </c>
      <c r="D1205" s="10" t="str">
        <f>'[1]TCE - ANEXO II - Preencher'!E1214</f>
        <v xml:space="preserve">ROBERTA NAYARA SOARES DA SILVA </v>
      </c>
      <c r="E1205" s="11" t="str">
        <f>IF('[1]TCE - ANEXO II - Preencher'!F1214="4 - Assistência Odontológica","2 - Outros Profissionais da saúda",'[1]TCE - ANEXO II - Preencher'!F1214)</f>
        <v>3 - Administrativo</v>
      </c>
      <c r="F1205" s="12" t="str">
        <f>'[1]TCE - ANEXO II - Preencher'!G1214</f>
        <v>4110-10</v>
      </c>
      <c r="G1205" s="13">
        <f>'[1]TCE - ANEXO II - Preencher'!H1214</f>
        <v>44044</v>
      </c>
      <c r="H1205" s="12" t="str">
        <f>'[1]TCE - ANEXO II - Preencher'!I1214</f>
        <v>2 - Diarista</v>
      </c>
      <c r="I1205" s="12">
        <f>'[1]TCE - ANEXO II - Preencher'!J1214</f>
        <v>40</v>
      </c>
      <c r="J1205" s="14">
        <f>'[1]TCE - ANEXO II - Preencher'!K1214</f>
        <v>1428.94</v>
      </c>
      <c r="K1205" s="14">
        <f>'[1]TCE - ANEXO II - Preencher'!O1214</f>
        <v>0</v>
      </c>
      <c r="L1205" s="14">
        <f>'[1]TCE - ANEXO II - Preencher'!P1214</f>
        <v>0</v>
      </c>
      <c r="M1205" s="14">
        <f>'[1]TCE - ANEXO II - Preencher'!Q1214</f>
        <v>64</v>
      </c>
      <c r="N1205" s="15">
        <f>'[1]TCE - ANEXO II - Preencher'!R1214</f>
        <v>571.57000000000005</v>
      </c>
      <c r="O1205" s="16">
        <f>'[1]TCE - ANEXO II - Preencher'!V1214</f>
        <v>263.34000000000003</v>
      </c>
      <c r="P1205" s="17">
        <f>'[1]TCE - ANEXO II - Preencher'!W1214</f>
        <v>1801.17</v>
      </c>
      <c r="Q1205" s="20"/>
    </row>
    <row r="1206" spans="1:17" x14ac:dyDescent="0.2">
      <c r="A1206" s="8" t="str">
        <f>IFERROR(VLOOKUP(B1206,'[1]DADOS (OCULTAR)'!$P$3:$R$56,3,0),"")</f>
        <v>10.894.988/0004-86</v>
      </c>
      <c r="B1206" s="9" t="str">
        <f>'[1]TCE - ANEXO II - Preencher'!C1215</f>
        <v>HMR</v>
      </c>
      <c r="C1206" s="26">
        <v>467</v>
      </c>
      <c r="D1206" s="10" t="str">
        <f>'[1]TCE - ANEXO II - Preencher'!E1215</f>
        <v>ROBERTA TACIANA GOMES DA SILVA</v>
      </c>
      <c r="E1206" s="11" t="str">
        <f>IF('[1]TCE - ANEXO II - Preencher'!F1215="4 - Assistência Odontológica","2 - Outros Profissionais da saúda",'[1]TCE - ANEXO II - Preencher'!F1215)</f>
        <v>2 - Outros Profissionais da Saúde</v>
      </c>
      <c r="F1206" s="12" t="str">
        <f>'[1]TCE - ANEXO II - Preencher'!G1215</f>
        <v>3222-05</v>
      </c>
      <c r="G1206" s="13">
        <f>'[1]TCE - ANEXO II - Preencher'!H1215</f>
        <v>44044</v>
      </c>
      <c r="H1206" s="12" t="str">
        <f>'[1]TCE - ANEXO II - Preencher'!I1215</f>
        <v>2 - Diarista</v>
      </c>
      <c r="I1206" s="12">
        <f>'[1]TCE - ANEXO II - Preencher'!J1215</f>
        <v>36</v>
      </c>
      <c r="J1206" s="14">
        <f>'[1]TCE - ANEXO II - Preencher'!K1215</f>
        <v>1099.18</v>
      </c>
      <c r="K1206" s="14">
        <f>'[1]TCE - ANEXO II - Preencher'!O1215</f>
        <v>0</v>
      </c>
      <c r="L1206" s="14">
        <f>'[1]TCE - ANEXO II - Preencher'!P1215</f>
        <v>0</v>
      </c>
      <c r="M1206" s="14">
        <f>'[1]TCE - ANEXO II - Preencher'!Q1215</f>
        <v>418</v>
      </c>
      <c r="N1206" s="15">
        <f>'[1]TCE - ANEXO II - Preencher'!R1215</f>
        <v>0</v>
      </c>
      <c r="O1206" s="16">
        <f>'[1]TCE - ANEXO II - Preencher'!V1215</f>
        <v>120.86</v>
      </c>
      <c r="P1206" s="17">
        <f>'[1]TCE - ANEXO II - Preencher'!W1215</f>
        <v>1396.3200000000002</v>
      </c>
      <c r="Q1206" s="20"/>
    </row>
    <row r="1207" spans="1:17" x14ac:dyDescent="0.2">
      <c r="A1207" s="8" t="str">
        <f>IFERROR(VLOOKUP(B1207,'[1]DADOS (OCULTAR)'!$P$3:$R$56,3,0),"")</f>
        <v>10.894.988/0004-86</v>
      </c>
      <c r="B1207" s="9" t="str">
        <f>'[1]TCE - ANEXO II - Preencher'!C1216</f>
        <v>HMR</v>
      </c>
      <c r="C1207" s="26">
        <v>442</v>
      </c>
      <c r="D1207" s="10" t="str">
        <f>'[1]TCE - ANEXO II - Preencher'!E1216</f>
        <v>ROBSON ALVES DA SILVA MONTEIRO</v>
      </c>
      <c r="E1207" s="11" t="str">
        <f>IF('[1]TCE - ANEXO II - Preencher'!F1216="4 - Assistência Odontológica","2 - Outros Profissionais da saúda",'[1]TCE - ANEXO II - Preencher'!F1216)</f>
        <v>2 - Outros Profissionais da Saúde</v>
      </c>
      <c r="F1207" s="12" t="str">
        <f>'[1]TCE - ANEXO II - Preencher'!G1216</f>
        <v>3222-05</v>
      </c>
      <c r="G1207" s="13">
        <f>'[1]TCE - ANEXO II - Preencher'!H1216</f>
        <v>44044</v>
      </c>
      <c r="H1207" s="12" t="str">
        <f>'[1]TCE - ANEXO II - Preencher'!I1216</f>
        <v>2 - Diarista</v>
      </c>
      <c r="I1207" s="12">
        <f>'[1]TCE - ANEXO II - Preencher'!J1216</f>
        <v>36</v>
      </c>
      <c r="J1207" s="14">
        <f>'[1]TCE - ANEXO II - Preencher'!K1216</f>
        <v>1099.18</v>
      </c>
      <c r="K1207" s="14">
        <f>'[1]TCE - ANEXO II - Preencher'!O1216</f>
        <v>0</v>
      </c>
      <c r="L1207" s="14">
        <f>'[1]TCE - ANEXO II - Preencher'!P1216</f>
        <v>0</v>
      </c>
      <c r="M1207" s="14">
        <f>'[1]TCE - ANEXO II - Preencher'!Q1216</f>
        <v>601.31999999999994</v>
      </c>
      <c r="N1207" s="15">
        <f>'[1]TCE - ANEXO II - Preencher'!R1216</f>
        <v>0</v>
      </c>
      <c r="O1207" s="16">
        <f>'[1]TCE - ANEXO II - Preencher'!V1216</f>
        <v>203.31</v>
      </c>
      <c r="P1207" s="17">
        <f>'[1]TCE - ANEXO II - Preencher'!W1216</f>
        <v>1497.19</v>
      </c>
      <c r="Q1207" s="20"/>
    </row>
    <row r="1208" spans="1:17" x14ac:dyDescent="0.2">
      <c r="A1208" s="8" t="str">
        <f>IFERROR(VLOOKUP(B1208,'[1]DADOS (OCULTAR)'!$P$3:$R$56,3,0),"")</f>
        <v>10.894.988/0004-86</v>
      </c>
      <c r="B1208" s="9" t="str">
        <f>'[1]TCE - ANEXO II - Preencher'!C1217</f>
        <v>HMR</v>
      </c>
      <c r="C1208" s="26">
        <v>448</v>
      </c>
      <c r="D1208" s="10" t="str">
        <f>'[1]TCE - ANEXO II - Preencher'!E1217</f>
        <v>ROBSON FREITAS DA SILVA</v>
      </c>
      <c r="E1208" s="11" t="str">
        <f>IF('[1]TCE - ANEXO II - Preencher'!F1217="4 - Assistência Odontológica","2 - Outros Profissionais da saúda",'[1]TCE - ANEXO II - Preencher'!F1217)</f>
        <v>3 - Administrativo</v>
      </c>
      <c r="F1208" s="12" t="str">
        <f>'[1]TCE - ANEXO II - Preencher'!G1217</f>
        <v>5132-05</v>
      </c>
      <c r="G1208" s="13">
        <f>'[1]TCE - ANEXO II - Preencher'!H1217</f>
        <v>44044</v>
      </c>
      <c r="H1208" s="12" t="str">
        <f>'[1]TCE - ANEXO II - Preencher'!I1217</f>
        <v>2 - Diarista</v>
      </c>
      <c r="I1208" s="12">
        <f>'[1]TCE - ANEXO II - Preencher'!J1217</f>
        <v>36</v>
      </c>
      <c r="J1208" s="14">
        <f>'[1]TCE - ANEXO II - Preencher'!K1217</f>
        <v>1136.55</v>
      </c>
      <c r="K1208" s="14">
        <f>'[1]TCE - ANEXO II - Preencher'!O1217</f>
        <v>0</v>
      </c>
      <c r="L1208" s="14">
        <f>'[1]TCE - ANEXO II - Preencher'!P1217</f>
        <v>0</v>
      </c>
      <c r="M1208" s="14">
        <f>'[1]TCE - ANEXO II - Preencher'!Q1217</f>
        <v>97.24</v>
      </c>
      <c r="N1208" s="15">
        <f>'[1]TCE - ANEXO II - Preencher'!R1217</f>
        <v>200</v>
      </c>
      <c r="O1208" s="16">
        <f>'[1]TCE - ANEXO II - Preencher'!V1217</f>
        <v>918.46</v>
      </c>
      <c r="P1208" s="17">
        <f>'[1]TCE - ANEXO II - Preencher'!W1217</f>
        <v>515.32999999999993</v>
      </c>
      <c r="Q1208" s="20"/>
    </row>
    <row r="1209" spans="1:17" x14ac:dyDescent="0.2">
      <c r="A1209" s="8" t="str">
        <f>IFERROR(VLOOKUP(B1209,'[1]DADOS (OCULTAR)'!$P$3:$R$56,3,0),"")</f>
        <v>10.894.988/0004-86</v>
      </c>
      <c r="B1209" s="9" t="str">
        <f>'[1]TCE - ANEXO II - Preencher'!C1218</f>
        <v>HMR</v>
      </c>
      <c r="C1209" s="26">
        <v>473</v>
      </c>
      <c r="D1209" s="10" t="str">
        <f>'[1]TCE - ANEXO II - Preencher'!E1218</f>
        <v>ROBSON RODRIGO DOS SANTOS MEIRA</v>
      </c>
      <c r="E1209" s="11" t="str">
        <f>IF('[1]TCE - ANEXO II - Preencher'!F1218="4 - Assistência Odontológica","2 - Outros Profissionais da saúda",'[1]TCE - ANEXO II - Preencher'!F1218)</f>
        <v>2 - Outros Profissionais da Saúde</v>
      </c>
      <c r="F1209" s="12" t="str">
        <f>'[1]TCE - ANEXO II - Preencher'!G1218</f>
        <v>2235-05</v>
      </c>
      <c r="G1209" s="13">
        <f>'[1]TCE - ANEXO II - Preencher'!H1218</f>
        <v>44044</v>
      </c>
      <c r="H1209" s="12" t="str">
        <f>'[1]TCE - ANEXO II - Preencher'!I1218</f>
        <v>2 - Diarista</v>
      </c>
      <c r="I1209" s="12">
        <f>'[1]TCE - ANEXO II - Preencher'!J1218</f>
        <v>30</v>
      </c>
      <c r="J1209" s="14">
        <f>'[1]TCE - ANEXO II - Preencher'!K1218</f>
        <v>2369.69</v>
      </c>
      <c r="K1209" s="14">
        <f>'[1]TCE - ANEXO II - Preencher'!O1218</f>
        <v>0</v>
      </c>
      <c r="L1209" s="14">
        <f>'[1]TCE - ANEXO II - Preencher'!P1218</f>
        <v>0</v>
      </c>
      <c r="M1209" s="14">
        <f>'[1]TCE - ANEXO II - Preencher'!Q1218</f>
        <v>418</v>
      </c>
      <c r="N1209" s="15">
        <f>'[1]TCE - ANEXO II - Preencher'!R1218</f>
        <v>0</v>
      </c>
      <c r="O1209" s="16">
        <f>'[1]TCE - ANEXO II - Preencher'!V1218</f>
        <v>303.20999999999998</v>
      </c>
      <c r="P1209" s="17">
        <f>'[1]TCE - ANEXO II - Preencher'!W1218</f>
        <v>2484.48</v>
      </c>
      <c r="Q1209" s="20"/>
    </row>
    <row r="1210" spans="1:17" x14ac:dyDescent="0.2">
      <c r="A1210" s="8" t="str">
        <f>IFERROR(VLOOKUP(B1210,'[1]DADOS (OCULTAR)'!$P$3:$R$56,3,0),"")</f>
        <v>10.894.988/0004-86</v>
      </c>
      <c r="B1210" s="9" t="str">
        <f>'[1]TCE - ANEXO II - Preencher'!C1219</f>
        <v>HMR</v>
      </c>
      <c r="C1210" s="26">
        <v>419</v>
      </c>
      <c r="D1210" s="10" t="str">
        <f>'[1]TCE - ANEXO II - Preencher'!E1219</f>
        <v>RODRIGO DE LIMA E SILVA</v>
      </c>
      <c r="E1210" s="11" t="str">
        <f>IF('[1]TCE - ANEXO II - Preencher'!F1219="4 - Assistência Odontológica","2 - Outros Profissionais da saúda",'[1]TCE - ANEXO II - Preencher'!F1219)</f>
        <v>2 - Outros Profissionais da Saúde</v>
      </c>
      <c r="F1210" s="12" t="str">
        <f>'[1]TCE - ANEXO II - Preencher'!G1219</f>
        <v>2235-05</v>
      </c>
      <c r="G1210" s="13">
        <f>'[1]TCE - ANEXO II - Preencher'!H1219</f>
        <v>44044</v>
      </c>
      <c r="H1210" s="12" t="str">
        <f>'[1]TCE - ANEXO II - Preencher'!I1219</f>
        <v>2 - Diarista</v>
      </c>
      <c r="I1210" s="12">
        <f>'[1]TCE - ANEXO II - Preencher'!J1219</f>
        <v>36</v>
      </c>
      <c r="J1210" s="14">
        <f>'[1]TCE - ANEXO II - Preencher'!K1219</f>
        <v>2369.69</v>
      </c>
      <c r="K1210" s="14">
        <f>'[1]TCE - ANEXO II - Preencher'!O1219</f>
        <v>0</v>
      </c>
      <c r="L1210" s="14">
        <f>'[1]TCE - ANEXO II - Preencher'!P1219</f>
        <v>0</v>
      </c>
      <c r="M1210" s="14">
        <f>'[1]TCE - ANEXO II - Preencher'!Q1219</f>
        <v>418</v>
      </c>
      <c r="N1210" s="15">
        <f>'[1]TCE - ANEXO II - Preencher'!R1219</f>
        <v>130.33000000000001</v>
      </c>
      <c r="O1210" s="16">
        <f>'[1]TCE - ANEXO II - Preencher'!V1219</f>
        <v>327.45000000000005</v>
      </c>
      <c r="P1210" s="17">
        <f>'[1]TCE - ANEXO II - Preencher'!W1219</f>
        <v>2590.5699999999997</v>
      </c>
      <c r="Q1210" s="20"/>
    </row>
    <row r="1211" spans="1:17" x14ac:dyDescent="0.2">
      <c r="A1211" s="8" t="str">
        <f>IFERROR(VLOOKUP(B1211,'[1]DADOS (OCULTAR)'!$P$3:$R$56,3,0),"")</f>
        <v>10.894.988/0004-86</v>
      </c>
      <c r="B1211" s="9" t="str">
        <f>'[1]TCE - ANEXO II - Preencher'!C1220</f>
        <v>HMR</v>
      </c>
      <c r="C1211" s="26">
        <v>402</v>
      </c>
      <c r="D1211" s="10" t="str">
        <f>'[1]TCE - ANEXO II - Preencher'!E1220</f>
        <v>RODRIGO VIANA CORREIA DE SOUZA</v>
      </c>
      <c r="E1211" s="11" t="str">
        <f>IF('[1]TCE - ANEXO II - Preencher'!F1220="4 - Assistência Odontológica","2 - Outros Profissionais da saúda",'[1]TCE - ANEXO II - Preencher'!F1220)</f>
        <v>2 - Outros Profissionais da Saúde</v>
      </c>
      <c r="F1211" s="12" t="str">
        <f>'[1]TCE - ANEXO II - Preencher'!G1220</f>
        <v>2236-05</v>
      </c>
      <c r="G1211" s="13">
        <f>'[1]TCE - ANEXO II - Preencher'!H1220</f>
        <v>44044</v>
      </c>
      <c r="H1211" s="12" t="str">
        <f>'[1]TCE - ANEXO II - Preencher'!I1220</f>
        <v>2 - Diarista</v>
      </c>
      <c r="I1211" s="12">
        <f>'[1]TCE - ANEXO II - Preencher'!J1220</f>
        <v>24</v>
      </c>
      <c r="J1211" s="14">
        <f>'[1]TCE - ANEXO II - Preencher'!K1220</f>
        <v>2010.94</v>
      </c>
      <c r="K1211" s="14">
        <f>'[1]TCE - ANEXO II - Preencher'!O1220</f>
        <v>0</v>
      </c>
      <c r="L1211" s="14">
        <f>'[1]TCE - ANEXO II - Preencher'!P1220</f>
        <v>0</v>
      </c>
      <c r="M1211" s="14">
        <f>'[1]TCE - ANEXO II - Preencher'!Q1220</f>
        <v>654.33000000000004</v>
      </c>
      <c r="N1211" s="15">
        <f>'[1]TCE - ANEXO II - Preencher'!R1220</f>
        <v>0</v>
      </c>
      <c r="O1211" s="16">
        <f>'[1]TCE - ANEXO II - Preencher'!V1220</f>
        <v>280.44</v>
      </c>
      <c r="P1211" s="17">
        <f>'[1]TCE - ANEXO II - Preencher'!W1220</f>
        <v>2384.83</v>
      </c>
      <c r="Q1211" s="20"/>
    </row>
    <row r="1212" spans="1:17" x14ac:dyDescent="0.2">
      <c r="A1212" s="8" t="str">
        <f>IFERROR(VLOOKUP(B1212,'[1]DADOS (OCULTAR)'!$P$3:$R$56,3,0),"")</f>
        <v>10.894.988/0004-86</v>
      </c>
      <c r="B1212" s="9" t="str">
        <f>'[1]TCE - ANEXO II - Preencher'!C1221</f>
        <v>HMR</v>
      </c>
      <c r="C1212" s="26">
        <v>435</v>
      </c>
      <c r="D1212" s="10" t="str">
        <f>'[1]TCE - ANEXO II - Preencher'!E1221</f>
        <v>ROGERIO DA SILVA SOARES</v>
      </c>
      <c r="E1212" s="11" t="str">
        <f>IF('[1]TCE - ANEXO II - Preencher'!F1221="4 - Assistência Odontológica","2 - Outros Profissionais da saúda",'[1]TCE - ANEXO II - Preencher'!F1221)</f>
        <v>2 - Outros Profissionais da Saúde</v>
      </c>
      <c r="F1212" s="12" t="str">
        <f>'[1]TCE - ANEXO II - Preencher'!G1221</f>
        <v>2235-05</v>
      </c>
      <c r="G1212" s="13">
        <f>'[1]TCE - ANEXO II - Preencher'!H1221</f>
        <v>44044</v>
      </c>
      <c r="H1212" s="12" t="str">
        <f>'[1]TCE - ANEXO II - Preencher'!I1221</f>
        <v>2 - Diarista</v>
      </c>
      <c r="I1212" s="12">
        <f>'[1]TCE - ANEXO II - Preencher'!J1221</f>
        <v>24</v>
      </c>
      <c r="J1212" s="14">
        <f>'[1]TCE - ANEXO II - Preencher'!K1221</f>
        <v>2369.69</v>
      </c>
      <c r="K1212" s="14">
        <f>'[1]TCE - ANEXO II - Preencher'!O1221</f>
        <v>0</v>
      </c>
      <c r="L1212" s="14">
        <f>'[1]TCE - ANEXO II - Preencher'!P1221</f>
        <v>0</v>
      </c>
      <c r="M1212" s="14">
        <f>'[1]TCE - ANEXO II - Preencher'!Q1221</f>
        <v>1833.6699999999998</v>
      </c>
      <c r="N1212" s="15">
        <f>'[1]TCE - ANEXO II - Preencher'!R1221</f>
        <v>930.33</v>
      </c>
      <c r="O1212" s="16">
        <f>'[1]TCE - ANEXO II - Preencher'!V1221</f>
        <v>923.97</v>
      </c>
      <c r="P1212" s="17">
        <f>'[1]TCE - ANEXO II - Preencher'!W1221</f>
        <v>4209.7199999999993</v>
      </c>
      <c r="Q1212" s="20"/>
    </row>
    <row r="1213" spans="1:17" x14ac:dyDescent="0.2">
      <c r="A1213" s="8" t="str">
        <f>IFERROR(VLOOKUP(B1213,'[1]DADOS (OCULTAR)'!$P$3:$R$56,3,0),"")</f>
        <v>10.894.988/0004-86</v>
      </c>
      <c r="B1213" s="9" t="str">
        <f>'[1]TCE - ANEXO II - Preencher'!C1222</f>
        <v>HMR</v>
      </c>
      <c r="C1213" s="26">
        <v>6434</v>
      </c>
      <c r="D1213" s="10" t="str">
        <f>'[1]TCE - ANEXO II - Preencher'!E1222</f>
        <v>ROGERIO JOSE DOS REIS</v>
      </c>
      <c r="E1213" s="11" t="str">
        <f>IF('[1]TCE - ANEXO II - Preencher'!F1222="4 - Assistência Odontológica","2 - Outros Profissionais da saúda",'[1]TCE - ANEXO II - Preencher'!F1222)</f>
        <v>3 - Administrativo</v>
      </c>
      <c r="F1213" s="12" t="str">
        <f>'[1]TCE - ANEXO II - Preencher'!G1222</f>
        <v>4101-05</v>
      </c>
      <c r="G1213" s="13">
        <f>'[1]TCE - ANEXO II - Preencher'!H1222</f>
        <v>44044</v>
      </c>
      <c r="H1213" s="12" t="str">
        <f>'[1]TCE - ANEXO II - Preencher'!I1222</f>
        <v>2 - Diarista</v>
      </c>
      <c r="I1213" s="12">
        <f>'[1]TCE - ANEXO II - Preencher'!J1222</f>
        <v>40</v>
      </c>
      <c r="J1213" s="14">
        <f>'[1]TCE - ANEXO II - Preencher'!K1222</f>
        <v>4420.92</v>
      </c>
      <c r="K1213" s="14">
        <f>'[1]TCE - ANEXO II - Preencher'!O1222</f>
        <v>0</v>
      </c>
      <c r="L1213" s="14">
        <f>'[1]TCE - ANEXO II - Preencher'!P1222</f>
        <v>0</v>
      </c>
      <c r="M1213" s="14">
        <f>'[1]TCE - ANEXO II - Preencher'!Q1222</f>
        <v>0</v>
      </c>
      <c r="N1213" s="15">
        <f>'[1]TCE - ANEXO II - Preencher'!R1222</f>
        <v>3768.3599999999997</v>
      </c>
      <c r="O1213" s="16">
        <f>'[1]TCE - ANEXO II - Preencher'!V1222</f>
        <v>1847.5300000000002</v>
      </c>
      <c r="P1213" s="17">
        <f>'[1]TCE - ANEXO II - Preencher'!W1222</f>
        <v>6341.75</v>
      </c>
      <c r="Q1213" s="20"/>
    </row>
    <row r="1214" spans="1:17" x14ac:dyDescent="0.2">
      <c r="A1214" s="8" t="str">
        <f>IFERROR(VLOOKUP(B1214,'[1]DADOS (OCULTAR)'!$P$3:$R$56,3,0),"")</f>
        <v>10.894.988/0004-86</v>
      </c>
      <c r="B1214" s="9" t="str">
        <f>'[1]TCE - ANEXO II - Preencher'!C1223</f>
        <v>HMR</v>
      </c>
      <c r="C1214" s="26">
        <v>497</v>
      </c>
      <c r="D1214" s="10" t="str">
        <f>'[1]TCE - ANEXO II - Preencher'!E1223</f>
        <v xml:space="preserve">ROGERIO MANOEL ANASTACIO </v>
      </c>
      <c r="E1214" s="11" t="str">
        <f>IF('[1]TCE - ANEXO II - Preencher'!F1223="4 - Assistência Odontológica","2 - Outros Profissionais da saúda",'[1]TCE - ANEXO II - Preencher'!F1223)</f>
        <v>3 - Administrativo</v>
      </c>
      <c r="F1214" s="12" t="str">
        <f>'[1]TCE - ANEXO II - Preencher'!G1223</f>
        <v>4102-20</v>
      </c>
      <c r="G1214" s="13">
        <f>'[1]TCE - ANEXO II - Preencher'!H1223</f>
        <v>44044</v>
      </c>
      <c r="H1214" s="12" t="str">
        <f>'[1]TCE - ANEXO II - Preencher'!I1223</f>
        <v>2 - Diarista</v>
      </c>
      <c r="I1214" s="12">
        <f>'[1]TCE - ANEXO II - Preencher'!J1223</f>
        <v>40</v>
      </c>
      <c r="J1214" s="14">
        <f>'[1]TCE - ANEXO II - Preencher'!K1223</f>
        <v>3077.72</v>
      </c>
      <c r="K1214" s="14">
        <f>'[1]TCE - ANEXO II - Preencher'!O1223</f>
        <v>0</v>
      </c>
      <c r="L1214" s="14">
        <f>'[1]TCE - ANEXO II - Preencher'!P1223</f>
        <v>0</v>
      </c>
      <c r="M1214" s="14">
        <f>'[1]TCE - ANEXO II - Preencher'!Q1223</f>
        <v>0</v>
      </c>
      <c r="N1214" s="15">
        <f>'[1]TCE - ANEXO II - Preencher'!R1223</f>
        <v>815.49</v>
      </c>
      <c r="O1214" s="16">
        <f>'[1]TCE - ANEXO II - Preencher'!V1223</f>
        <v>1681.21</v>
      </c>
      <c r="P1214" s="17">
        <f>'[1]TCE - ANEXO II - Preencher'!W1223</f>
        <v>2212</v>
      </c>
      <c r="Q1214" s="20"/>
    </row>
    <row r="1215" spans="1:17" x14ac:dyDescent="0.2">
      <c r="A1215" s="8" t="str">
        <f>IFERROR(VLOOKUP(B1215,'[1]DADOS (OCULTAR)'!$P$3:$R$56,3,0),"")</f>
        <v>10.894.988/0004-86</v>
      </c>
      <c r="B1215" s="9" t="str">
        <f>'[1]TCE - ANEXO II - Preencher'!C1224</f>
        <v>HMR</v>
      </c>
      <c r="C1215" s="26">
        <v>7400</v>
      </c>
      <c r="D1215" s="10" t="str">
        <f>'[1]TCE - ANEXO II - Preencher'!E1224</f>
        <v>ROMARIO RODRIGUES DOS SANTOS PARIS</v>
      </c>
      <c r="E1215" s="11" t="str">
        <f>IF('[1]TCE - ANEXO II - Preencher'!F1224="4 - Assistência Odontológica","2 - Outros Profissionais da saúda",'[1]TCE - ANEXO II - Preencher'!F1224)</f>
        <v>2 - Outros Profissionais da Saúde</v>
      </c>
      <c r="F1215" s="12" t="str">
        <f>'[1]TCE - ANEXO II - Preencher'!G1224</f>
        <v>3222-05</v>
      </c>
      <c r="G1215" s="13">
        <f>'[1]TCE - ANEXO II - Preencher'!H1224</f>
        <v>44044</v>
      </c>
      <c r="H1215" s="12" t="str">
        <f>'[1]TCE - ANEXO II - Preencher'!I1224</f>
        <v>2 - Diarista</v>
      </c>
      <c r="I1215" s="12">
        <f>'[1]TCE - ANEXO II - Preencher'!J1224</f>
        <v>36</v>
      </c>
      <c r="J1215" s="14">
        <f>'[1]TCE - ANEXO II - Preencher'!K1224</f>
        <v>1099.18</v>
      </c>
      <c r="K1215" s="14">
        <f>'[1]TCE - ANEXO II - Preencher'!O1224</f>
        <v>0</v>
      </c>
      <c r="L1215" s="14">
        <f>'[1]TCE - ANEXO II - Preencher'!P1224</f>
        <v>0</v>
      </c>
      <c r="M1215" s="14">
        <f>'[1]TCE - ANEXO II - Preencher'!Q1224</f>
        <v>629.96</v>
      </c>
      <c r="N1215" s="15">
        <f>'[1]TCE - ANEXO II - Preencher'!R1224</f>
        <v>0</v>
      </c>
      <c r="O1215" s="16">
        <f>'[1]TCE - ANEXO II - Preencher'!V1224</f>
        <v>139.94</v>
      </c>
      <c r="P1215" s="17">
        <f>'[1]TCE - ANEXO II - Preencher'!W1224</f>
        <v>1589.2</v>
      </c>
      <c r="Q1215" s="20"/>
    </row>
    <row r="1216" spans="1:17" x14ac:dyDescent="0.2">
      <c r="A1216" s="8" t="str">
        <f>IFERROR(VLOOKUP(B1216,'[1]DADOS (OCULTAR)'!$P$3:$R$56,3,0),"")</f>
        <v>10.894.988/0004-86</v>
      </c>
      <c r="B1216" s="9" t="str">
        <f>'[1]TCE - ANEXO II - Preencher'!C1225</f>
        <v>HMR</v>
      </c>
      <c r="C1216" s="26">
        <v>490</v>
      </c>
      <c r="D1216" s="10" t="str">
        <f>'[1]TCE - ANEXO II - Preencher'!E1225</f>
        <v>RONALDO BEZERRA DA SILVA</v>
      </c>
      <c r="E1216" s="11" t="str">
        <f>IF('[1]TCE - ANEXO II - Preencher'!F1225="4 - Assistência Odontológica","2 - Outros Profissionais da saúda",'[1]TCE - ANEXO II - Preencher'!F1225)</f>
        <v>3 - Administrativo</v>
      </c>
      <c r="F1216" s="12" t="str">
        <f>'[1]TCE - ANEXO II - Preencher'!G1225</f>
        <v>5135-05</v>
      </c>
      <c r="G1216" s="13">
        <f>'[1]TCE - ANEXO II - Preencher'!H1225</f>
        <v>44044</v>
      </c>
      <c r="H1216" s="12" t="str">
        <f>'[1]TCE - ANEXO II - Preencher'!I1225</f>
        <v>2 - Diarista</v>
      </c>
      <c r="I1216" s="12">
        <f>'[1]TCE - ANEXO II - Preencher'!J1225</f>
        <v>36</v>
      </c>
      <c r="J1216" s="14">
        <f>'[1]TCE - ANEXO II - Preencher'!K1225</f>
        <v>1045</v>
      </c>
      <c r="K1216" s="14">
        <f>'[1]TCE - ANEXO II - Preencher'!O1225</f>
        <v>0</v>
      </c>
      <c r="L1216" s="14">
        <f>'[1]TCE - ANEXO II - Preencher'!P1225</f>
        <v>0</v>
      </c>
      <c r="M1216" s="14">
        <f>'[1]TCE - ANEXO II - Preencher'!Q1225</f>
        <v>189.67</v>
      </c>
      <c r="N1216" s="15">
        <f>'[1]TCE - ANEXO II - Preencher'!R1225</f>
        <v>207</v>
      </c>
      <c r="O1216" s="16">
        <f>'[1]TCE - ANEXO II - Preencher'!V1225</f>
        <v>114.07</v>
      </c>
      <c r="P1216" s="17">
        <f>'[1]TCE - ANEXO II - Preencher'!W1225</f>
        <v>1327.6000000000001</v>
      </c>
      <c r="Q1216" s="20"/>
    </row>
    <row r="1217" spans="1:17" x14ac:dyDescent="0.2">
      <c r="A1217" s="8" t="str">
        <f>IFERROR(VLOOKUP(B1217,'[1]DADOS (OCULTAR)'!$P$3:$R$56,3,0),"")</f>
        <v>10.894.988/0004-86</v>
      </c>
      <c r="B1217" s="9" t="str">
        <f>'[1]TCE - ANEXO II - Preencher'!C1226</f>
        <v>HMR</v>
      </c>
      <c r="C1217" s="26">
        <v>8449</v>
      </c>
      <c r="D1217" s="10" t="str">
        <f>'[1]TCE - ANEXO II - Preencher'!E1226</f>
        <v>ROSA MARIA SANTOS DA SILVA</v>
      </c>
      <c r="E1217" s="11" t="str">
        <f>IF('[1]TCE - ANEXO II - Preencher'!F1226="4 - Assistência Odontológica","2 - Outros Profissionais da saúda",'[1]TCE - ANEXO II - Preencher'!F1226)</f>
        <v>2 - Outros Profissionais da Saúde</v>
      </c>
      <c r="F1217" s="12" t="str">
        <f>'[1]TCE - ANEXO II - Preencher'!G1226</f>
        <v>3222-05</v>
      </c>
      <c r="G1217" s="13">
        <f>'[1]TCE - ANEXO II - Preencher'!H1226</f>
        <v>44044</v>
      </c>
      <c r="H1217" s="12" t="str">
        <f>'[1]TCE - ANEXO II - Preencher'!I1226</f>
        <v>2 - Diarista</v>
      </c>
      <c r="I1217" s="12">
        <f>'[1]TCE - ANEXO II - Preencher'!J1226</f>
        <v>36</v>
      </c>
      <c r="J1217" s="14">
        <f>'[1]TCE - ANEXO II - Preencher'!K1226</f>
        <v>1099.18</v>
      </c>
      <c r="K1217" s="14">
        <f>'[1]TCE - ANEXO II - Preencher'!O1226</f>
        <v>0</v>
      </c>
      <c r="L1217" s="14">
        <f>'[1]TCE - ANEXO II - Preencher'!P1226</f>
        <v>0</v>
      </c>
      <c r="M1217" s="14">
        <f>'[1]TCE - ANEXO II - Preencher'!Q1226</f>
        <v>600.6400000000001</v>
      </c>
      <c r="N1217" s="15">
        <f>'[1]TCE - ANEXO II - Preencher'!R1226</f>
        <v>0</v>
      </c>
      <c r="O1217" s="16">
        <f>'[1]TCE - ANEXO II - Preencher'!V1226</f>
        <v>461.11</v>
      </c>
      <c r="P1217" s="17">
        <f>'[1]TCE - ANEXO II - Preencher'!W1226</f>
        <v>1238.71</v>
      </c>
      <c r="Q1217" s="20"/>
    </row>
    <row r="1218" spans="1:17" x14ac:dyDescent="0.2">
      <c r="A1218" s="8" t="str">
        <f>IFERROR(VLOOKUP(B1218,'[1]DADOS (OCULTAR)'!$P$3:$R$56,3,0),"")</f>
        <v>10.894.988/0004-86</v>
      </c>
      <c r="B1218" s="9" t="str">
        <f>'[1]TCE - ANEXO II - Preencher'!C1227</f>
        <v>HMR</v>
      </c>
      <c r="C1218" s="26">
        <v>421</v>
      </c>
      <c r="D1218" s="10" t="str">
        <f>'[1]TCE - ANEXO II - Preencher'!E1227</f>
        <v xml:space="preserve">ROSA MARIA SILVA DE MORAES </v>
      </c>
      <c r="E1218" s="11" t="str">
        <f>IF('[1]TCE - ANEXO II - Preencher'!F1227="4 - Assistência Odontológica","2 - Outros Profissionais da saúda",'[1]TCE - ANEXO II - Preencher'!F1227)</f>
        <v>2 - Outros Profissionais da Saúde</v>
      </c>
      <c r="F1218" s="12" t="str">
        <f>'[1]TCE - ANEXO II - Preencher'!G1227</f>
        <v>3222-05</v>
      </c>
      <c r="G1218" s="13">
        <f>'[1]TCE - ANEXO II - Preencher'!H1227</f>
        <v>44044</v>
      </c>
      <c r="H1218" s="12" t="str">
        <f>'[1]TCE - ANEXO II - Preencher'!I1227</f>
        <v>2 - Diarista</v>
      </c>
      <c r="I1218" s="12">
        <f>'[1]TCE - ANEXO II - Preencher'!J1227</f>
        <v>40</v>
      </c>
      <c r="J1218" s="14">
        <f>'[1]TCE - ANEXO II - Preencher'!K1227</f>
        <v>1099.18</v>
      </c>
      <c r="K1218" s="14">
        <f>'[1]TCE - ANEXO II - Preencher'!O1227</f>
        <v>0</v>
      </c>
      <c r="L1218" s="14">
        <f>'[1]TCE - ANEXO II - Preencher'!P1227</f>
        <v>0</v>
      </c>
      <c r="M1218" s="14">
        <f>'[1]TCE - ANEXO II - Preencher'!Q1227</f>
        <v>418</v>
      </c>
      <c r="N1218" s="15">
        <f>'[1]TCE - ANEXO II - Preencher'!R1227</f>
        <v>0</v>
      </c>
      <c r="O1218" s="16">
        <f>'[1]TCE - ANEXO II - Preencher'!V1227</f>
        <v>411.81</v>
      </c>
      <c r="P1218" s="17">
        <f>'[1]TCE - ANEXO II - Preencher'!W1227</f>
        <v>1105.3700000000001</v>
      </c>
      <c r="Q1218" s="20"/>
    </row>
    <row r="1219" spans="1:17" x14ac:dyDescent="0.2">
      <c r="A1219" s="8" t="str">
        <f>IFERROR(VLOOKUP(B1219,'[1]DADOS (OCULTAR)'!$P$3:$R$56,3,0),"")</f>
        <v>10.894.988/0004-86</v>
      </c>
      <c r="B1219" s="9" t="str">
        <f>'[1]TCE - ANEXO II - Preencher'!C1228</f>
        <v>HMR</v>
      </c>
      <c r="C1219" s="26">
        <v>3472</v>
      </c>
      <c r="D1219" s="10" t="str">
        <f>'[1]TCE - ANEXO II - Preencher'!E1228</f>
        <v>ROSALIA MARTINS TORRES DA SILVA</v>
      </c>
      <c r="E1219" s="11" t="str">
        <f>IF('[1]TCE - ANEXO II - Preencher'!F1228="4 - Assistência Odontológica","2 - Outros Profissionais da saúda",'[1]TCE - ANEXO II - Preencher'!F1228)</f>
        <v>2 - Outros Profissionais da Saúde</v>
      </c>
      <c r="F1219" s="12" t="str">
        <f>'[1]TCE - ANEXO II - Preencher'!G1228</f>
        <v>2235-05</v>
      </c>
      <c r="G1219" s="13">
        <f>'[1]TCE - ANEXO II - Preencher'!H1228</f>
        <v>44044</v>
      </c>
      <c r="H1219" s="12" t="str">
        <f>'[1]TCE - ANEXO II - Preencher'!I1228</f>
        <v>2 - Diarista</v>
      </c>
      <c r="I1219" s="12">
        <f>'[1]TCE - ANEXO II - Preencher'!J1228</f>
        <v>30</v>
      </c>
      <c r="J1219" s="14">
        <f>'[1]TCE - ANEXO II - Preencher'!K1228</f>
        <v>1421.81</v>
      </c>
      <c r="K1219" s="14">
        <f>'[1]TCE - ANEXO II - Preencher'!O1228</f>
        <v>0</v>
      </c>
      <c r="L1219" s="14">
        <f>'[1]TCE - ANEXO II - Preencher'!P1228</f>
        <v>0</v>
      </c>
      <c r="M1219" s="14">
        <f>'[1]TCE - ANEXO II - Preencher'!Q1228</f>
        <v>250.8</v>
      </c>
      <c r="N1219" s="15">
        <f>'[1]TCE - ANEXO II - Preencher'!R1228</f>
        <v>78.2</v>
      </c>
      <c r="O1219" s="16">
        <f>'[1]TCE - ANEXO II - Preencher'!V1228</f>
        <v>156.88999999999999</v>
      </c>
      <c r="P1219" s="17">
        <f>'[1]TCE - ANEXO II - Preencher'!W1228</f>
        <v>1593.92</v>
      </c>
      <c r="Q1219" s="20"/>
    </row>
    <row r="1220" spans="1:17" x14ac:dyDescent="0.2">
      <c r="A1220" s="8" t="str">
        <f>IFERROR(VLOOKUP(B1220,'[1]DADOS (OCULTAR)'!$P$3:$R$56,3,0),"")</f>
        <v>10.894.988/0004-86</v>
      </c>
      <c r="B1220" s="9" t="str">
        <f>'[1]TCE - ANEXO II - Preencher'!C1229</f>
        <v>HMR</v>
      </c>
      <c r="C1220" s="26">
        <v>300</v>
      </c>
      <c r="D1220" s="10" t="str">
        <f>'[1]TCE - ANEXO II - Preencher'!E1229</f>
        <v>ROSANA ASSUNCAO DA SILVA FURTADO</v>
      </c>
      <c r="E1220" s="11" t="str">
        <f>IF('[1]TCE - ANEXO II - Preencher'!F1229="4 - Assistência Odontológica","2 - Outros Profissionais da saúda",'[1]TCE - ANEXO II - Preencher'!F1229)</f>
        <v>1 - Médico</v>
      </c>
      <c r="F1220" s="12" t="str">
        <f>'[1]TCE - ANEXO II - Preencher'!G1229</f>
        <v>2251-24</v>
      </c>
      <c r="G1220" s="13">
        <f>'[1]TCE - ANEXO II - Preencher'!H1229</f>
        <v>44044</v>
      </c>
      <c r="H1220" s="12" t="str">
        <f>'[1]TCE - ANEXO II - Preencher'!I1229</f>
        <v>2 - Diarista</v>
      </c>
      <c r="I1220" s="12">
        <f>'[1]TCE - ANEXO II - Preencher'!J1229</f>
        <v>12</v>
      </c>
      <c r="J1220" s="14">
        <f>'[1]TCE - ANEXO II - Preencher'!K1229</f>
        <v>5850</v>
      </c>
      <c r="K1220" s="14">
        <f>'[1]TCE - ANEXO II - Preencher'!O1229</f>
        <v>0</v>
      </c>
      <c r="L1220" s="14">
        <f>'[1]TCE - ANEXO II - Preencher'!P1229</f>
        <v>0</v>
      </c>
      <c r="M1220" s="14">
        <f>'[1]TCE - ANEXO II - Preencher'!Q1229</f>
        <v>1100.5</v>
      </c>
      <c r="N1220" s="15">
        <f>'[1]TCE - ANEXO II - Preencher'!R1229</f>
        <v>0</v>
      </c>
      <c r="O1220" s="16">
        <f>'[1]TCE - ANEXO II - Preencher'!V1229</f>
        <v>1559.01</v>
      </c>
      <c r="P1220" s="17">
        <f>'[1]TCE - ANEXO II - Preencher'!W1229</f>
        <v>5391.49</v>
      </c>
      <c r="Q1220" s="20"/>
    </row>
    <row r="1221" spans="1:17" x14ac:dyDescent="0.2">
      <c r="A1221" s="8" t="str">
        <f>IFERROR(VLOOKUP(B1221,'[1]DADOS (OCULTAR)'!$P$3:$R$56,3,0),"")</f>
        <v>10.894.988/0004-86</v>
      </c>
      <c r="B1221" s="9" t="str">
        <f>'[1]TCE - ANEXO II - Preencher'!C1230</f>
        <v>HMR</v>
      </c>
      <c r="C1221" s="26">
        <v>465</v>
      </c>
      <c r="D1221" s="10" t="str">
        <f>'[1]TCE - ANEXO II - Preencher'!E1230</f>
        <v>ROSANA CURSINO DE ANDRADE</v>
      </c>
      <c r="E1221" s="11" t="str">
        <f>IF('[1]TCE - ANEXO II - Preencher'!F1230="4 - Assistência Odontológica","2 - Outros Profissionais da saúda",'[1]TCE - ANEXO II - Preencher'!F1230)</f>
        <v>2 - Outros Profissionais da Saúde</v>
      </c>
      <c r="F1221" s="12" t="str">
        <f>'[1]TCE - ANEXO II - Preencher'!G1230</f>
        <v>3222-05</v>
      </c>
      <c r="G1221" s="13">
        <f>'[1]TCE - ANEXO II - Preencher'!H1230</f>
        <v>44044</v>
      </c>
      <c r="H1221" s="12" t="str">
        <f>'[1]TCE - ANEXO II - Preencher'!I1230</f>
        <v>2 - Diarista</v>
      </c>
      <c r="I1221" s="12">
        <f>'[1]TCE - ANEXO II - Preencher'!J1230</f>
        <v>36</v>
      </c>
      <c r="J1221" s="14">
        <f>'[1]TCE - ANEXO II - Preencher'!K1230</f>
        <v>586.23</v>
      </c>
      <c r="K1221" s="14">
        <f>'[1]TCE - ANEXO II - Preencher'!O1230</f>
        <v>0</v>
      </c>
      <c r="L1221" s="14">
        <f>'[1]TCE - ANEXO II - Preencher'!P1230</f>
        <v>0</v>
      </c>
      <c r="M1221" s="14">
        <f>'[1]TCE - ANEXO II - Preencher'!Q1230</f>
        <v>320.17</v>
      </c>
      <c r="N1221" s="15">
        <f>'[1]TCE - ANEXO II - Preencher'!R1230</f>
        <v>0</v>
      </c>
      <c r="O1221" s="16">
        <f>'[1]TCE - ANEXO II - Preencher'!V1230</f>
        <v>95.85</v>
      </c>
      <c r="P1221" s="17">
        <f>'[1]TCE - ANEXO II - Preencher'!W1230</f>
        <v>810.55000000000007</v>
      </c>
      <c r="Q1221" s="20"/>
    </row>
    <row r="1222" spans="1:17" x14ac:dyDescent="0.2">
      <c r="A1222" s="8" t="str">
        <f>IFERROR(VLOOKUP(B1222,'[1]DADOS (OCULTAR)'!$P$3:$R$56,3,0),"")</f>
        <v>10.894.988/0004-86</v>
      </c>
      <c r="B1222" s="9" t="str">
        <f>'[1]TCE - ANEXO II - Preencher'!C1231</f>
        <v>HMR</v>
      </c>
      <c r="C1222" s="26">
        <v>5465</v>
      </c>
      <c r="D1222" s="10" t="str">
        <f>'[1]TCE - ANEXO II - Preencher'!E1231</f>
        <v>ROSANA DA SILVA SECUNDINO</v>
      </c>
      <c r="E1222" s="11" t="str">
        <f>IF('[1]TCE - ANEXO II - Preencher'!F1231="4 - Assistência Odontológica","2 - Outros Profissionais da saúda",'[1]TCE - ANEXO II - Preencher'!F1231)</f>
        <v>2 - Outros Profissionais da Saúde</v>
      </c>
      <c r="F1222" s="12" t="str">
        <f>'[1]TCE - ANEXO II - Preencher'!G1231</f>
        <v>3222-05</v>
      </c>
      <c r="G1222" s="13">
        <f>'[1]TCE - ANEXO II - Preencher'!H1231</f>
        <v>44044</v>
      </c>
      <c r="H1222" s="12" t="str">
        <f>'[1]TCE - ANEXO II - Preencher'!I1231</f>
        <v>2 - Diarista</v>
      </c>
      <c r="I1222" s="12">
        <f>'[1]TCE - ANEXO II - Preencher'!J1231</f>
        <v>36</v>
      </c>
      <c r="J1222" s="14">
        <f>'[1]TCE - ANEXO II - Preencher'!K1231</f>
        <v>1099.18</v>
      </c>
      <c r="K1222" s="14">
        <f>'[1]TCE - ANEXO II - Preencher'!O1231</f>
        <v>0</v>
      </c>
      <c r="L1222" s="14">
        <f>'[1]TCE - ANEXO II - Preencher'!P1231</f>
        <v>0</v>
      </c>
      <c r="M1222" s="14">
        <f>'[1]TCE - ANEXO II - Preencher'!Q1231</f>
        <v>418</v>
      </c>
      <c r="N1222" s="15">
        <f>'[1]TCE - ANEXO II - Preencher'!R1231</f>
        <v>0</v>
      </c>
      <c r="O1222" s="16">
        <f>'[1]TCE - ANEXO II - Preencher'!V1231</f>
        <v>186.81</v>
      </c>
      <c r="P1222" s="17">
        <f>'[1]TCE - ANEXO II - Preencher'!W1231</f>
        <v>1330.3700000000001</v>
      </c>
      <c r="Q1222" s="20"/>
    </row>
    <row r="1223" spans="1:17" x14ac:dyDescent="0.2">
      <c r="A1223" s="8" t="str">
        <f>IFERROR(VLOOKUP(B1223,'[1]DADOS (OCULTAR)'!$P$3:$R$56,3,0),"")</f>
        <v>10.894.988/0004-86</v>
      </c>
      <c r="B1223" s="9" t="str">
        <f>'[1]TCE - ANEXO II - Preencher'!C1232</f>
        <v>HMR</v>
      </c>
      <c r="C1223" s="26">
        <v>3434</v>
      </c>
      <c r="D1223" s="10" t="str">
        <f>'[1]TCE - ANEXO II - Preencher'!E1232</f>
        <v>ROSANA DE ALBUQUERQUE CRUZ</v>
      </c>
      <c r="E1223" s="11" t="str">
        <f>IF('[1]TCE - ANEXO II - Preencher'!F1232="4 - Assistência Odontológica","2 - Outros Profissionais da saúda",'[1]TCE - ANEXO II - Preencher'!F1232)</f>
        <v>3 - Administrativo</v>
      </c>
      <c r="F1223" s="12" t="str">
        <f>'[1]TCE - ANEXO II - Preencher'!G1232</f>
        <v>4222-05</v>
      </c>
      <c r="G1223" s="13">
        <f>'[1]TCE - ANEXO II - Preencher'!H1232</f>
        <v>44044</v>
      </c>
      <c r="H1223" s="12" t="str">
        <f>'[1]TCE - ANEXO II - Preencher'!I1232</f>
        <v>2 - Diarista</v>
      </c>
      <c r="I1223" s="12">
        <f>'[1]TCE - ANEXO II - Preencher'!J1232</f>
        <v>30</v>
      </c>
      <c r="J1223" s="14">
        <f>'[1]TCE - ANEXO II - Preencher'!K1232</f>
        <v>1449.65</v>
      </c>
      <c r="K1223" s="14">
        <f>'[1]TCE - ANEXO II - Preencher'!O1232</f>
        <v>0</v>
      </c>
      <c r="L1223" s="14">
        <f>'[1]TCE - ANEXO II - Preencher'!P1232</f>
        <v>0</v>
      </c>
      <c r="M1223" s="14">
        <f>'[1]TCE - ANEXO II - Preencher'!Q1232</f>
        <v>0</v>
      </c>
      <c r="N1223" s="15">
        <f>'[1]TCE - ANEXO II - Preencher'!R1232</f>
        <v>0</v>
      </c>
      <c r="O1223" s="16">
        <f>'[1]TCE - ANEXO II - Preencher'!V1232</f>
        <v>748.62</v>
      </c>
      <c r="P1223" s="17">
        <f>'[1]TCE - ANEXO II - Preencher'!W1232</f>
        <v>701.03000000000009</v>
      </c>
      <c r="Q1223" s="20"/>
    </row>
    <row r="1224" spans="1:17" x14ac:dyDescent="0.2">
      <c r="A1224" s="8" t="str">
        <f>IFERROR(VLOOKUP(B1224,'[1]DADOS (OCULTAR)'!$P$3:$R$56,3,0),"")</f>
        <v>10.894.988/0004-86</v>
      </c>
      <c r="B1224" s="9" t="str">
        <f>'[1]TCE - ANEXO II - Preencher'!C1233</f>
        <v>HMR</v>
      </c>
      <c r="C1224" s="26">
        <v>5434</v>
      </c>
      <c r="D1224" s="10" t="str">
        <f>'[1]TCE - ANEXO II - Preencher'!E1233</f>
        <v xml:space="preserve">ROSANGELA DOS SANTOS LIMA </v>
      </c>
      <c r="E1224" s="11" t="str">
        <f>IF('[1]TCE - ANEXO II - Preencher'!F1233="4 - Assistência Odontológica","2 - Outros Profissionais da saúda",'[1]TCE - ANEXO II - Preencher'!F1233)</f>
        <v>3 - Administrativo</v>
      </c>
      <c r="F1224" s="12" t="str">
        <f>'[1]TCE - ANEXO II - Preencher'!G1233</f>
        <v>5143-20</v>
      </c>
      <c r="G1224" s="13">
        <f>'[1]TCE - ANEXO II - Preencher'!H1233</f>
        <v>44044</v>
      </c>
      <c r="H1224" s="12" t="str">
        <f>'[1]TCE - ANEXO II - Preencher'!I1233</f>
        <v>2 - Diarista</v>
      </c>
      <c r="I1224" s="12">
        <f>'[1]TCE - ANEXO II - Preencher'!J1233</f>
        <v>36</v>
      </c>
      <c r="J1224" s="14">
        <f>'[1]TCE - ANEXO II - Preencher'!K1233</f>
        <v>1045</v>
      </c>
      <c r="K1224" s="14">
        <f>'[1]TCE - ANEXO II - Preencher'!O1233</f>
        <v>0</v>
      </c>
      <c r="L1224" s="14">
        <f>'[1]TCE - ANEXO II - Preencher'!P1233</f>
        <v>0</v>
      </c>
      <c r="M1224" s="14">
        <f>'[1]TCE - ANEXO II - Preencher'!Q1233</f>
        <v>418</v>
      </c>
      <c r="N1224" s="15">
        <f>'[1]TCE - ANEXO II - Preencher'!R1233</f>
        <v>0</v>
      </c>
      <c r="O1224" s="16">
        <f>'[1]TCE - ANEXO II - Preencher'!V1233</f>
        <v>398.95</v>
      </c>
      <c r="P1224" s="17">
        <f>'[1]TCE - ANEXO II - Preencher'!W1233</f>
        <v>1064.05</v>
      </c>
      <c r="Q1224" s="20"/>
    </row>
    <row r="1225" spans="1:17" x14ac:dyDescent="0.2">
      <c r="A1225" s="8" t="str">
        <f>IFERROR(VLOOKUP(B1225,'[1]DADOS (OCULTAR)'!$P$3:$R$56,3,0),"")</f>
        <v>10.894.988/0004-86</v>
      </c>
      <c r="B1225" s="9" t="str">
        <f>'[1]TCE - ANEXO II - Preencher'!C1234</f>
        <v>HMR</v>
      </c>
      <c r="C1225" s="26">
        <v>458</v>
      </c>
      <c r="D1225" s="10" t="str">
        <f>'[1]TCE - ANEXO II - Preencher'!E1234</f>
        <v>ROSANGELA LAURENTINO DE LIMA</v>
      </c>
      <c r="E1225" s="11" t="str">
        <f>IF('[1]TCE - ANEXO II - Preencher'!F1234="4 - Assistência Odontológica","2 - Outros Profissionais da saúda",'[1]TCE - ANEXO II - Preencher'!F1234)</f>
        <v>2 - Outros Profissionais da Saúde</v>
      </c>
      <c r="F1225" s="12" t="str">
        <f>'[1]TCE - ANEXO II - Preencher'!G1234</f>
        <v>3222-05</v>
      </c>
      <c r="G1225" s="13">
        <f>'[1]TCE - ANEXO II - Preencher'!H1234</f>
        <v>44044</v>
      </c>
      <c r="H1225" s="12" t="str">
        <f>'[1]TCE - ANEXO II - Preencher'!I1234</f>
        <v>2 - Diarista</v>
      </c>
      <c r="I1225" s="12">
        <f>'[1]TCE - ANEXO II - Preencher'!J1234</f>
        <v>36</v>
      </c>
      <c r="J1225" s="14">
        <f>'[1]TCE - ANEXO II - Preencher'!K1234</f>
        <v>1099.18</v>
      </c>
      <c r="K1225" s="14">
        <f>'[1]TCE - ANEXO II - Preencher'!O1234</f>
        <v>0</v>
      </c>
      <c r="L1225" s="14">
        <f>'[1]TCE - ANEXO II - Preencher'!P1234</f>
        <v>0</v>
      </c>
      <c r="M1225" s="14">
        <f>'[1]TCE - ANEXO II - Preencher'!Q1234</f>
        <v>418</v>
      </c>
      <c r="N1225" s="15">
        <f>'[1]TCE - ANEXO II - Preencher'!R1234</f>
        <v>0</v>
      </c>
      <c r="O1225" s="16">
        <f>'[1]TCE - ANEXO II - Preencher'!V1234</f>
        <v>186.81</v>
      </c>
      <c r="P1225" s="17">
        <f>'[1]TCE - ANEXO II - Preencher'!W1234</f>
        <v>1330.3700000000001</v>
      </c>
      <c r="Q1225" s="20"/>
    </row>
    <row r="1226" spans="1:17" x14ac:dyDescent="0.2">
      <c r="A1226" s="8" t="str">
        <f>IFERROR(VLOOKUP(B1226,'[1]DADOS (OCULTAR)'!$P$3:$R$56,3,0),"")</f>
        <v>10.894.988/0004-86</v>
      </c>
      <c r="B1226" s="9" t="str">
        <f>'[1]TCE - ANEXO II - Preencher'!C1235</f>
        <v>HMR</v>
      </c>
      <c r="C1226" s="26">
        <v>476</v>
      </c>
      <c r="D1226" s="10" t="str">
        <f>'[1]TCE - ANEXO II - Preencher'!E1235</f>
        <v>ROSANGELA MARIA SANTOS DA SILVA</v>
      </c>
      <c r="E1226" s="11" t="str">
        <f>IF('[1]TCE - ANEXO II - Preencher'!F1235="4 - Assistência Odontológica","2 - Outros Profissionais da saúda",'[1]TCE - ANEXO II - Preencher'!F1235)</f>
        <v>2 - Outros Profissionais da Saúde</v>
      </c>
      <c r="F1226" s="12" t="str">
        <f>'[1]TCE - ANEXO II - Preencher'!G1235</f>
        <v>3222-05</v>
      </c>
      <c r="G1226" s="13">
        <f>'[1]TCE - ANEXO II - Preencher'!H1235</f>
        <v>44044</v>
      </c>
      <c r="H1226" s="12" t="str">
        <f>'[1]TCE - ANEXO II - Preencher'!I1235</f>
        <v>2 - Diarista</v>
      </c>
      <c r="I1226" s="12">
        <f>'[1]TCE - ANEXO II - Preencher'!J1235</f>
        <v>36</v>
      </c>
      <c r="J1226" s="14">
        <f>'[1]TCE - ANEXO II - Preencher'!K1235</f>
        <v>1099.18</v>
      </c>
      <c r="K1226" s="14">
        <f>'[1]TCE - ANEXO II - Preencher'!O1235</f>
        <v>0</v>
      </c>
      <c r="L1226" s="14">
        <f>'[1]TCE - ANEXO II - Preencher'!P1235</f>
        <v>0</v>
      </c>
      <c r="M1226" s="14">
        <f>'[1]TCE - ANEXO II - Preencher'!Q1235</f>
        <v>429.5</v>
      </c>
      <c r="N1226" s="15">
        <f>'[1]TCE - ANEXO II - Preencher'!R1235</f>
        <v>0</v>
      </c>
      <c r="O1226" s="16">
        <f>'[1]TCE - ANEXO II - Preencher'!V1235</f>
        <v>187.85000000000002</v>
      </c>
      <c r="P1226" s="17">
        <f>'[1]TCE - ANEXO II - Preencher'!W1235</f>
        <v>1340.83</v>
      </c>
      <c r="Q1226" s="20"/>
    </row>
    <row r="1227" spans="1:17" x14ac:dyDescent="0.2">
      <c r="A1227" s="8" t="str">
        <f>IFERROR(VLOOKUP(B1227,'[1]DADOS (OCULTAR)'!$P$3:$R$56,3,0),"")</f>
        <v>10.894.988/0004-86</v>
      </c>
      <c r="B1227" s="9" t="str">
        <f>'[1]TCE - ANEXO II - Preencher'!C1236</f>
        <v>HMR</v>
      </c>
      <c r="C1227" s="26">
        <v>1449</v>
      </c>
      <c r="D1227" s="10" t="str">
        <f>'[1]TCE - ANEXO II - Preencher'!E1236</f>
        <v>ROSANGELA MARQUES CORREIA</v>
      </c>
      <c r="E1227" s="11" t="str">
        <f>IF('[1]TCE - ANEXO II - Preencher'!F1236="4 - Assistência Odontológica","2 - Outros Profissionais da saúda",'[1]TCE - ANEXO II - Preencher'!F1236)</f>
        <v>2 - Outros Profissionais da Saúde</v>
      </c>
      <c r="F1227" s="12" t="str">
        <f>'[1]TCE - ANEXO II - Preencher'!G1236</f>
        <v>2237-10</v>
      </c>
      <c r="G1227" s="13">
        <f>'[1]TCE - ANEXO II - Preencher'!H1236</f>
        <v>44044</v>
      </c>
      <c r="H1227" s="12" t="str">
        <f>'[1]TCE - ANEXO II - Preencher'!I1236</f>
        <v>2 - Diarista</v>
      </c>
      <c r="I1227" s="12">
        <f>'[1]TCE - ANEXO II - Preencher'!J1236</f>
        <v>36</v>
      </c>
      <c r="J1227" s="14">
        <f>'[1]TCE - ANEXO II - Preencher'!K1236</f>
        <v>2552.96</v>
      </c>
      <c r="K1227" s="14">
        <f>'[1]TCE - ANEXO II - Preencher'!O1236</f>
        <v>0</v>
      </c>
      <c r="L1227" s="14">
        <f>'[1]TCE - ANEXO II - Preencher'!P1236</f>
        <v>0</v>
      </c>
      <c r="M1227" s="14">
        <f>'[1]TCE - ANEXO II - Preencher'!Q1236</f>
        <v>418</v>
      </c>
      <c r="N1227" s="15">
        <f>'[1]TCE - ANEXO II - Preencher'!R1236</f>
        <v>127.65</v>
      </c>
      <c r="O1227" s="16">
        <f>'[1]TCE - ANEXO II - Preencher'!V1236</f>
        <v>361.03999999999996</v>
      </c>
      <c r="P1227" s="17">
        <f>'[1]TCE - ANEXO II - Preencher'!W1236</f>
        <v>2737.57</v>
      </c>
      <c r="Q1227" s="20"/>
    </row>
    <row r="1228" spans="1:17" x14ac:dyDescent="0.2">
      <c r="A1228" s="8" t="str">
        <f>IFERROR(VLOOKUP(B1228,'[1]DADOS (OCULTAR)'!$P$3:$R$56,3,0),"")</f>
        <v>10.894.988/0004-86</v>
      </c>
      <c r="B1228" s="9" t="str">
        <f>'[1]TCE - ANEXO II - Preencher'!C1237</f>
        <v>HMR</v>
      </c>
      <c r="C1228" s="26">
        <v>419</v>
      </c>
      <c r="D1228" s="10" t="str">
        <f>'[1]TCE - ANEXO II - Preencher'!E1237</f>
        <v>ROSE ANNE FERREIRA DANTAS</v>
      </c>
      <c r="E1228" s="11" t="str">
        <f>IF('[1]TCE - ANEXO II - Preencher'!F1237="4 - Assistência Odontológica","2 - Outros Profissionais da saúda",'[1]TCE - ANEXO II - Preencher'!F1237)</f>
        <v>1 - Médico</v>
      </c>
      <c r="F1228" s="12" t="str">
        <f>'[1]TCE - ANEXO II - Preencher'!G1237</f>
        <v>2252-30</v>
      </c>
      <c r="G1228" s="13">
        <f>'[1]TCE - ANEXO II - Preencher'!H1237</f>
        <v>44044</v>
      </c>
      <c r="H1228" s="12" t="str">
        <f>'[1]TCE - ANEXO II - Preencher'!I1237</f>
        <v>2 - Diarista</v>
      </c>
      <c r="I1228" s="12">
        <f>'[1]TCE - ANEXO II - Preencher'!J1237</f>
        <v>20</v>
      </c>
      <c r="J1228" s="14">
        <f>'[1]TCE - ANEXO II - Preencher'!K1237</f>
        <v>5850</v>
      </c>
      <c r="K1228" s="14">
        <f>'[1]TCE - ANEXO II - Preencher'!O1237</f>
        <v>0</v>
      </c>
      <c r="L1228" s="14">
        <f>'[1]TCE - ANEXO II - Preencher'!P1237</f>
        <v>0</v>
      </c>
      <c r="M1228" s="14">
        <f>'[1]TCE - ANEXO II - Preencher'!Q1237</f>
        <v>418</v>
      </c>
      <c r="N1228" s="15">
        <f>'[1]TCE - ANEXO II - Preencher'!R1237</f>
        <v>0</v>
      </c>
      <c r="O1228" s="16">
        <f>'[1]TCE - ANEXO II - Preencher'!V1237</f>
        <v>1371.3200000000002</v>
      </c>
      <c r="P1228" s="17">
        <f>'[1]TCE - ANEXO II - Preencher'!W1237</f>
        <v>4896.68</v>
      </c>
      <c r="Q1228" s="20"/>
    </row>
    <row r="1229" spans="1:17" x14ac:dyDescent="0.2">
      <c r="A1229" s="8" t="str">
        <f>IFERROR(VLOOKUP(B1229,'[1]DADOS (OCULTAR)'!$P$3:$R$56,3,0),"")</f>
        <v>10.894.988/0004-86</v>
      </c>
      <c r="B1229" s="9" t="str">
        <f>'[1]TCE - ANEXO II - Preencher'!C1238</f>
        <v>HMR</v>
      </c>
      <c r="C1229" s="26">
        <v>460</v>
      </c>
      <c r="D1229" s="10" t="str">
        <f>'[1]TCE - ANEXO II - Preencher'!E1238</f>
        <v>ROSEANE VANESSA TERTO FEITOZA</v>
      </c>
      <c r="E1229" s="11" t="str">
        <f>IF('[1]TCE - ANEXO II - Preencher'!F1238="4 - Assistência Odontológica","2 - Outros Profissionais da saúda",'[1]TCE - ANEXO II - Preencher'!F1238)</f>
        <v>2 - Outros Profissionais da Saúde</v>
      </c>
      <c r="F1229" s="12" t="str">
        <f>'[1]TCE - ANEXO II - Preencher'!G1238</f>
        <v>3222-05</v>
      </c>
      <c r="G1229" s="13">
        <f>'[1]TCE - ANEXO II - Preencher'!H1238</f>
        <v>44044</v>
      </c>
      <c r="H1229" s="12" t="str">
        <f>'[1]TCE - ANEXO II - Preencher'!I1238</f>
        <v>2 - Diarista</v>
      </c>
      <c r="I1229" s="12">
        <f>'[1]TCE - ANEXO II - Preencher'!J1238</f>
        <v>36</v>
      </c>
      <c r="J1229" s="14">
        <f>'[1]TCE - ANEXO II - Preencher'!K1238</f>
        <v>1099.18</v>
      </c>
      <c r="K1229" s="14">
        <f>'[1]TCE - ANEXO II - Preencher'!O1238</f>
        <v>0</v>
      </c>
      <c r="L1229" s="14">
        <f>'[1]TCE - ANEXO II - Preencher'!P1238</f>
        <v>0</v>
      </c>
      <c r="M1229" s="14">
        <f>'[1]TCE - ANEXO II - Preencher'!Q1238</f>
        <v>418</v>
      </c>
      <c r="N1229" s="15">
        <f>'[1]TCE - ANEXO II - Preencher'!R1238</f>
        <v>0</v>
      </c>
      <c r="O1229" s="16">
        <f>'[1]TCE - ANEXO II - Preencher'!V1238</f>
        <v>120.86</v>
      </c>
      <c r="P1229" s="17">
        <f>'[1]TCE - ANEXO II - Preencher'!W1238</f>
        <v>1396.3200000000002</v>
      </c>
      <c r="Q1229" s="20"/>
    </row>
    <row r="1230" spans="1:17" x14ac:dyDescent="0.2">
      <c r="A1230" s="8" t="str">
        <f>IFERROR(VLOOKUP(B1230,'[1]DADOS (OCULTAR)'!$P$3:$R$56,3,0),"")</f>
        <v>10.894.988/0004-86</v>
      </c>
      <c r="B1230" s="9" t="str">
        <f>'[1]TCE - ANEXO II - Preencher'!C1239</f>
        <v>HMR</v>
      </c>
      <c r="C1230" s="26">
        <v>2472</v>
      </c>
      <c r="D1230" s="10" t="str">
        <f>'[1]TCE - ANEXO II - Preencher'!E1239</f>
        <v>ROSEANGELA MARIA DAS NEVES SILVA</v>
      </c>
      <c r="E1230" s="11" t="str">
        <f>IF('[1]TCE - ANEXO II - Preencher'!F1239="4 - Assistência Odontológica","2 - Outros Profissionais da saúda",'[1]TCE - ANEXO II - Preencher'!F1239)</f>
        <v>2 - Outros Profissionais da Saúde</v>
      </c>
      <c r="F1230" s="12" t="str">
        <f>'[1]TCE - ANEXO II - Preencher'!G1239</f>
        <v>2235-05</v>
      </c>
      <c r="G1230" s="13">
        <f>'[1]TCE - ANEXO II - Preencher'!H1239</f>
        <v>44044</v>
      </c>
      <c r="H1230" s="12" t="str">
        <f>'[1]TCE - ANEXO II - Preencher'!I1239</f>
        <v>2 - Diarista</v>
      </c>
      <c r="I1230" s="12">
        <f>'[1]TCE - ANEXO II - Preencher'!J1239</f>
        <v>40</v>
      </c>
      <c r="J1230" s="14">
        <f>'[1]TCE - ANEXO II - Preencher'!K1239</f>
        <v>3159.6</v>
      </c>
      <c r="K1230" s="14">
        <f>'[1]TCE - ANEXO II - Preencher'!O1239</f>
        <v>0</v>
      </c>
      <c r="L1230" s="14">
        <f>'[1]TCE - ANEXO II - Preencher'!P1239</f>
        <v>0</v>
      </c>
      <c r="M1230" s="14">
        <f>'[1]TCE - ANEXO II - Preencher'!Q1239</f>
        <v>418</v>
      </c>
      <c r="N1230" s="15">
        <f>'[1]TCE - ANEXO II - Preencher'!R1239</f>
        <v>0</v>
      </c>
      <c r="O1230" s="16">
        <f>'[1]TCE - ANEXO II - Preencher'!V1239</f>
        <v>655.66000000000008</v>
      </c>
      <c r="P1230" s="17">
        <f>'[1]TCE - ANEXO II - Preencher'!W1239</f>
        <v>2921.9399999999996</v>
      </c>
      <c r="Q1230" s="20"/>
    </row>
    <row r="1231" spans="1:17" x14ac:dyDescent="0.2">
      <c r="A1231" s="8" t="str">
        <f>IFERROR(VLOOKUP(B1231,'[1]DADOS (OCULTAR)'!$P$3:$R$56,3,0),"")</f>
        <v>10.894.988/0004-86</v>
      </c>
      <c r="B1231" s="9" t="str">
        <f>'[1]TCE - ANEXO II - Preencher'!C1240</f>
        <v>HMR</v>
      </c>
      <c r="C1231" s="26">
        <v>6487</v>
      </c>
      <c r="D1231" s="10" t="str">
        <f>'[1]TCE - ANEXO II - Preencher'!E1240</f>
        <v>ROSENERY DA SILVA LIRA</v>
      </c>
      <c r="E1231" s="11" t="str">
        <f>IF('[1]TCE - ANEXO II - Preencher'!F1240="4 - Assistência Odontológica","2 - Outros Profissionais da saúda",'[1]TCE - ANEXO II - Preencher'!F1240)</f>
        <v>3 - Administrativo</v>
      </c>
      <c r="F1231" s="12" t="str">
        <f>'[1]TCE - ANEXO II - Preencher'!G1240</f>
        <v>7630-15</v>
      </c>
      <c r="G1231" s="13">
        <f>'[1]TCE - ANEXO II - Preencher'!H1240</f>
        <v>44044</v>
      </c>
      <c r="H1231" s="12" t="str">
        <f>'[1]TCE - ANEXO II - Preencher'!I1240</f>
        <v>2 - Diarista</v>
      </c>
      <c r="I1231" s="12">
        <f>'[1]TCE - ANEXO II - Preencher'!J1240</f>
        <v>40</v>
      </c>
      <c r="J1231" s="14">
        <f>'[1]TCE - ANEXO II - Preencher'!K1240</f>
        <v>1235.92</v>
      </c>
      <c r="K1231" s="14">
        <f>'[1]TCE - ANEXO II - Preencher'!O1240</f>
        <v>0</v>
      </c>
      <c r="L1231" s="14">
        <f>'[1]TCE - ANEXO II - Preencher'!P1240</f>
        <v>0</v>
      </c>
      <c r="M1231" s="14">
        <f>'[1]TCE - ANEXO II - Preencher'!Q1240</f>
        <v>787.38</v>
      </c>
      <c r="N1231" s="15">
        <f>'[1]TCE - ANEXO II - Preencher'!R1240</f>
        <v>0</v>
      </c>
      <c r="O1231" s="16">
        <f>'[1]TCE - ANEXO II - Preencher'!V1240</f>
        <v>240.57</v>
      </c>
      <c r="P1231" s="17">
        <f>'[1]TCE - ANEXO II - Preencher'!W1240</f>
        <v>1782.7300000000002</v>
      </c>
      <c r="Q1231" s="20"/>
    </row>
    <row r="1232" spans="1:17" x14ac:dyDescent="0.2">
      <c r="A1232" s="8" t="str">
        <f>IFERROR(VLOOKUP(B1232,'[1]DADOS (OCULTAR)'!$P$3:$R$56,3,0),"")</f>
        <v>10.894.988/0004-86</v>
      </c>
      <c r="B1232" s="9" t="str">
        <f>'[1]TCE - ANEXO II - Preencher'!C1241</f>
        <v>HMR</v>
      </c>
      <c r="C1232" s="26">
        <v>462</v>
      </c>
      <c r="D1232" s="10" t="str">
        <f>'[1]TCE - ANEXO II - Preencher'!E1241</f>
        <v>ROSENILDA MARIA PEREIRA LOPES</v>
      </c>
      <c r="E1232" s="11" t="str">
        <f>IF('[1]TCE - ANEXO II - Preencher'!F1241="4 - Assistência Odontológica","2 - Outros Profissionais da saúda",'[1]TCE - ANEXO II - Preencher'!F1241)</f>
        <v>2 - Outros Profissionais da Saúde</v>
      </c>
      <c r="F1232" s="12" t="str">
        <f>'[1]TCE - ANEXO II - Preencher'!G1241</f>
        <v>3222-05</v>
      </c>
      <c r="G1232" s="13">
        <f>'[1]TCE - ANEXO II - Preencher'!H1241</f>
        <v>44044</v>
      </c>
      <c r="H1232" s="12" t="str">
        <f>'[1]TCE - ANEXO II - Preencher'!I1241</f>
        <v>2 - Diarista</v>
      </c>
      <c r="I1232" s="12">
        <f>'[1]TCE - ANEXO II - Preencher'!J1241</f>
        <v>36</v>
      </c>
      <c r="J1232" s="14">
        <f>'[1]TCE - ANEXO II - Preencher'!K1241</f>
        <v>1099.18</v>
      </c>
      <c r="K1232" s="14">
        <f>'[1]TCE - ANEXO II - Preencher'!O1241</f>
        <v>0</v>
      </c>
      <c r="L1232" s="14">
        <f>'[1]TCE - ANEXO II - Preencher'!P1241</f>
        <v>0</v>
      </c>
      <c r="M1232" s="14">
        <f>'[1]TCE - ANEXO II - Preencher'!Q1241</f>
        <v>578.20000000000005</v>
      </c>
      <c r="N1232" s="15">
        <f>'[1]TCE - ANEXO II - Preencher'!R1241</f>
        <v>0</v>
      </c>
      <c r="O1232" s="16">
        <f>'[1]TCE - ANEXO II - Preencher'!V1241</f>
        <v>201.23000000000002</v>
      </c>
      <c r="P1232" s="17">
        <f>'[1]TCE - ANEXO II - Preencher'!W1241</f>
        <v>1476.15</v>
      </c>
      <c r="Q1232" s="20"/>
    </row>
    <row r="1233" spans="1:17" x14ac:dyDescent="0.2">
      <c r="A1233" s="8" t="str">
        <f>IFERROR(VLOOKUP(B1233,'[1]DADOS (OCULTAR)'!$P$3:$R$56,3,0),"")</f>
        <v>10.894.988/0004-86</v>
      </c>
      <c r="B1233" s="9" t="str">
        <f>'[1]TCE - ANEXO II - Preencher'!C1242</f>
        <v>HMR</v>
      </c>
      <c r="C1233" s="26">
        <v>459</v>
      </c>
      <c r="D1233" s="10" t="str">
        <f>'[1]TCE - ANEXO II - Preencher'!E1242</f>
        <v>ROSIANNE MARIA DA SILVA MORAES</v>
      </c>
      <c r="E1233" s="11" t="str">
        <f>IF('[1]TCE - ANEXO II - Preencher'!F1242="4 - Assistência Odontológica","2 - Outros Profissionais da saúda",'[1]TCE - ANEXO II - Preencher'!F1242)</f>
        <v>2 - Outros Profissionais da Saúde</v>
      </c>
      <c r="F1233" s="12" t="str">
        <f>'[1]TCE - ANEXO II - Preencher'!G1242</f>
        <v>3241-15</v>
      </c>
      <c r="G1233" s="13">
        <f>'[1]TCE - ANEXO II - Preencher'!H1242</f>
        <v>44044</v>
      </c>
      <c r="H1233" s="12" t="str">
        <f>'[1]TCE - ANEXO II - Preencher'!I1242</f>
        <v>2 - Diarista</v>
      </c>
      <c r="I1233" s="12">
        <f>'[1]TCE - ANEXO II - Preencher'!J1242</f>
        <v>24</v>
      </c>
      <c r="J1233" s="14">
        <f>'[1]TCE - ANEXO II - Preencher'!K1242</f>
        <v>2030.47</v>
      </c>
      <c r="K1233" s="14">
        <f>'[1]TCE - ANEXO II - Preencher'!O1242</f>
        <v>0</v>
      </c>
      <c r="L1233" s="14">
        <f>'[1]TCE - ANEXO II - Preencher'!P1242</f>
        <v>0</v>
      </c>
      <c r="M1233" s="14">
        <f>'[1]TCE - ANEXO II - Preencher'!Q1242</f>
        <v>812.19</v>
      </c>
      <c r="N1233" s="15">
        <f>'[1]TCE - ANEXO II - Preencher'!R1242</f>
        <v>0</v>
      </c>
      <c r="O1233" s="16">
        <f>'[1]TCE - ANEXO II - Preencher'!V1242</f>
        <v>419.34000000000003</v>
      </c>
      <c r="P1233" s="17">
        <f>'[1]TCE - ANEXO II - Preencher'!W1242</f>
        <v>2423.3199999999997</v>
      </c>
      <c r="Q1233" s="20"/>
    </row>
    <row r="1234" spans="1:17" x14ac:dyDescent="0.2">
      <c r="A1234" s="8" t="str">
        <f>IFERROR(VLOOKUP(B1234,'[1]DADOS (OCULTAR)'!$P$3:$R$56,3,0),"")</f>
        <v>10.894.988/0004-86</v>
      </c>
      <c r="B1234" s="9" t="str">
        <f>'[1]TCE - ANEXO II - Preencher'!C1243</f>
        <v>HMR</v>
      </c>
      <c r="C1234" s="26">
        <v>446</v>
      </c>
      <c r="D1234" s="10" t="str">
        <f>'[1]TCE - ANEXO II - Preencher'!E1243</f>
        <v>ROSILENE ALMEIDA DA SILVA</v>
      </c>
      <c r="E1234" s="11" t="str">
        <f>IF('[1]TCE - ANEXO II - Preencher'!F1243="4 - Assistência Odontológica","2 - Outros Profissionais da saúda",'[1]TCE - ANEXO II - Preencher'!F1243)</f>
        <v>2 - Outros Profissionais da Saúde</v>
      </c>
      <c r="F1234" s="12" t="str">
        <f>'[1]TCE - ANEXO II - Preencher'!G1243</f>
        <v>3222-05</v>
      </c>
      <c r="G1234" s="13">
        <f>'[1]TCE - ANEXO II - Preencher'!H1243</f>
        <v>44044</v>
      </c>
      <c r="H1234" s="12" t="str">
        <f>'[1]TCE - ANEXO II - Preencher'!I1243</f>
        <v>2 - Diarista</v>
      </c>
      <c r="I1234" s="12">
        <f>'[1]TCE - ANEXO II - Preencher'!J1243</f>
        <v>36</v>
      </c>
      <c r="J1234" s="14">
        <f>'[1]TCE - ANEXO II - Preencher'!K1243</f>
        <v>1099.18</v>
      </c>
      <c r="K1234" s="14">
        <f>'[1]TCE - ANEXO II - Preencher'!O1243</f>
        <v>0</v>
      </c>
      <c r="L1234" s="14">
        <f>'[1]TCE - ANEXO II - Preencher'!P1243</f>
        <v>0</v>
      </c>
      <c r="M1234" s="14">
        <f>'[1]TCE - ANEXO II - Preencher'!Q1243</f>
        <v>418</v>
      </c>
      <c r="N1234" s="15">
        <f>'[1]TCE - ANEXO II - Preencher'!R1243</f>
        <v>0</v>
      </c>
      <c r="O1234" s="16">
        <f>'[1]TCE - ANEXO II - Preencher'!V1243</f>
        <v>120.86</v>
      </c>
      <c r="P1234" s="17">
        <f>'[1]TCE - ANEXO II - Preencher'!W1243</f>
        <v>1396.3200000000002</v>
      </c>
      <c r="Q1234" s="20"/>
    </row>
    <row r="1235" spans="1:17" x14ac:dyDescent="0.2">
      <c r="A1235" s="8" t="str">
        <f>IFERROR(VLOOKUP(B1235,'[1]DADOS (OCULTAR)'!$P$3:$R$56,3,0),"")</f>
        <v>10.894.988/0004-86</v>
      </c>
      <c r="B1235" s="9" t="str">
        <f>'[1]TCE - ANEXO II - Preencher'!C1244</f>
        <v>HMR</v>
      </c>
      <c r="C1235" s="26">
        <v>457</v>
      </c>
      <c r="D1235" s="10" t="str">
        <f>'[1]TCE - ANEXO II - Preencher'!E1244</f>
        <v>ROSILENE BATISTA XAVIER</v>
      </c>
      <c r="E1235" s="11" t="str">
        <f>IF('[1]TCE - ANEXO II - Preencher'!F1244="4 - Assistência Odontológica","2 - Outros Profissionais da saúda",'[1]TCE - ANEXO II - Preencher'!F1244)</f>
        <v>3 - Administrativo</v>
      </c>
      <c r="F1235" s="12" t="str">
        <f>'[1]TCE - ANEXO II - Preencher'!G1244</f>
        <v>7630-15</v>
      </c>
      <c r="G1235" s="13">
        <f>'[1]TCE - ANEXO II - Preencher'!H1244</f>
        <v>44044</v>
      </c>
      <c r="H1235" s="12" t="str">
        <f>'[1]TCE - ANEXO II - Preencher'!I1244</f>
        <v>2 - Diarista</v>
      </c>
      <c r="I1235" s="12">
        <f>'[1]TCE - ANEXO II - Preencher'!J1244</f>
        <v>40</v>
      </c>
      <c r="J1235" s="14">
        <f>'[1]TCE - ANEXO II - Preencher'!K1244</f>
        <v>1235.92</v>
      </c>
      <c r="K1235" s="14">
        <f>'[1]TCE - ANEXO II - Preencher'!O1244</f>
        <v>0</v>
      </c>
      <c r="L1235" s="14">
        <f>'[1]TCE - ANEXO II - Preencher'!P1244</f>
        <v>0</v>
      </c>
      <c r="M1235" s="14">
        <f>'[1]TCE - ANEXO II - Preencher'!Q1244</f>
        <v>815.24</v>
      </c>
      <c r="N1235" s="15">
        <f>'[1]TCE - ANEXO II - Preencher'!R1244</f>
        <v>0</v>
      </c>
      <c r="O1235" s="16">
        <f>'[1]TCE - ANEXO II - Preencher'!V1244</f>
        <v>243.07999999999998</v>
      </c>
      <c r="P1235" s="17">
        <f>'[1]TCE - ANEXO II - Preencher'!W1244</f>
        <v>1808.08</v>
      </c>
      <c r="Q1235" s="20"/>
    </row>
    <row r="1236" spans="1:17" x14ac:dyDescent="0.2">
      <c r="A1236" s="8" t="str">
        <f>IFERROR(VLOOKUP(B1236,'[1]DADOS (OCULTAR)'!$P$3:$R$56,3,0),"")</f>
        <v>10.894.988/0004-86</v>
      </c>
      <c r="B1236" s="9" t="str">
        <f>'[1]TCE - ANEXO II - Preencher'!C1245</f>
        <v>HMR</v>
      </c>
      <c r="C1236" s="26">
        <v>499</v>
      </c>
      <c r="D1236" s="10" t="str">
        <f>'[1]TCE - ANEXO II - Preencher'!E1245</f>
        <v>ROSIMERI MARIA DOS SANTOS COSTA</v>
      </c>
      <c r="E1236" s="11" t="str">
        <f>IF('[1]TCE - ANEXO II - Preencher'!F1245="4 - Assistência Odontológica","2 - Outros Profissionais da saúda",'[1]TCE - ANEXO II - Preencher'!F1245)</f>
        <v>2 - Outros Profissionais da Saúde</v>
      </c>
      <c r="F1236" s="12" t="str">
        <f>'[1]TCE - ANEXO II - Preencher'!G1245</f>
        <v>3222-05</v>
      </c>
      <c r="G1236" s="13">
        <f>'[1]TCE - ANEXO II - Preencher'!H1245</f>
        <v>44044</v>
      </c>
      <c r="H1236" s="12" t="str">
        <f>'[1]TCE - ANEXO II - Preencher'!I1245</f>
        <v>2 - Diarista</v>
      </c>
      <c r="I1236" s="12">
        <f>'[1]TCE - ANEXO II - Preencher'!J1245</f>
        <v>36</v>
      </c>
      <c r="J1236" s="14">
        <f>'[1]TCE - ANEXO II - Preencher'!K1245</f>
        <v>1099.18</v>
      </c>
      <c r="K1236" s="14">
        <f>'[1]TCE - ANEXO II - Preencher'!O1245</f>
        <v>0</v>
      </c>
      <c r="L1236" s="14">
        <f>'[1]TCE - ANEXO II - Preencher'!P1245</f>
        <v>0</v>
      </c>
      <c r="M1236" s="14">
        <f>'[1]TCE - ANEXO II - Preencher'!Q1245</f>
        <v>418</v>
      </c>
      <c r="N1236" s="15">
        <f>'[1]TCE - ANEXO II - Preencher'!R1245</f>
        <v>0</v>
      </c>
      <c r="O1236" s="16">
        <f>'[1]TCE - ANEXO II - Preencher'!V1245</f>
        <v>186.81</v>
      </c>
      <c r="P1236" s="17">
        <f>'[1]TCE - ANEXO II - Preencher'!W1245</f>
        <v>1330.3700000000001</v>
      </c>
      <c r="Q1236" s="20"/>
    </row>
    <row r="1237" spans="1:17" x14ac:dyDescent="0.2">
      <c r="A1237" s="8" t="str">
        <f>IFERROR(VLOOKUP(B1237,'[1]DADOS (OCULTAR)'!$P$3:$R$56,3,0),"")</f>
        <v>10.894.988/0004-86</v>
      </c>
      <c r="B1237" s="9" t="str">
        <f>'[1]TCE - ANEXO II - Preencher'!C1246</f>
        <v>HMR</v>
      </c>
      <c r="C1237" s="26">
        <v>3487</v>
      </c>
      <c r="D1237" s="10" t="str">
        <f>'[1]TCE - ANEXO II - Preencher'!E1246</f>
        <v>ROSIMERY DEODORO DANTAS</v>
      </c>
      <c r="E1237" s="11" t="str">
        <f>IF('[1]TCE - ANEXO II - Preencher'!F1246="4 - Assistência Odontológica","2 - Outros Profissionais da saúda",'[1]TCE - ANEXO II - Preencher'!F1246)</f>
        <v>2 - Outros Profissionais da Saúde</v>
      </c>
      <c r="F1237" s="12" t="str">
        <f>'[1]TCE - ANEXO II - Preencher'!G1246</f>
        <v>2235-05</v>
      </c>
      <c r="G1237" s="13">
        <f>'[1]TCE - ANEXO II - Preencher'!H1246</f>
        <v>44044</v>
      </c>
      <c r="H1237" s="12" t="str">
        <f>'[1]TCE - ANEXO II - Preencher'!I1246</f>
        <v>2 - Diarista</v>
      </c>
      <c r="I1237" s="12">
        <f>'[1]TCE - ANEXO II - Preencher'!J1246</f>
        <v>30</v>
      </c>
      <c r="J1237" s="14">
        <f>'[1]TCE - ANEXO II - Preencher'!K1246</f>
        <v>2369.69</v>
      </c>
      <c r="K1237" s="14">
        <f>'[1]TCE - ANEXO II - Preencher'!O1246</f>
        <v>0</v>
      </c>
      <c r="L1237" s="14">
        <f>'[1]TCE - ANEXO II - Preencher'!P1246</f>
        <v>0</v>
      </c>
      <c r="M1237" s="14">
        <f>'[1]TCE - ANEXO II - Preencher'!Q1246</f>
        <v>665.25</v>
      </c>
      <c r="N1237" s="15">
        <f>'[1]TCE - ANEXO II - Preencher'!R1246</f>
        <v>800</v>
      </c>
      <c r="O1237" s="16">
        <f>'[1]TCE - ANEXO II - Preencher'!V1246</f>
        <v>814.74</v>
      </c>
      <c r="P1237" s="17">
        <f>'[1]TCE - ANEXO II - Preencher'!W1246</f>
        <v>3020.2</v>
      </c>
      <c r="Q1237" s="20"/>
    </row>
    <row r="1238" spans="1:17" x14ac:dyDescent="0.2">
      <c r="A1238" s="8" t="str">
        <f>IFERROR(VLOOKUP(B1238,'[1]DADOS (OCULTAR)'!$P$3:$R$56,3,0),"")</f>
        <v>10.894.988/0004-86</v>
      </c>
      <c r="B1238" s="9" t="str">
        <f>'[1]TCE - ANEXO II - Preencher'!C1247</f>
        <v>HMR</v>
      </c>
      <c r="C1238" s="26">
        <v>435</v>
      </c>
      <c r="D1238" s="10" t="str">
        <f>'[1]TCE - ANEXO II - Preencher'!E1247</f>
        <v>ROSIMERY MIRELES DOS SANTOS</v>
      </c>
      <c r="E1238" s="11" t="str">
        <f>IF('[1]TCE - ANEXO II - Preencher'!F1247="4 - Assistência Odontológica","2 - Outros Profissionais da saúda",'[1]TCE - ANEXO II - Preencher'!F1247)</f>
        <v>2 - Outros Profissionais da Saúde</v>
      </c>
      <c r="F1238" s="12" t="str">
        <f>'[1]TCE - ANEXO II - Preencher'!G1247</f>
        <v>2235-05</v>
      </c>
      <c r="G1238" s="13">
        <f>'[1]TCE - ANEXO II - Preencher'!H1247</f>
        <v>44044</v>
      </c>
      <c r="H1238" s="12" t="str">
        <f>'[1]TCE - ANEXO II - Preencher'!I1247</f>
        <v>2 - Diarista</v>
      </c>
      <c r="I1238" s="12">
        <f>'[1]TCE - ANEXO II - Preencher'!J1247</f>
        <v>30</v>
      </c>
      <c r="J1238" s="14">
        <f>'[1]TCE - ANEXO II - Preencher'!K1247</f>
        <v>2369.69</v>
      </c>
      <c r="K1238" s="14">
        <f>'[1]TCE - ANEXO II - Preencher'!O1247</f>
        <v>0</v>
      </c>
      <c r="L1238" s="14">
        <f>'[1]TCE - ANEXO II - Preencher'!P1247</f>
        <v>0</v>
      </c>
      <c r="M1238" s="14">
        <f>'[1]TCE - ANEXO II - Preencher'!Q1247</f>
        <v>418</v>
      </c>
      <c r="N1238" s="15">
        <f>'[1]TCE - ANEXO II - Preencher'!R1247</f>
        <v>130.33000000000001</v>
      </c>
      <c r="O1238" s="16">
        <f>'[1]TCE - ANEXO II - Preencher'!V1247</f>
        <v>327.45000000000005</v>
      </c>
      <c r="P1238" s="17">
        <f>'[1]TCE - ANEXO II - Preencher'!W1247</f>
        <v>2590.5699999999997</v>
      </c>
      <c r="Q1238" s="20"/>
    </row>
    <row r="1239" spans="1:17" x14ac:dyDescent="0.2">
      <c r="A1239" s="8" t="str">
        <f>IFERROR(VLOOKUP(B1239,'[1]DADOS (OCULTAR)'!$P$3:$R$56,3,0),"")</f>
        <v>10.894.988/0004-86</v>
      </c>
      <c r="B1239" s="9" t="str">
        <f>'[1]TCE - ANEXO II - Preencher'!C1248</f>
        <v>HMR</v>
      </c>
      <c r="C1239" s="26">
        <v>6400</v>
      </c>
      <c r="D1239" s="10" t="str">
        <f>'[1]TCE - ANEXO II - Preencher'!E1248</f>
        <v>ROSINEIDE CORREIA DE LIMA NASCIMENTO</v>
      </c>
      <c r="E1239" s="11" t="str">
        <f>IF('[1]TCE - ANEXO II - Preencher'!F1248="4 - Assistência Odontológica","2 - Outros Profissionais da saúda",'[1]TCE - ANEXO II - Preencher'!F1248)</f>
        <v>2 - Outros Profissionais da Saúde</v>
      </c>
      <c r="F1239" s="12" t="str">
        <f>'[1]TCE - ANEXO II - Preencher'!G1248</f>
        <v>3222-05</v>
      </c>
      <c r="G1239" s="13">
        <f>'[1]TCE - ANEXO II - Preencher'!H1248</f>
        <v>44044</v>
      </c>
      <c r="H1239" s="12" t="str">
        <f>'[1]TCE - ANEXO II - Preencher'!I1248</f>
        <v>2 - Diarista</v>
      </c>
      <c r="I1239" s="12">
        <f>'[1]TCE - ANEXO II - Preencher'!J1248</f>
        <v>36</v>
      </c>
      <c r="J1239" s="14">
        <f>'[1]TCE - ANEXO II - Preencher'!K1248</f>
        <v>1099.18</v>
      </c>
      <c r="K1239" s="14">
        <f>'[1]TCE - ANEXO II - Preencher'!O1248</f>
        <v>0</v>
      </c>
      <c r="L1239" s="14">
        <f>'[1]TCE - ANEXO II - Preencher'!P1248</f>
        <v>0</v>
      </c>
      <c r="M1239" s="14">
        <f>'[1]TCE - ANEXO II - Preencher'!Q1248</f>
        <v>418</v>
      </c>
      <c r="N1239" s="15">
        <f>'[1]TCE - ANEXO II - Preencher'!R1248</f>
        <v>0</v>
      </c>
      <c r="O1239" s="16">
        <f>'[1]TCE - ANEXO II - Preencher'!V1248</f>
        <v>120.86</v>
      </c>
      <c r="P1239" s="17">
        <f>'[1]TCE - ANEXO II - Preencher'!W1248</f>
        <v>1396.3200000000002</v>
      </c>
      <c r="Q1239" s="20"/>
    </row>
    <row r="1240" spans="1:17" x14ac:dyDescent="0.2">
      <c r="A1240" s="8" t="str">
        <f>IFERROR(VLOOKUP(B1240,'[1]DADOS (OCULTAR)'!$P$3:$R$56,3,0),"")</f>
        <v>10.894.988/0004-86</v>
      </c>
      <c r="B1240" s="9" t="str">
        <f>'[1]TCE - ANEXO II - Preencher'!C1249</f>
        <v>HMR</v>
      </c>
      <c r="C1240" s="26">
        <v>470</v>
      </c>
      <c r="D1240" s="10" t="str">
        <f>'[1]TCE - ANEXO II - Preencher'!E1249</f>
        <v>ROSINEIDE MARIA DE OLIVEIRA</v>
      </c>
      <c r="E1240" s="11" t="str">
        <f>IF('[1]TCE - ANEXO II - Preencher'!F1249="4 - Assistência Odontológica","2 - Outros Profissionais da saúda",'[1]TCE - ANEXO II - Preencher'!F1249)</f>
        <v>2 - Outros Profissionais da Saúde</v>
      </c>
      <c r="F1240" s="12" t="str">
        <f>'[1]TCE - ANEXO II - Preencher'!G1249</f>
        <v>3222-05</v>
      </c>
      <c r="G1240" s="13">
        <f>'[1]TCE - ANEXO II - Preencher'!H1249</f>
        <v>44044</v>
      </c>
      <c r="H1240" s="12" t="str">
        <f>'[1]TCE - ANEXO II - Preencher'!I1249</f>
        <v>2 - Diarista</v>
      </c>
      <c r="I1240" s="12">
        <f>'[1]TCE - ANEXO II - Preencher'!J1249</f>
        <v>36</v>
      </c>
      <c r="J1240" s="14">
        <f>'[1]TCE - ANEXO II - Preencher'!K1249</f>
        <v>1099.18</v>
      </c>
      <c r="K1240" s="14">
        <f>'[1]TCE - ANEXO II - Preencher'!O1249</f>
        <v>0</v>
      </c>
      <c r="L1240" s="14">
        <f>'[1]TCE - ANEXO II - Preencher'!P1249</f>
        <v>0</v>
      </c>
      <c r="M1240" s="14">
        <f>'[1]TCE - ANEXO II - Preencher'!Q1249</f>
        <v>418</v>
      </c>
      <c r="N1240" s="15">
        <f>'[1]TCE - ANEXO II - Preencher'!R1249</f>
        <v>0</v>
      </c>
      <c r="O1240" s="16">
        <f>'[1]TCE - ANEXO II - Preencher'!V1249</f>
        <v>120.86</v>
      </c>
      <c r="P1240" s="17">
        <f>'[1]TCE - ANEXO II - Preencher'!W1249</f>
        <v>1396.3200000000002</v>
      </c>
      <c r="Q1240" s="20"/>
    </row>
    <row r="1241" spans="1:17" x14ac:dyDescent="0.2">
      <c r="A1241" s="8" t="str">
        <f>IFERROR(VLOOKUP(B1241,'[1]DADOS (OCULTAR)'!$P$3:$R$56,3,0),"")</f>
        <v>10.894.988/0004-86</v>
      </c>
      <c r="B1241" s="9" t="str">
        <f>'[1]TCE - ANEXO II - Preencher'!C1250</f>
        <v>HMR</v>
      </c>
      <c r="C1241" s="26">
        <v>440</v>
      </c>
      <c r="D1241" s="10" t="str">
        <f>'[1]TCE - ANEXO II - Preencher'!E1250</f>
        <v>RUANA KELLY GONCALO DE OLIVEIRA</v>
      </c>
      <c r="E1241" s="11" t="str">
        <f>IF('[1]TCE - ANEXO II - Preencher'!F1250="4 - Assistência Odontológica","2 - Outros Profissionais da saúda",'[1]TCE - ANEXO II - Preencher'!F1250)</f>
        <v>2 - Outros Profissionais da Saúde</v>
      </c>
      <c r="F1241" s="12" t="str">
        <f>'[1]TCE - ANEXO II - Preencher'!G1250</f>
        <v>3222-05</v>
      </c>
      <c r="G1241" s="13">
        <f>'[1]TCE - ANEXO II - Preencher'!H1250</f>
        <v>44044</v>
      </c>
      <c r="H1241" s="12" t="str">
        <f>'[1]TCE - ANEXO II - Preencher'!I1250</f>
        <v>2 - Diarista</v>
      </c>
      <c r="I1241" s="12">
        <f>'[1]TCE - ANEXO II - Preencher'!J1250</f>
        <v>36</v>
      </c>
      <c r="J1241" s="14">
        <f>'[1]TCE - ANEXO II - Preencher'!K1250</f>
        <v>1099.18</v>
      </c>
      <c r="K1241" s="14">
        <f>'[1]TCE - ANEXO II - Preencher'!O1250</f>
        <v>0</v>
      </c>
      <c r="L1241" s="14">
        <f>'[1]TCE - ANEXO II - Preencher'!P1250</f>
        <v>0</v>
      </c>
      <c r="M1241" s="14">
        <f>'[1]TCE - ANEXO II - Preencher'!Q1250</f>
        <v>418</v>
      </c>
      <c r="N1241" s="15">
        <f>'[1]TCE - ANEXO II - Preencher'!R1250</f>
        <v>0</v>
      </c>
      <c r="O1241" s="16">
        <f>'[1]TCE - ANEXO II - Preencher'!V1250</f>
        <v>482.86</v>
      </c>
      <c r="P1241" s="17">
        <f>'[1]TCE - ANEXO II - Preencher'!W1250</f>
        <v>1034.3200000000002</v>
      </c>
      <c r="Q1241" s="20"/>
    </row>
    <row r="1242" spans="1:17" x14ac:dyDescent="0.2">
      <c r="A1242" s="8" t="str">
        <f>IFERROR(VLOOKUP(B1242,'[1]DADOS (OCULTAR)'!$P$3:$R$56,3,0),"")</f>
        <v>10.894.988/0004-86</v>
      </c>
      <c r="B1242" s="9" t="str">
        <f>'[1]TCE - ANEXO II - Preencher'!C1251</f>
        <v>HMR</v>
      </c>
      <c r="C1242" s="26">
        <v>4434</v>
      </c>
      <c r="D1242" s="10" t="str">
        <f>'[1]TCE - ANEXO II - Preencher'!E1251</f>
        <v>RUBERLANIA PAULA GOMES DA HORA BARBOSA</v>
      </c>
      <c r="E1242" s="11" t="str">
        <f>IF('[1]TCE - ANEXO II - Preencher'!F1251="4 - Assistência Odontológica","2 - Outros Profissionais da saúda",'[1]TCE - ANEXO II - Preencher'!F1251)</f>
        <v>2 - Outros Profissionais da Saúde</v>
      </c>
      <c r="F1242" s="12" t="str">
        <f>'[1]TCE - ANEXO II - Preencher'!G1251</f>
        <v>3222-05</v>
      </c>
      <c r="G1242" s="13">
        <f>'[1]TCE - ANEXO II - Preencher'!H1251</f>
        <v>44044</v>
      </c>
      <c r="H1242" s="12" t="str">
        <f>'[1]TCE - ANEXO II - Preencher'!I1251</f>
        <v>2 - Diarista</v>
      </c>
      <c r="I1242" s="12">
        <f>'[1]TCE - ANEXO II - Preencher'!J1251</f>
        <v>36</v>
      </c>
      <c r="J1242" s="14">
        <f>'[1]TCE - ANEXO II - Preencher'!K1251</f>
        <v>1099.18</v>
      </c>
      <c r="K1242" s="14">
        <f>'[1]TCE - ANEXO II - Preencher'!O1251</f>
        <v>0</v>
      </c>
      <c r="L1242" s="14">
        <f>'[1]TCE - ANEXO II - Preencher'!P1251</f>
        <v>0</v>
      </c>
      <c r="M1242" s="14">
        <f>'[1]TCE - ANEXO II - Preencher'!Q1251</f>
        <v>630.77</v>
      </c>
      <c r="N1242" s="15">
        <f>'[1]TCE - ANEXO II - Preencher'!R1251</f>
        <v>0</v>
      </c>
      <c r="O1242" s="16">
        <f>'[1]TCE - ANEXO II - Preencher'!V1251</f>
        <v>140.01</v>
      </c>
      <c r="P1242" s="17">
        <f>'[1]TCE - ANEXO II - Preencher'!W1251</f>
        <v>1589.94</v>
      </c>
      <c r="Q1242" s="20"/>
    </row>
    <row r="1243" spans="1:17" x14ac:dyDescent="0.2">
      <c r="A1243" s="8" t="str">
        <f>IFERROR(VLOOKUP(B1243,'[1]DADOS (OCULTAR)'!$P$3:$R$56,3,0),"")</f>
        <v>10.894.988/0004-86</v>
      </c>
      <c r="B1243" s="9" t="str">
        <f>'[1]TCE - ANEXO II - Preencher'!C1252</f>
        <v>HMR</v>
      </c>
      <c r="C1243" s="26">
        <v>460</v>
      </c>
      <c r="D1243" s="10" t="str">
        <f>'[1]TCE - ANEXO II - Preencher'!E1252</f>
        <v xml:space="preserve">RUBIA RAFAELLA OLIVEIRA DE ALBUQUERQUE </v>
      </c>
      <c r="E1243" s="11" t="str">
        <f>IF('[1]TCE - ANEXO II - Preencher'!F1252="4 - Assistência Odontológica","2 - Outros Profissionais da saúda",'[1]TCE - ANEXO II - Preencher'!F1252)</f>
        <v>2 - Outros Profissionais da Saúde</v>
      </c>
      <c r="F1243" s="12" t="str">
        <f>'[1]TCE - ANEXO II - Preencher'!G1252</f>
        <v>3222-05</v>
      </c>
      <c r="G1243" s="13">
        <f>'[1]TCE - ANEXO II - Preencher'!H1252</f>
        <v>44044</v>
      </c>
      <c r="H1243" s="12" t="str">
        <f>'[1]TCE - ANEXO II - Preencher'!I1252</f>
        <v>2 - Diarista</v>
      </c>
      <c r="I1243" s="12">
        <f>'[1]TCE - ANEXO II - Preencher'!J1252</f>
        <v>36</v>
      </c>
      <c r="J1243" s="14">
        <f>'[1]TCE - ANEXO II - Preencher'!K1252</f>
        <v>1099.18</v>
      </c>
      <c r="K1243" s="14">
        <f>'[1]TCE - ANEXO II - Preencher'!O1252</f>
        <v>0</v>
      </c>
      <c r="L1243" s="14">
        <f>'[1]TCE - ANEXO II - Preencher'!P1252</f>
        <v>0</v>
      </c>
      <c r="M1243" s="14">
        <f>'[1]TCE - ANEXO II - Preencher'!Q1252</f>
        <v>601.9</v>
      </c>
      <c r="N1243" s="15">
        <f>'[1]TCE - ANEXO II - Preencher'!R1252</f>
        <v>0</v>
      </c>
      <c r="O1243" s="16">
        <f>'[1]TCE - ANEXO II - Preencher'!V1252</f>
        <v>401.44</v>
      </c>
      <c r="P1243" s="17">
        <f>'[1]TCE - ANEXO II - Preencher'!W1252</f>
        <v>1299.6399999999999</v>
      </c>
      <c r="Q1243" s="20"/>
    </row>
    <row r="1244" spans="1:17" x14ac:dyDescent="0.2">
      <c r="A1244" s="8" t="str">
        <f>IFERROR(VLOOKUP(B1244,'[1]DADOS (OCULTAR)'!$P$3:$R$56,3,0),"")</f>
        <v>10.894.988/0004-86</v>
      </c>
      <c r="B1244" s="9" t="str">
        <f>'[1]TCE - ANEXO II - Preencher'!C1253</f>
        <v>HMR</v>
      </c>
      <c r="C1244" s="26">
        <v>401</v>
      </c>
      <c r="D1244" s="10" t="str">
        <f>'[1]TCE - ANEXO II - Preencher'!E1253</f>
        <v>RUTE OLIVEIRA DA SILVA</v>
      </c>
      <c r="E1244" s="11" t="str">
        <f>IF('[1]TCE - ANEXO II - Preencher'!F1253="4 - Assistência Odontológica","2 - Outros Profissionais da saúda",'[1]TCE - ANEXO II - Preencher'!F1253)</f>
        <v>3 - Administrativo</v>
      </c>
      <c r="F1244" s="12" t="str">
        <f>'[1]TCE - ANEXO II - Preencher'!G1253</f>
        <v>4131-15</v>
      </c>
      <c r="G1244" s="13">
        <f>'[1]TCE - ANEXO II - Preencher'!H1253</f>
        <v>44044</v>
      </c>
      <c r="H1244" s="12" t="str">
        <f>'[1]TCE - ANEXO II - Preencher'!I1253</f>
        <v>2 - Diarista</v>
      </c>
      <c r="I1244" s="12">
        <f>'[1]TCE - ANEXO II - Preencher'!J1253</f>
        <v>40</v>
      </c>
      <c r="J1244" s="14">
        <f>'[1]TCE - ANEXO II - Preencher'!K1253</f>
        <v>1428.94</v>
      </c>
      <c r="K1244" s="14">
        <f>'[1]TCE - ANEXO II - Preencher'!O1253</f>
        <v>0</v>
      </c>
      <c r="L1244" s="14">
        <f>'[1]TCE - ANEXO II - Preencher'!P1253</f>
        <v>0</v>
      </c>
      <c r="M1244" s="14">
        <f>'[1]TCE - ANEXO II - Preencher'!Q1253</f>
        <v>597.42000000000007</v>
      </c>
      <c r="N1244" s="15">
        <f>'[1]TCE - ANEXO II - Preencher'!R1253</f>
        <v>0</v>
      </c>
      <c r="O1244" s="16">
        <f>'[1]TCE - ANEXO II - Preencher'!V1253</f>
        <v>611.69000000000005</v>
      </c>
      <c r="P1244" s="17">
        <f>'[1]TCE - ANEXO II - Preencher'!W1253</f>
        <v>1414.67</v>
      </c>
      <c r="Q1244" s="20"/>
    </row>
    <row r="1245" spans="1:17" x14ac:dyDescent="0.2">
      <c r="A1245" s="8" t="str">
        <f>IFERROR(VLOOKUP(B1245,'[1]DADOS (OCULTAR)'!$P$3:$R$56,3,0),"")</f>
        <v>10.894.988/0004-86</v>
      </c>
      <c r="B1245" s="9" t="str">
        <f>'[1]TCE - ANEXO II - Preencher'!C1254</f>
        <v>HMR</v>
      </c>
      <c r="C1245" s="26">
        <v>481</v>
      </c>
      <c r="D1245" s="10" t="str">
        <f>'[1]TCE - ANEXO II - Preencher'!E1254</f>
        <v>SABRINA ROQUE DA SILVA</v>
      </c>
      <c r="E1245" s="11" t="str">
        <f>IF('[1]TCE - ANEXO II - Preencher'!F1254="4 - Assistência Odontológica","2 - Outros Profissionais da saúda",'[1]TCE - ANEXO II - Preencher'!F1254)</f>
        <v>2 - Outros Profissionais da Saúde</v>
      </c>
      <c r="F1245" s="12" t="str">
        <f>'[1]TCE - ANEXO II - Preencher'!G1254</f>
        <v>2516-05</v>
      </c>
      <c r="G1245" s="13">
        <f>'[1]TCE - ANEXO II - Preencher'!H1254</f>
        <v>44044</v>
      </c>
      <c r="H1245" s="12" t="str">
        <f>'[1]TCE - ANEXO II - Preencher'!I1254</f>
        <v>2 - Diarista</v>
      </c>
      <c r="I1245" s="12">
        <f>'[1]TCE - ANEXO II - Preencher'!J1254</f>
        <v>24</v>
      </c>
      <c r="J1245" s="14">
        <f>'[1]TCE - ANEXO II - Preencher'!K1254</f>
        <v>2522.16</v>
      </c>
      <c r="K1245" s="14">
        <f>'[1]TCE - ANEXO II - Preencher'!O1254</f>
        <v>0</v>
      </c>
      <c r="L1245" s="14">
        <f>'[1]TCE - ANEXO II - Preencher'!P1254</f>
        <v>0</v>
      </c>
      <c r="M1245" s="14">
        <f>'[1]TCE - ANEXO II - Preencher'!Q1254</f>
        <v>418</v>
      </c>
      <c r="N1245" s="15">
        <f>'[1]TCE - ANEXO II - Preencher'!R1254</f>
        <v>0</v>
      </c>
      <c r="O1245" s="16">
        <f>'[1]TCE - ANEXO II - Preencher'!V1254</f>
        <v>331.56</v>
      </c>
      <c r="P1245" s="17">
        <f>'[1]TCE - ANEXO II - Preencher'!W1254</f>
        <v>2608.6</v>
      </c>
      <c r="Q1245" s="20"/>
    </row>
    <row r="1246" spans="1:17" x14ac:dyDescent="0.2">
      <c r="A1246" s="8" t="str">
        <f>IFERROR(VLOOKUP(B1246,'[1]DADOS (OCULTAR)'!$P$3:$R$56,3,0),"")</f>
        <v>10.894.988/0004-86</v>
      </c>
      <c r="B1246" s="9" t="str">
        <f>'[1]TCE - ANEXO II - Preencher'!C1255</f>
        <v>HMR</v>
      </c>
      <c r="C1246" s="26">
        <v>465</v>
      </c>
      <c r="D1246" s="10" t="str">
        <f>'[1]TCE - ANEXO II - Preencher'!E1255</f>
        <v>SALETE IASMIN DE OLIVEIRA BARBOSA AQUINO</v>
      </c>
      <c r="E1246" s="11" t="str">
        <f>IF('[1]TCE - ANEXO II - Preencher'!F1255="4 - Assistência Odontológica","2 - Outros Profissionais da saúda",'[1]TCE - ANEXO II - Preencher'!F1255)</f>
        <v>2 - Outros Profissionais da Saúde</v>
      </c>
      <c r="F1246" s="12" t="str">
        <f>'[1]TCE - ANEXO II - Preencher'!G1255</f>
        <v>3222-05</v>
      </c>
      <c r="G1246" s="13">
        <f>'[1]TCE - ANEXO II - Preencher'!H1255</f>
        <v>44044</v>
      </c>
      <c r="H1246" s="12" t="str">
        <f>'[1]TCE - ANEXO II - Preencher'!I1255</f>
        <v>2 - Diarista</v>
      </c>
      <c r="I1246" s="12">
        <f>'[1]TCE - ANEXO II - Preencher'!J1255</f>
        <v>36</v>
      </c>
      <c r="J1246" s="14">
        <f>'[1]TCE - ANEXO II - Preencher'!K1255</f>
        <v>1099.18</v>
      </c>
      <c r="K1246" s="14">
        <f>'[1]TCE - ANEXO II - Preencher'!O1255</f>
        <v>0</v>
      </c>
      <c r="L1246" s="14">
        <f>'[1]TCE - ANEXO II - Preencher'!P1255</f>
        <v>0</v>
      </c>
      <c r="M1246" s="14">
        <f>'[1]TCE - ANEXO II - Preencher'!Q1255</f>
        <v>883.86</v>
      </c>
      <c r="N1246" s="15">
        <f>'[1]TCE - ANEXO II - Preencher'!R1255</f>
        <v>0</v>
      </c>
      <c r="O1246" s="16">
        <f>'[1]TCE - ANEXO II - Preencher'!V1255</f>
        <v>215.58999999999997</v>
      </c>
      <c r="P1246" s="17">
        <f>'[1]TCE - ANEXO II - Preencher'!W1255</f>
        <v>1767.45</v>
      </c>
      <c r="Q1246" s="20"/>
    </row>
    <row r="1247" spans="1:17" x14ac:dyDescent="0.2">
      <c r="A1247" s="8" t="str">
        <f>IFERROR(VLOOKUP(B1247,'[1]DADOS (OCULTAR)'!$P$3:$R$56,3,0),"")</f>
        <v>10.894.988/0004-86</v>
      </c>
      <c r="B1247" s="9" t="str">
        <f>'[1]TCE - ANEXO II - Preencher'!C1256</f>
        <v>HMR</v>
      </c>
      <c r="C1247" s="26">
        <v>4487</v>
      </c>
      <c r="D1247" s="10" t="str">
        <f>'[1]TCE - ANEXO II - Preencher'!E1256</f>
        <v>SALOMAO JOSE DE FARIAS</v>
      </c>
      <c r="E1247" s="11" t="str">
        <f>IF('[1]TCE - ANEXO II - Preencher'!F1256="4 - Assistência Odontológica","2 - Outros Profissionais da saúda",'[1]TCE - ANEXO II - Preencher'!F1256)</f>
        <v>2 - Outros Profissionais da Saúde</v>
      </c>
      <c r="F1247" s="12" t="str">
        <f>'[1]TCE - ANEXO II - Preencher'!G1256</f>
        <v>5211-30</v>
      </c>
      <c r="G1247" s="13">
        <f>'[1]TCE - ANEXO II - Preencher'!H1256</f>
        <v>44044</v>
      </c>
      <c r="H1247" s="12" t="str">
        <f>'[1]TCE - ANEXO II - Preencher'!I1256</f>
        <v>2 - Diarista</v>
      </c>
      <c r="I1247" s="12">
        <f>'[1]TCE - ANEXO II - Preencher'!J1256</f>
        <v>36</v>
      </c>
      <c r="J1247" s="14">
        <f>'[1]TCE - ANEXO II - Preencher'!K1256</f>
        <v>1045</v>
      </c>
      <c r="K1247" s="14">
        <f>'[1]TCE - ANEXO II - Preencher'!O1256</f>
        <v>0</v>
      </c>
      <c r="L1247" s="14">
        <f>'[1]TCE - ANEXO II - Preencher'!P1256</f>
        <v>0</v>
      </c>
      <c r="M1247" s="14">
        <f>'[1]TCE - ANEXO II - Preencher'!Q1256</f>
        <v>186.9</v>
      </c>
      <c r="N1247" s="15">
        <f>'[1]TCE - ANEXO II - Preencher'!R1256</f>
        <v>0</v>
      </c>
      <c r="O1247" s="16">
        <f>'[1]TCE - ANEXO II - Preencher'!V1256</f>
        <v>95.19</v>
      </c>
      <c r="P1247" s="17">
        <f>'[1]TCE - ANEXO II - Preencher'!W1256</f>
        <v>1136.71</v>
      </c>
      <c r="Q1247" s="20"/>
    </row>
    <row r="1248" spans="1:17" x14ac:dyDescent="0.2">
      <c r="A1248" s="8" t="str">
        <f>IFERROR(VLOOKUP(B1248,'[1]DADOS (OCULTAR)'!$P$3:$R$56,3,0),"")</f>
        <v>10.894.988/0004-86</v>
      </c>
      <c r="B1248" s="9" t="str">
        <f>'[1]TCE - ANEXO II - Preencher'!C1257</f>
        <v>HMR</v>
      </c>
      <c r="C1248" s="26">
        <v>2487</v>
      </c>
      <c r="D1248" s="10" t="str">
        <f>'[1]TCE - ANEXO II - Preencher'!E1257</f>
        <v>SALOMITA MARTA ALVES DOS SANTOS</v>
      </c>
      <c r="E1248" s="11" t="str">
        <f>IF('[1]TCE - ANEXO II - Preencher'!F1257="4 - Assistência Odontológica","2 - Outros Profissionais da saúda",'[1]TCE - ANEXO II - Preencher'!F1257)</f>
        <v>2 - Outros Profissionais da Saúde</v>
      </c>
      <c r="F1248" s="12" t="str">
        <f>'[1]TCE - ANEXO II - Preencher'!G1257</f>
        <v>3222-05</v>
      </c>
      <c r="G1248" s="13">
        <f>'[1]TCE - ANEXO II - Preencher'!H1257</f>
        <v>44044</v>
      </c>
      <c r="H1248" s="12" t="str">
        <f>'[1]TCE - ANEXO II - Preencher'!I1257</f>
        <v>2 - Diarista</v>
      </c>
      <c r="I1248" s="12">
        <f>'[1]TCE - ANEXO II - Preencher'!J1257</f>
        <v>36</v>
      </c>
      <c r="J1248" s="14">
        <f>'[1]TCE - ANEXO II - Preencher'!K1257</f>
        <v>1099.18</v>
      </c>
      <c r="K1248" s="14">
        <f>'[1]TCE - ANEXO II - Preencher'!O1257</f>
        <v>0</v>
      </c>
      <c r="L1248" s="14">
        <f>'[1]TCE - ANEXO II - Preencher'!P1257</f>
        <v>0</v>
      </c>
      <c r="M1248" s="14">
        <f>'[1]TCE - ANEXO II - Preencher'!Q1257</f>
        <v>418</v>
      </c>
      <c r="N1248" s="15">
        <f>'[1]TCE - ANEXO II - Preencher'!R1257</f>
        <v>0</v>
      </c>
      <c r="O1248" s="16">
        <f>'[1]TCE - ANEXO II - Preencher'!V1257</f>
        <v>186.81</v>
      </c>
      <c r="P1248" s="17">
        <f>'[1]TCE - ANEXO II - Preencher'!W1257</f>
        <v>1330.3700000000001</v>
      </c>
      <c r="Q1248" s="20"/>
    </row>
    <row r="1249" spans="1:17" x14ac:dyDescent="0.2">
      <c r="A1249" s="8" t="str">
        <f>IFERROR(VLOOKUP(B1249,'[1]DADOS (OCULTAR)'!$P$3:$R$56,3,0),"")</f>
        <v>10.894.988/0004-86</v>
      </c>
      <c r="B1249" s="9" t="str">
        <f>'[1]TCE - ANEXO II - Preencher'!C1258</f>
        <v>HMR</v>
      </c>
      <c r="C1249" s="26">
        <v>426</v>
      </c>
      <c r="D1249" s="10" t="str">
        <f>'[1]TCE - ANEXO II - Preencher'!E1258</f>
        <v>SAMANTHA DUTRA DE LUNA SILVA</v>
      </c>
      <c r="E1249" s="11" t="str">
        <f>IF('[1]TCE - ANEXO II - Preencher'!F1258="4 - Assistência Odontológica","2 - Outros Profissionais da saúda",'[1]TCE - ANEXO II - Preencher'!F1258)</f>
        <v>1 - Médico</v>
      </c>
      <c r="F1249" s="12" t="str">
        <f>'[1]TCE - ANEXO II - Preencher'!G1258</f>
        <v>2251-50</v>
      </c>
      <c r="G1249" s="13">
        <f>'[1]TCE - ANEXO II - Preencher'!H1258</f>
        <v>44044</v>
      </c>
      <c r="H1249" s="12" t="str">
        <f>'[1]TCE - ANEXO II - Preencher'!I1258</f>
        <v>2 - Diarista</v>
      </c>
      <c r="I1249" s="12" t="str">
        <f>'[1]TCE - ANEXO II - Preencher'!J1258</f>
        <v>10</v>
      </c>
      <c r="J1249" s="14">
        <f>'[1]TCE - ANEXO II - Preencher'!K1258</f>
        <v>5850</v>
      </c>
      <c r="K1249" s="14">
        <f>'[1]TCE - ANEXO II - Preencher'!O1258</f>
        <v>0</v>
      </c>
      <c r="L1249" s="14">
        <f>'[1]TCE - ANEXO II - Preencher'!P1258</f>
        <v>0</v>
      </c>
      <c r="M1249" s="14">
        <f>'[1]TCE - ANEXO II - Preencher'!Q1258</f>
        <v>418</v>
      </c>
      <c r="N1249" s="15">
        <f>'[1]TCE - ANEXO II - Preencher'!R1258</f>
        <v>0</v>
      </c>
      <c r="O1249" s="16">
        <f>'[1]TCE - ANEXO II - Preencher'!V1258</f>
        <v>1371.3200000000002</v>
      </c>
      <c r="P1249" s="17">
        <f>'[1]TCE - ANEXO II - Preencher'!W1258</f>
        <v>4896.68</v>
      </c>
      <c r="Q1249" s="20"/>
    </row>
    <row r="1250" spans="1:17" x14ac:dyDescent="0.2">
      <c r="A1250" s="8" t="str">
        <f>IFERROR(VLOOKUP(B1250,'[1]DADOS (OCULTAR)'!$P$3:$R$56,3,0),"")</f>
        <v>10.894.988/0004-86</v>
      </c>
      <c r="B1250" s="9" t="str">
        <f>'[1]TCE - ANEXO II - Preencher'!C1259</f>
        <v>HMR</v>
      </c>
      <c r="C1250" s="26">
        <v>718</v>
      </c>
      <c r="D1250" s="10" t="str">
        <f>'[1]TCE - ANEXO II - Preencher'!E1259</f>
        <v>SAMARA BRELAZ DA SILVA BEZERRA</v>
      </c>
      <c r="E1250" s="11" t="str">
        <f>IF('[1]TCE - ANEXO II - Preencher'!F1259="4 - Assistência Odontológica","2 - Outros Profissionais da saúda",'[1]TCE - ANEXO II - Preencher'!F1259)</f>
        <v>2 - Outros Profissionais da Saúde</v>
      </c>
      <c r="F1250" s="12" t="str">
        <f>'[1]TCE - ANEXO II - Preencher'!G1259</f>
        <v>2235-05</v>
      </c>
      <c r="G1250" s="13">
        <f>'[1]TCE - ANEXO II - Preencher'!H1259</f>
        <v>44044</v>
      </c>
      <c r="H1250" s="12" t="str">
        <f>'[1]TCE - ANEXO II - Preencher'!I1259</f>
        <v>2 - Diarista</v>
      </c>
      <c r="I1250" s="12">
        <f>'[1]TCE - ANEXO II - Preencher'!J1259</f>
        <v>30</v>
      </c>
      <c r="J1250" s="14">
        <f>'[1]TCE - ANEXO II - Preencher'!K1259</f>
        <v>2369.69</v>
      </c>
      <c r="K1250" s="14">
        <f>'[1]TCE - ANEXO II - Preencher'!O1259</f>
        <v>0</v>
      </c>
      <c r="L1250" s="14">
        <f>'[1]TCE - ANEXO II - Preencher'!P1259</f>
        <v>0</v>
      </c>
      <c r="M1250" s="14">
        <f>'[1]TCE - ANEXO II - Preencher'!Q1259</f>
        <v>521.28</v>
      </c>
      <c r="N1250" s="15">
        <f>'[1]TCE - ANEXO II - Preencher'!R1259</f>
        <v>130.33000000000001</v>
      </c>
      <c r="O1250" s="16">
        <f>'[1]TCE - ANEXO II - Preencher'!V1259</f>
        <v>313.23</v>
      </c>
      <c r="P1250" s="17">
        <f>'[1]TCE - ANEXO II - Preencher'!W1259</f>
        <v>2708.07</v>
      </c>
      <c r="Q1250" s="20"/>
    </row>
    <row r="1251" spans="1:17" x14ac:dyDescent="0.2">
      <c r="A1251" s="8" t="str">
        <f>IFERROR(VLOOKUP(B1251,'[1]DADOS (OCULTAR)'!$P$3:$R$56,3,0),"")</f>
        <v>10.894.988/0004-86</v>
      </c>
      <c r="B1251" s="9" t="str">
        <f>'[1]TCE - ANEXO II - Preencher'!C1260</f>
        <v>HMR</v>
      </c>
      <c r="C1251" s="26">
        <v>454</v>
      </c>
      <c r="D1251" s="10" t="str">
        <f>'[1]TCE - ANEXO II - Preencher'!E1260</f>
        <v>SAMUEL DA SILVA LOPES</v>
      </c>
      <c r="E1251" s="11" t="str">
        <f>IF('[1]TCE - ANEXO II - Preencher'!F1260="4 - Assistência Odontológica","2 - Outros Profissionais da saúda",'[1]TCE - ANEXO II - Preencher'!F1260)</f>
        <v>3 - Administrativo</v>
      </c>
      <c r="F1251" s="12" t="str">
        <f>'[1]TCE - ANEXO II - Preencher'!G1260</f>
        <v>5132-05</v>
      </c>
      <c r="G1251" s="13">
        <f>'[1]TCE - ANEXO II - Preencher'!H1260</f>
        <v>44044</v>
      </c>
      <c r="H1251" s="12" t="str">
        <f>'[1]TCE - ANEXO II - Preencher'!I1260</f>
        <v>2 - Diarista</v>
      </c>
      <c r="I1251" s="12">
        <f>'[1]TCE - ANEXO II - Preencher'!J1260</f>
        <v>36</v>
      </c>
      <c r="J1251" s="14">
        <f>'[1]TCE - ANEXO II - Preencher'!K1260</f>
        <v>1136.55</v>
      </c>
      <c r="K1251" s="14">
        <f>'[1]TCE - ANEXO II - Preencher'!O1260</f>
        <v>0</v>
      </c>
      <c r="L1251" s="14">
        <f>'[1]TCE - ANEXO II - Preencher'!P1260</f>
        <v>0</v>
      </c>
      <c r="M1251" s="14">
        <f>'[1]TCE - ANEXO II - Preencher'!Q1260</f>
        <v>178.76</v>
      </c>
      <c r="N1251" s="15">
        <f>'[1]TCE - ANEXO II - Preencher'!R1260</f>
        <v>207</v>
      </c>
      <c r="O1251" s="16">
        <f>'[1]TCE - ANEXO II - Preencher'!V1260</f>
        <v>189.51</v>
      </c>
      <c r="P1251" s="17">
        <f>'[1]TCE - ANEXO II - Preencher'!W1260</f>
        <v>1332.8</v>
      </c>
      <c r="Q1251" s="20"/>
    </row>
    <row r="1252" spans="1:17" x14ac:dyDescent="0.2">
      <c r="A1252" s="8" t="str">
        <f>IFERROR(VLOOKUP(B1252,'[1]DADOS (OCULTAR)'!$P$3:$R$56,3,0),"")</f>
        <v>10.894.988/0004-86</v>
      </c>
      <c r="B1252" s="9" t="str">
        <f>'[1]TCE - ANEXO II - Preencher'!C1261</f>
        <v>HMR</v>
      </c>
      <c r="C1252" s="26">
        <v>407</v>
      </c>
      <c r="D1252" s="10" t="str">
        <f>'[1]TCE - ANEXO II - Preencher'!E1261</f>
        <v>SAMUEL DA SILVA MORAES</v>
      </c>
      <c r="E1252" s="11" t="str">
        <f>IF('[1]TCE - ANEXO II - Preencher'!F1261="4 - Assistência Odontológica","2 - Outros Profissionais da saúda",'[1]TCE - ANEXO II - Preencher'!F1261)</f>
        <v>2 - Outros Profissionais da Saúde</v>
      </c>
      <c r="F1252" s="12" t="str">
        <f>'[1]TCE - ANEXO II - Preencher'!G1261</f>
        <v>3222-05</v>
      </c>
      <c r="G1252" s="13">
        <f>'[1]TCE - ANEXO II - Preencher'!H1261</f>
        <v>44044</v>
      </c>
      <c r="H1252" s="12" t="str">
        <f>'[1]TCE - ANEXO II - Preencher'!I1261</f>
        <v>2 - Diarista</v>
      </c>
      <c r="I1252" s="12">
        <f>'[1]TCE - ANEXO II - Preencher'!J1261</f>
        <v>36</v>
      </c>
      <c r="J1252" s="14">
        <f>'[1]TCE - ANEXO II - Preencher'!K1261</f>
        <v>1099.18</v>
      </c>
      <c r="K1252" s="14">
        <f>'[1]TCE - ANEXO II - Preencher'!O1261</f>
        <v>0</v>
      </c>
      <c r="L1252" s="14">
        <f>'[1]TCE - ANEXO II - Preencher'!P1261</f>
        <v>0</v>
      </c>
      <c r="M1252" s="14">
        <f>'[1]TCE - ANEXO II - Preencher'!Q1261</f>
        <v>610.06999999999994</v>
      </c>
      <c r="N1252" s="15">
        <f>'[1]TCE - ANEXO II - Preencher'!R1261</f>
        <v>0</v>
      </c>
      <c r="O1252" s="16">
        <f>'[1]TCE - ANEXO II - Preencher'!V1261</f>
        <v>246.15</v>
      </c>
      <c r="P1252" s="17">
        <f>'[1]TCE - ANEXO II - Preencher'!W1261</f>
        <v>1463.1</v>
      </c>
      <c r="Q1252" s="20"/>
    </row>
    <row r="1253" spans="1:17" x14ac:dyDescent="0.2">
      <c r="A1253" s="8" t="str">
        <f>IFERROR(VLOOKUP(B1253,'[1]DADOS (OCULTAR)'!$P$3:$R$56,3,0),"")</f>
        <v>10.894.988/0004-86</v>
      </c>
      <c r="B1253" s="9" t="str">
        <f>'[1]TCE - ANEXO II - Preencher'!C1262</f>
        <v>HMR</v>
      </c>
      <c r="C1253" s="26">
        <v>2400</v>
      </c>
      <c r="D1253" s="10" t="str">
        <f>'[1]TCE - ANEXO II - Preencher'!E1262</f>
        <v>SAMUEL JOSE PEDRO</v>
      </c>
      <c r="E1253" s="11" t="str">
        <f>IF('[1]TCE - ANEXO II - Preencher'!F1262="4 - Assistência Odontológica","2 - Outros Profissionais da saúda",'[1]TCE - ANEXO II - Preencher'!F1262)</f>
        <v>3 - Administrativo</v>
      </c>
      <c r="F1253" s="12" t="str">
        <f>'[1]TCE - ANEXO II - Preencher'!G1262</f>
        <v>5143-20</v>
      </c>
      <c r="G1253" s="13">
        <f>'[1]TCE - ANEXO II - Preencher'!H1262</f>
        <v>44044</v>
      </c>
      <c r="H1253" s="12" t="str">
        <f>'[1]TCE - ANEXO II - Preencher'!I1262</f>
        <v>2 - Diarista</v>
      </c>
      <c r="I1253" s="12">
        <f>'[1]TCE - ANEXO II - Preencher'!J1262</f>
        <v>36</v>
      </c>
      <c r="J1253" s="14">
        <f>'[1]TCE - ANEXO II - Preencher'!K1262</f>
        <v>1045</v>
      </c>
      <c r="K1253" s="14">
        <f>'[1]TCE - ANEXO II - Preencher'!O1262</f>
        <v>0</v>
      </c>
      <c r="L1253" s="14">
        <f>'[1]TCE - ANEXO II - Preencher'!P1262</f>
        <v>0</v>
      </c>
      <c r="M1253" s="14">
        <f>'[1]TCE - ANEXO II - Preencher'!Q1262</f>
        <v>466.62</v>
      </c>
      <c r="N1253" s="15">
        <f>'[1]TCE - ANEXO II - Preencher'!R1262</f>
        <v>0</v>
      </c>
      <c r="O1253" s="16">
        <f>'[1]TCE - ANEXO II - Preencher'!V1262</f>
        <v>449.38</v>
      </c>
      <c r="P1253" s="17">
        <f>'[1]TCE - ANEXO II - Preencher'!W1262</f>
        <v>1062.2399999999998</v>
      </c>
      <c r="Q1253" s="20"/>
    </row>
    <row r="1254" spans="1:17" x14ac:dyDescent="0.2">
      <c r="A1254" s="8" t="str">
        <f>IFERROR(VLOOKUP(B1254,'[1]DADOS (OCULTAR)'!$P$3:$R$56,3,0),"")</f>
        <v>10.894.988/0004-86</v>
      </c>
      <c r="B1254" s="9" t="str">
        <f>'[1]TCE - ANEXO II - Preencher'!C1263</f>
        <v>HMR</v>
      </c>
      <c r="C1254" s="26">
        <v>475</v>
      </c>
      <c r="D1254" s="10" t="str">
        <f>'[1]TCE - ANEXO II - Preencher'!E1263</f>
        <v xml:space="preserve">SAMUEL PEREIRA DA SILVA </v>
      </c>
      <c r="E1254" s="11" t="str">
        <f>IF('[1]TCE - ANEXO II - Preencher'!F1263="4 - Assistência Odontológica","2 - Outros Profissionais da saúda",'[1]TCE - ANEXO II - Preencher'!F1263)</f>
        <v>3 - Administrativo</v>
      </c>
      <c r="F1254" s="12" t="str">
        <f>'[1]TCE - ANEXO II - Preencher'!G1263</f>
        <v>4141-05</v>
      </c>
      <c r="G1254" s="13">
        <f>'[1]TCE - ANEXO II - Preencher'!H1263</f>
        <v>44044</v>
      </c>
      <c r="H1254" s="12" t="str">
        <f>'[1]TCE - ANEXO II - Preencher'!I1263</f>
        <v>2 - Diarista</v>
      </c>
      <c r="I1254" s="12">
        <f>'[1]TCE - ANEXO II - Preencher'!J1263</f>
        <v>40</v>
      </c>
      <c r="J1254" s="14">
        <f>'[1]TCE - ANEXO II - Preencher'!K1263</f>
        <v>1286.05</v>
      </c>
      <c r="K1254" s="14">
        <f>'[1]TCE - ANEXO II - Preencher'!O1263</f>
        <v>0</v>
      </c>
      <c r="L1254" s="14">
        <f>'[1]TCE - ANEXO II - Preencher'!P1263</f>
        <v>0</v>
      </c>
      <c r="M1254" s="14">
        <f>'[1]TCE - ANEXO II - Preencher'!Q1263</f>
        <v>97.24</v>
      </c>
      <c r="N1254" s="15">
        <f>'[1]TCE - ANEXO II - Preencher'!R1263</f>
        <v>0</v>
      </c>
      <c r="O1254" s="16">
        <f>'[1]TCE - ANEXO II - Preencher'!V1263</f>
        <v>100.06</v>
      </c>
      <c r="P1254" s="17">
        <f>'[1]TCE - ANEXO II - Preencher'!W1263</f>
        <v>1283.23</v>
      </c>
      <c r="Q1254" s="20"/>
    </row>
    <row r="1255" spans="1:17" x14ac:dyDescent="0.2">
      <c r="A1255" s="8" t="str">
        <f>IFERROR(VLOOKUP(B1255,'[1]DADOS (OCULTAR)'!$P$3:$R$56,3,0),"")</f>
        <v>10.894.988/0004-86</v>
      </c>
      <c r="B1255" s="9" t="str">
        <f>'[1]TCE - ANEXO II - Preencher'!C1264</f>
        <v>HMR</v>
      </c>
      <c r="C1255" s="26">
        <v>8473</v>
      </c>
      <c r="D1255" s="10" t="str">
        <f>'[1]TCE - ANEXO II - Preencher'!E1264</f>
        <v>SAMUEL SANTOS ALBUQUERQUE DE MEDEIROS</v>
      </c>
      <c r="E1255" s="11" t="str">
        <f>IF('[1]TCE - ANEXO II - Preencher'!F1264="4 - Assistência Odontológica","2 - Outros Profissionais da saúda",'[1]TCE - ANEXO II - Preencher'!F1264)</f>
        <v>3 - Administrativo</v>
      </c>
      <c r="F1255" s="12" t="str">
        <f>'[1]TCE - ANEXO II - Preencher'!G1264</f>
        <v>4110-05</v>
      </c>
      <c r="G1255" s="13">
        <f>'[1]TCE - ANEXO II - Preencher'!H1264</f>
        <v>44044</v>
      </c>
      <c r="H1255" s="12" t="str">
        <f>'[1]TCE - ANEXO II - Preencher'!I1264</f>
        <v>2 - Diarista</v>
      </c>
      <c r="I1255" s="12">
        <f>'[1]TCE - ANEXO II - Preencher'!J1264</f>
        <v>36</v>
      </c>
      <c r="J1255" s="14">
        <f>'[1]TCE - ANEXO II - Preencher'!K1264</f>
        <v>1045</v>
      </c>
      <c r="K1255" s="14">
        <f>'[1]TCE - ANEXO II - Preencher'!O1264</f>
        <v>0</v>
      </c>
      <c r="L1255" s="14">
        <f>'[1]TCE - ANEXO II - Preencher'!P1264</f>
        <v>0</v>
      </c>
      <c r="M1255" s="14">
        <f>'[1]TCE - ANEXO II - Preencher'!Q1264</f>
        <v>193.66</v>
      </c>
      <c r="N1255" s="15">
        <f>'[1]TCE - ANEXO II - Preencher'!R1264</f>
        <v>0</v>
      </c>
      <c r="O1255" s="16">
        <f>'[1]TCE - ANEXO II - Preencher'!V1264</f>
        <v>158.49</v>
      </c>
      <c r="P1255" s="17">
        <f>'[1]TCE - ANEXO II - Preencher'!W1264</f>
        <v>1080.17</v>
      </c>
      <c r="Q1255" s="20"/>
    </row>
    <row r="1256" spans="1:17" x14ac:dyDescent="0.2">
      <c r="A1256" s="8" t="str">
        <f>IFERROR(VLOOKUP(B1256,'[1]DADOS (OCULTAR)'!$P$3:$R$56,3,0),"")</f>
        <v>10.894.988/0004-86</v>
      </c>
      <c r="B1256" s="9" t="str">
        <f>'[1]TCE - ANEXO II - Preencher'!C1265</f>
        <v>HMR</v>
      </c>
      <c r="C1256" s="26">
        <v>8400</v>
      </c>
      <c r="D1256" s="10" t="str">
        <f>'[1]TCE - ANEXO II - Preencher'!E1265</f>
        <v>SANDRA BARBOSA DE OLIVEIRA</v>
      </c>
      <c r="E1256" s="11" t="str">
        <f>IF('[1]TCE - ANEXO II - Preencher'!F1265="4 - Assistência Odontológica","2 - Outros Profissionais da saúda",'[1]TCE - ANEXO II - Preencher'!F1265)</f>
        <v>2 - Outros Profissionais da Saúde</v>
      </c>
      <c r="F1256" s="12" t="str">
        <f>'[1]TCE - ANEXO II - Preencher'!G1265</f>
        <v>3222-05</v>
      </c>
      <c r="G1256" s="13">
        <f>'[1]TCE - ANEXO II - Preencher'!H1265</f>
        <v>44044</v>
      </c>
      <c r="H1256" s="12" t="str">
        <f>'[1]TCE - ANEXO II - Preencher'!I1265</f>
        <v>2 - Diarista</v>
      </c>
      <c r="I1256" s="12">
        <f>'[1]TCE - ANEXO II - Preencher'!J1265</f>
        <v>36</v>
      </c>
      <c r="J1256" s="14">
        <f>'[1]TCE - ANEXO II - Preencher'!K1265</f>
        <v>0</v>
      </c>
      <c r="K1256" s="14">
        <f>'[1]TCE - ANEXO II - Preencher'!O1265</f>
        <v>0</v>
      </c>
      <c r="L1256" s="14">
        <f>'[1]TCE - ANEXO II - Preencher'!P1265</f>
        <v>0</v>
      </c>
      <c r="M1256" s="14">
        <f>'[1]TCE - ANEXO II - Preencher'!Q1265</f>
        <v>100</v>
      </c>
      <c r="N1256" s="15">
        <f>'[1]TCE - ANEXO II - Preencher'!R1265</f>
        <v>0</v>
      </c>
      <c r="O1256" s="16">
        <f>'[1]TCE - ANEXO II - Preencher'!V1265</f>
        <v>100</v>
      </c>
      <c r="P1256" s="17">
        <f>'[1]TCE - ANEXO II - Preencher'!W1265</f>
        <v>0</v>
      </c>
      <c r="Q1256" s="20"/>
    </row>
    <row r="1257" spans="1:17" x14ac:dyDescent="0.2">
      <c r="A1257" s="8" t="str">
        <f>IFERROR(VLOOKUP(B1257,'[1]DADOS (OCULTAR)'!$P$3:$R$56,3,0),"")</f>
        <v>10.894.988/0004-86</v>
      </c>
      <c r="B1257" s="9" t="str">
        <f>'[1]TCE - ANEXO II - Preencher'!C1266</f>
        <v>HMR</v>
      </c>
      <c r="C1257" s="26">
        <v>6404</v>
      </c>
      <c r="D1257" s="10" t="str">
        <f>'[1]TCE - ANEXO II - Preencher'!E1266</f>
        <v>SANDRA CRISTINA DOS SANTOS</v>
      </c>
      <c r="E1257" s="11" t="str">
        <f>IF('[1]TCE - ANEXO II - Preencher'!F1266="4 - Assistência Odontológica","2 - Outros Profissionais da saúda",'[1]TCE - ANEXO II - Preencher'!F1266)</f>
        <v>2 - Outros Profissionais da Saúde</v>
      </c>
      <c r="F1257" s="12" t="str">
        <f>'[1]TCE - ANEXO II - Preencher'!G1266</f>
        <v>3222-05</v>
      </c>
      <c r="G1257" s="13">
        <f>'[1]TCE - ANEXO II - Preencher'!H1266</f>
        <v>44044</v>
      </c>
      <c r="H1257" s="12" t="str">
        <f>'[1]TCE - ANEXO II - Preencher'!I1266</f>
        <v>2 - Diarista</v>
      </c>
      <c r="I1257" s="12">
        <f>'[1]TCE - ANEXO II - Preencher'!J1266</f>
        <v>36</v>
      </c>
      <c r="J1257" s="14">
        <f>'[1]TCE - ANEXO II - Preencher'!K1266</f>
        <v>1099.18</v>
      </c>
      <c r="K1257" s="14">
        <f>'[1]TCE - ANEXO II - Preencher'!O1266</f>
        <v>0</v>
      </c>
      <c r="L1257" s="14">
        <f>'[1]TCE - ANEXO II - Preencher'!P1266</f>
        <v>0</v>
      </c>
      <c r="M1257" s="14">
        <f>'[1]TCE - ANEXO II - Preencher'!Q1266</f>
        <v>418</v>
      </c>
      <c r="N1257" s="15">
        <f>'[1]TCE - ANEXO II - Preencher'!R1266</f>
        <v>0</v>
      </c>
      <c r="O1257" s="16">
        <f>'[1]TCE - ANEXO II - Preencher'!V1266</f>
        <v>186.81</v>
      </c>
      <c r="P1257" s="17">
        <f>'[1]TCE - ANEXO II - Preencher'!W1266</f>
        <v>1330.3700000000001</v>
      </c>
      <c r="Q1257" s="20"/>
    </row>
    <row r="1258" spans="1:17" x14ac:dyDescent="0.2">
      <c r="A1258" s="8" t="str">
        <f>IFERROR(VLOOKUP(B1258,'[1]DADOS (OCULTAR)'!$P$3:$R$56,3,0),"")</f>
        <v>10.894.988/0004-86</v>
      </c>
      <c r="B1258" s="9" t="str">
        <f>'[1]TCE - ANEXO II - Preencher'!C1267</f>
        <v>HMR</v>
      </c>
      <c r="C1258" s="26">
        <v>8487</v>
      </c>
      <c r="D1258" s="10" t="str">
        <f>'[1]TCE - ANEXO II - Preencher'!E1267</f>
        <v xml:space="preserve">SANDRA DOS SANTOS MEDEIROS LEITE </v>
      </c>
      <c r="E1258" s="11" t="str">
        <f>IF('[1]TCE - ANEXO II - Preencher'!F1267="4 - Assistência Odontológica","2 - Outros Profissionais da saúda",'[1]TCE - ANEXO II - Preencher'!F1267)</f>
        <v>2 - Outros Profissionais da Saúde</v>
      </c>
      <c r="F1258" s="12" t="str">
        <f>'[1]TCE - ANEXO II - Preencher'!G1267</f>
        <v>2516-05</v>
      </c>
      <c r="G1258" s="13">
        <f>'[1]TCE - ANEXO II - Preencher'!H1267</f>
        <v>44044</v>
      </c>
      <c r="H1258" s="12" t="str">
        <f>'[1]TCE - ANEXO II - Preencher'!I1267</f>
        <v>2 - Diarista</v>
      </c>
      <c r="I1258" s="12">
        <f>'[1]TCE - ANEXO II - Preencher'!J1267</f>
        <v>30</v>
      </c>
      <c r="J1258" s="14">
        <f>'[1]TCE - ANEXO II - Preencher'!K1267</f>
        <v>3367.89</v>
      </c>
      <c r="K1258" s="14">
        <f>'[1]TCE - ANEXO II - Preencher'!O1267</f>
        <v>0</v>
      </c>
      <c r="L1258" s="14">
        <f>'[1]TCE - ANEXO II - Preencher'!P1267</f>
        <v>0</v>
      </c>
      <c r="M1258" s="14">
        <f>'[1]TCE - ANEXO II - Preencher'!Q1267</f>
        <v>0</v>
      </c>
      <c r="N1258" s="15">
        <f>'[1]TCE - ANEXO II - Preencher'!R1267</f>
        <v>4246.8</v>
      </c>
      <c r="O1258" s="16">
        <f>'[1]TCE - ANEXO II - Preencher'!V1267</f>
        <v>2324.98</v>
      </c>
      <c r="P1258" s="17">
        <f>'[1]TCE - ANEXO II - Preencher'!W1267</f>
        <v>5289.7100000000009</v>
      </c>
      <c r="Q1258" s="20"/>
    </row>
    <row r="1259" spans="1:17" x14ac:dyDescent="0.2">
      <c r="A1259" s="8" t="str">
        <f>IFERROR(VLOOKUP(B1259,'[1]DADOS (OCULTAR)'!$P$3:$R$56,3,0),"")</f>
        <v>10.894.988/0004-86</v>
      </c>
      <c r="B1259" s="9" t="str">
        <f>'[1]TCE - ANEXO II - Preencher'!C1268</f>
        <v>HMR</v>
      </c>
      <c r="C1259" s="26">
        <v>9449</v>
      </c>
      <c r="D1259" s="10" t="str">
        <f>'[1]TCE - ANEXO II - Preencher'!E1268</f>
        <v xml:space="preserve">SANDRA LUCIA DANTAS DE ARRUDA </v>
      </c>
      <c r="E1259" s="11" t="str">
        <f>IF('[1]TCE - ANEXO II - Preencher'!F1268="4 - Assistência Odontológica","2 - Outros Profissionais da saúda",'[1]TCE - ANEXO II - Preencher'!F1268)</f>
        <v>3 - Administrativo</v>
      </c>
      <c r="F1259" s="12" t="str">
        <f>'[1]TCE - ANEXO II - Preencher'!G1268</f>
        <v>5143-20</v>
      </c>
      <c r="G1259" s="13">
        <f>'[1]TCE - ANEXO II - Preencher'!H1268</f>
        <v>44044</v>
      </c>
      <c r="H1259" s="12" t="str">
        <f>'[1]TCE - ANEXO II - Preencher'!I1268</f>
        <v>2 - Diarista</v>
      </c>
      <c r="I1259" s="12">
        <f>'[1]TCE - ANEXO II - Preencher'!J1268</f>
        <v>40</v>
      </c>
      <c r="J1259" s="14">
        <f>'[1]TCE - ANEXO II - Preencher'!K1268</f>
        <v>592.16999999999996</v>
      </c>
      <c r="K1259" s="14">
        <f>'[1]TCE - ANEXO II - Preencher'!O1268</f>
        <v>0</v>
      </c>
      <c r="L1259" s="14">
        <f>'[1]TCE - ANEXO II - Preencher'!P1268</f>
        <v>0</v>
      </c>
      <c r="M1259" s="14">
        <f>'[1]TCE - ANEXO II - Preencher'!Q1268</f>
        <v>134.22999999999999</v>
      </c>
      <c r="N1259" s="15">
        <f>'[1]TCE - ANEXO II - Preencher'!R1268</f>
        <v>0</v>
      </c>
      <c r="O1259" s="16">
        <f>'[1]TCE - ANEXO II - Preencher'!V1268</f>
        <v>227.87</v>
      </c>
      <c r="P1259" s="17">
        <f>'[1]TCE - ANEXO II - Preencher'!W1268</f>
        <v>498.53</v>
      </c>
      <c r="Q1259" s="20"/>
    </row>
    <row r="1260" spans="1:17" x14ac:dyDescent="0.2">
      <c r="A1260" s="8" t="str">
        <f>IFERROR(VLOOKUP(B1260,'[1]DADOS (OCULTAR)'!$P$3:$R$56,3,0),"")</f>
        <v>10.894.988/0004-86</v>
      </c>
      <c r="B1260" s="9" t="str">
        <f>'[1]TCE - ANEXO II - Preencher'!C1269</f>
        <v>HMR</v>
      </c>
      <c r="C1260" s="26">
        <v>9472</v>
      </c>
      <c r="D1260" s="10" t="str">
        <f>'[1]TCE - ANEXO II - Preencher'!E1269</f>
        <v xml:space="preserve">SANDRA MARIA DA SILVA FIGUEROA </v>
      </c>
      <c r="E1260" s="11" t="str">
        <f>IF('[1]TCE - ANEXO II - Preencher'!F1269="4 - Assistência Odontológica","2 - Outros Profissionais da saúda",'[1]TCE - ANEXO II - Preencher'!F1269)</f>
        <v>3 - Administrativo</v>
      </c>
      <c r="F1260" s="12" t="str">
        <f>'[1]TCE - ANEXO II - Preencher'!G1269</f>
        <v>4110-10</v>
      </c>
      <c r="G1260" s="13">
        <f>'[1]TCE - ANEXO II - Preencher'!H1269</f>
        <v>44044</v>
      </c>
      <c r="H1260" s="12" t="str">
        <f>'[1]TCE - ANEXO II - Preencher'!I1269</f>
        <v>2 - Diarista</v>
      </c>
      <c r="I1260" s="12">
        <f>'[1]TCE - ANEXO II - Preencher'!J1269</f>
        <v>40</v>
      </c>
      <c r="J1260" s="14">
        <f>'[1]TCE - ANEXO II - Preencher'!K1269</f>
        <v>714.47</v>
      </c>
      <c r="K1260" s="14">
        <f>'[1]TCE - ANEXO II - Preencher'!O1269</f>
        <v>1905.25</v>
      </c>
      <c r="L1260" s="14">
        <f>'[1]TCE - ANEXO II - Preencher'!P1269</f>
        <v>0</v>
      </c>
      <c r="M1260" s="14">
        <f>'[1]TCE - ANEXO II - Preencher'!Q1269</f>
        <v>0</v>
      </c>
      <c r="N1260" s="15">
        <f>'[1]TCE - ANEXO II - Preencher'!R1269</f>
        <v>0</v>
      </c>
      <c r="O1260" s="16">
        <f>'[1]TCE - ANEXO II - Preencher'!V1269</f>
        <v>2332.44</v>
      </c>
      <c r="P1260" s="17">
        <f>'[1]TCE - ANEXO II - Preencher'!W1269</f>
        <v>287.2800000000002</v>
      </c>
      <c r="Q1260" s="20"/>
    </row>
    <row r="1261" spans="1:17" x14ac:dyDescent="0.2">
      <c r="A1261" s="8" t="str">
        <f>IFERROR(VLOOKUP(B1261,'[1]DADOS (OCULTAR)'!$P$3:$R$56,3,0),"")</f>
        <v>10.894.988/0004-86</v>
      </c>
      <c r="B1261" s="9" t="str">
        <f>'[1]TCE - ANEXO II - Preencher'!C1270</f>
        <v>HMR</v>
      </c>
      <c r="C1261" s="26">
        <v>5415</v>
      </c>
      <c r="D1261" s="10" t="str">
        <f>'[1]TCE - ANEXO II - Preencher'!E1270</f>
        <v>SANDRA MARIA SANTOS DA SILVA</v>
      </c>
      <c r="E1261" s="11" t="str">
        <f>IF('[1]TCE - ANEXO II - Preencher'!F1270="4 - Assistência Odontológica","2 - Outros Profissionais da saúda",'[1]TCE - ANEXO II - Preencher'!F1270)</f>
        <v>2 - Outros Profissionais da Saúde</v>
      </c>
      <c r="F1261" s="12" t="str">
        <f>'[1]TCE - ANEXO II - Preencher'!G1270</f>
        <v>3222-05</v>
      </c>
      <c r="G1261" s="13">
        <f>'[1]TCE - ANEXO II - Preencher'!H1270</f>
        <v>44044</v>
      </c>
      <c r="H1261" s="12" t="str">
        <f>'[1]TCE - ANEXO II - Preencher'!I1270</f>
        <v>2 - Diarista</v>
      </c>
      <c r="I1261" s="12">
        <f>'[1]TCE - ANEXO II - Preencher'!J1270</f>
        <v>36</v>
      </c>
      <c r="J1261" s="14">
        <f>'[1]TCE - ANEXO II - Preencher'!K1270</f>
        <v>1099.18</v>
      </c>
      <c r="K1261" s="14">
        <f>'[1]TCE - ANEXO II - Preencher'!O1270</f>
        <v>0</v>
      </c>
      <c r="L1261" s="14">
        <f>'[1]TCE - ANEXO II - Preencher'!P1270</f>
        <v>0</v>
      </c>
      <c r="M1261" s="14">
        <f>'[1]TCE - ANEXO II - Preencher'!Q1270</f>
        <v>418</v>
      </c>
      <c r="N1261" s="15">
        <f>'[1]TCE - ANEXO II - Preencher'!R1270</f>
        <v>0</v>
      </c>
      <c r="O1261" s="16">
        <f>'[1]TCE - ANEXO II - Preencher'!V1270</f>
        <v>120.86</v>
      </c>
      <c r="P1261" s="17">
        <f>'[1]TCE - ANEXO II - Preencher'!W1270</f>
        <v>1396.3200000000002</v>
      </c>
      <c r="Q1261" s="20"/>
    </row>
    <row r="1262" spans="1:17" x14ac:dyDescent="0.2">
      <c r="A1262" s="8" t="str">
        <f>IFERROR(VLOOKUP(B1262,'[1]DADOS (OCULTAR)'!$P$3:$R$56,3,0),"")</f>
        <v>10.894.988/0004-86</v>
      </c>
      <c r="B1262" s="9" t="str">
        <f>'[1]TCE - ANEXO II - Preencher'!C1271</f>
        <v>HMR</v>
      </c>
      <c r="C1262" s="26">
        <v>55</v>
      </c>
      <c r="D1262" s="10" t="str">
        <f>'[1]TCE - ANEXO II - Preencher'!E1271</f>
        <v>SANDRA MICHELE REGO DE MOURA</v>
      </c>
      <c r="E1262" s="11" t="str">
        <f>IF('[1]TCE - ANEXO II - Preencher'!F1271="4 - Assistência Odontológica","2 - Outros Profissionais da saúda",'[1]TCE - ANEXO II - Preencher'!F1271)</f>
        <v>2 - Outros Profissionais da Saúde</v>
      </c>
      <c r="F1262" s="12" t="str">
        <f>'[1]TCE - ANEXO II - Preencher'!G1271</f>
        <v>3222-05</v>
      </c>
      <c r="G1262" s="13">
        <f>'[1]TCE - ANEXO II - Preencher'!H1271</f>
        <v>44044</v>
      </c>
      <c r="H1262" s="12" t="str">
        <f>'[1]TCE - ANEXO II - Preencher'!I1271</f>
        <v>2 - Diarista</v>
      </c>
      <c r="I1262" s="12">
        <f>'[1]TCE - ANEXO II - Preencher'!J1271</f>
        <v>36</v>
      </c>
      <c r="J1262" s="14">
        <f>'[1]TCE - ANEXO II - Preencher'!K1271</f>
        <v>1099.18</v>
      </c>
      <c r="K1262" s="14">
        <f>'[1]TCE - ANEXO II - Preencher'!O1271</f>
        <v>0</v>
      </c>
      <c r="L1262" s="14">
        <f>'[1]TCE - ANEXO II - Preencher'!P1271</f>
        <v>0</v>
      </c>
      <c r="M1262" s="14">
        <f>'[1]TCE - ANEXO II - Preencher'!Q1271</f>
        <v>418</v>
      </c>
      <c r="N1262" s="15">
        <f>'[1]TCE - ANEXO II - Preencher'!R1271</f>
        <v>0</v>
      </c>
      <c r="O1262" s="16">
        <f>'[1]TCE - ANEXO II - Preencher'!V1271</f>
        <v>186.81</v>
      </c>
      <c r="P1262" s="17">
        <f>'[1]TCE - ANEXO II - Preencher'!W1271</f>
        <v>1330.3700000000001</v>
      </c>
      <c r="Q1262" s="20"/>
    </row>
    <row r="1263" spans="1:17" x14ac:dyDescent="0.2">
      <c r="A1263" s="8" t="str">
        <f>IFERROR(VLOOKUP(B1263,'[1]DADOS (OCULTAR)'!$P$3:$R$56,3,0),"")</f>
        <v>10.894.988/0004-86</v>
      </c>
      <c r="B1263" s="9" t="str">
        <f>'[1]TCE - ANEXO II - Preencher'!C1272</f>
        <v>HMR</v>
      </c>
      <c r="C1263" s="26">
        <v>1420</v>
      </c>
      <c r="D1263" s="10" t="str">
        <f>'[1]TCE - ANEXO II - Preencher'!E1272</f>
        <v xml:space="preserve">SANDRA REGINA ALBINO DE ABREU </v>
      </c>
      <c r="E1263" s="11" t="str">
        <f>IF('[1]TCE - ANEXO II - Preencher'!F1272="4 - Assistência Odontológica","2 - Outros Profissionais da saúda",'[1]TCE - ANEXO II - Preencher'!F1272)</f>
        <v>2 - Outros Profissionais da Saúde</v>
      </c>
      <c r="F1263" s="12" t="str">
        <f>'[1]TCE - ANEXO II - Preencher'!G1272</f>
        <v>3222-05</v>
      </c>
      <c r="G1263" s="13">
        <f>'[1]TCE - ANEXO II - Preencher'!H1272</f>
        <v>44044</v>
      </c>
      <c r="H1263" s="12" t="str">
        <f>'[1]TCE - ANEXO II - Preencher'!I1272</f>
        <v>2 - Diarista</v>
      </c>
      <c r="I1263" s="12">
        <f>'[1]TCE - ANEXO II - Preencher'!J1272</f>
        <v>36</v>
      </c>
      <c r="J1263" s="14">
        <f>'[1]TCE - ANEXO II - Preencher'!K1272</f>
        <v>1099.18</v>
      </c>
      <c r="K1263" s="14">
        <f>'[1]TCE - ANEXO II - Preencher'!O1272</f>
        <v>0</v>
      </c>
      <c r="L1263" s="14">
        <f>'[1]TCE - ANEXO II - Preencher'!P1272</f>
        <v>0</v>
      </c>
      <c r="M1263" s="14">
        <f>'[1]TCE - ANEXO II - Preencher'!Q1272</f>
        <v>418</v>
      </c>
      <c r="N1263" s="15">
        <f>'[1]TCE - ANEXO II - Preencher'!R1272</f>
        <v>0</v>
      </c>
      <c r="O1263" s="16">
        <f>'[1]TCE - ANEXO II - Preencher'!V1272</f>
        <v>376.50000000000006</v>
      </c>
      <c r="P1263" s="17">
        <f>'[1]TCE - ANEXO II - Preencher'!W1272</f>
        <v>1140.68</v>
      </c>
      <c r="Q1263" s="20"/>
    </row>
    <row r="1264" spans="1:17" x14ac:dyDescent="0.2">
      <c r="A1264" s="8" t="str">
        <f>IFERROR(VLOOKUP(B1264,'[1]DADOS (OCULTAR)'!$P$3:$R$56,3,0),"")</f>
        <v>10.894.988/0004-86</v>
      </c>
      <c r="B1264" s="9" t="str">
        <f>'[1]TCE - ANEXO II - Preencher'!C1273</f>
        <v>HMR</v>
      </c>
      <c r="C1264" s="26">
        <v>8431</v>
      </c>
      <c r="D1264" s="10" t="str">
        <f>'[1]TCE - ANEXO II - Preencher'!E1273</f>
        <v>SANDRIELLY DE OLIVEIRA DA SILVA</v>
      </c>
      <c r="E1264" s="11" t="str">
        <f>IF('[1]TCE - ANEXO II - Preencher'!F1273="4 - Assistência Odontológica","2 - Outros Profissionais da saúda",'[1]TCE - ANEXO II - Preencher'!F1273)</f>
        <v>2 - Outros Profissionais da Saúde</v>
      </c>
      <c r="F1264" s="12" t="str">
        <f>'[1]TCE - ANEXO II - Preencher'!G1273</f>
        <v>3222-05</v>
      </c>
      <c r="G1264" s="13">
        <f>'[1]TCE - ANEXO II - Preencher'!H1273</f>
        <v>44044</v>
      </c>
      <c r="H1264" s="12" t="str">
        <f>'[1]TCE - ANEXO II - Preencher'!I1273</f>
        <v>2 - Diarista</v>
      </c>
      <c r="I1264" s="12">
        <f>'[1]TCE - ANEXO II - Preencher'!J1273</f>
        <v>36</v>
      </c>
      <c r="J1264" s="14">
        <f>'[1]TCE - ANEXO II - Preencher'!K1273</f>
        <v>1099.18</v>
      </c>
      <c r="K1264" s="14">
        <f>'[1]TCE - ANEXO II - Preencher'!O1273</f>
        <v>0</v>
      </c>
      <c r="L1264" s="14">
        <f>'[1]TCE - ANEXO II - Preencher'!P1273</f>
        <v>0</v>
      </c>
      <c r="M1264" s="14">
        <f>'[1]TCE - ANEXO II - Preencher'!Q1273</f>
        <v>418</v>
      </c>
      <c r="N1264" s="15">
        <f>'[1]TCE - ANEXO II - Preencher'!R1273</f>
        <v>0</v>
      </c>
      <c r="O1264" s="16">
        <f>'[1]TCE - ANEXO II - Preencher'!V1273</f>
        <v>186.81</v>
      </c>
      <c r="P1264" s="17">
        <f>'[1]TCE - ANEXO II - Preencher'!W1273</f>
        <v>1330.3700000000001</v>
      </c>
      <c r="Q1264" s="20"/>
    </row>
    <row r="1265" spans="1:17" x14ac:dyDescent="0.2">
      <c r="A1265" s="8" t="str">
        <f>IFERROR(VLOOKUP(B1265,'[1]DADOS (OCULTAR)'!$P$3:$R$56,3,0),"")</f>
        <v>10.894.988/0004-86</v>
      </c>
      <c r="B1265" s="9" t="str">
        <f>'[1]TCE - ANEXO II - Preencher'!C1274</f>
        <v>HMR</v>
      </c>
      <c r="C1265" s="26">
        <v>2404</v>
      </c>
      <c r="D1265" s="10" t="str">
        <f>'[1]TCE - ANEXO II - Preencher'!E1274</f>
        <v>SANDRO FRANCISCO XAVIER</v>
      </c>
      <c r="E1265" s="11" t="str">
        <f>IF('[1]TCE - ANEXO II - Preencher'!F1274="4 - Assistência Odontológica","2 - Outros Profissionais da saúda",'[1]TCE - ANEXO II - Preencher'!F1274)</f>
        <v>3 - Administrativo</v>
      </c>
      <c r="F1265" s="12" t="str">
        <f>'[1]TCE - ANEXO II - Preencher'!G1274</f>
        <v>5132-05</v>
      </c>
      <c r="G1265" s="13">
        <f>'[1]TCE - ANEXO II - Preencher'!H1274</f>
        <v>44044</v>
      </c>
      <c r="H1265" s="12" t="str">
        <f>'[1]TCE - ANEXO II - Preencher'!I1274</f>
        <v>2 - Diarista</v>
      </c>
      <c r="I1265" s="12">
        <f>'[1]TCE - ANEXO II - Preencher'!J1274</f>
        <v>36</v>
      </c>
      <c r="J1265" s="14">
        <f>'[1]TCE - ANEXO II - Preencher'!K1274</f>
        <v>833.47</v>
      </c>
      <c r="K1265" s="14">
        <f>'[1]TCE - ANEXO II - Preencher'!O1274</f>
        <v>0</v>
      </c>
      <c r="L1265" s="14">
        <f>'[1]TCE - ANEXO II - Preencher'!P1274</f>
        <v>0</v>
      </c>
      <c r="M1265" s="14">
        <f>'[1]TCE - ANEXO II - Preencher'!Q1274</f>
        <v>130.71</v>
      </c>
      <c r="N1265" s="15">
        <f>'[1]TCE - ANEXO II - Preencher'!R1274</f>
        <v>151.79</v>
      </c>
      <c r="O1265" s="16">
        <f>'[1]TCE - ANEXO II - Preencher'!V1274</f>
        <v>275.48</v>
      </c>
      <c r="P1265" s="17">
        <f>'[1]TCE - ANEXO II - Preencher'!W1274</f>
        <v>840.49</v>
      </c>
      <c r="Q1265" s="20"/>
    </row>
    <row r="1266" spans="1:17" x14ac:dyDescent="0.2">
      <c r="A1266" s="8" t="str">
        <f>IFERROR(VLOOKUP(B1266,'[1]DADOS (OCULTAR)'!$P$3:$R$56,3,0),"")</f>
        <v>10.894.988/0004-86</v>
      </c>
      <c r="B1266" s="9" t="str">
        <f>'[1]TCE - ANEXO II - Preencher'!C1275</f>
        <v>HMR</v>
      </c>
      <c r="C1266" s="26">
        <v>492</v>
      </c>
      <c r="D1266" s="10" t="str">
        <f>'[1]TCE - ANEXO II - Preencher'!E1275</f>
        <v>SARA CIRNE PAES DE BARROS</v>
      </c>
      <c r="E1266" s="11" t="str">
        <f>IF('[1]TCE - ANEXO II - Preencher'!F1275="4 - Assistência Odontológica","2 - Outros Profissionais da saúda",'[1]TCE - ANEXO II - Preencher'!F1275)</f>
        <v>2 - Outros Profissionais da Saúde</v>
      </c>
      <c r="F1266" s="12" t="str">
        <f>'[1]TCE - ANEXO II - Preencher'!G1275</f>
        <v>2235-05</v>
      </c>
      <c r="G1266" s="13">
        <f>'[1]TCE - ANEXO II - Preencher'!H1275</f>
        <v>44044</v>
      </c>
      <c r="H1266" s="12" t="str">
        <f>'[1]TCE - ANEXO II - Preencher'!I1275</f>
        <v>2 - Diarista</v>
      </c>
      <c r="I1266" s="12">
        <f>'[1]TCE - ANEXO II - Preencher'!J1275</f>
        <v>24</v>
      </c>
      <c r="J1266" s="14">
        <f>'[1]TCE - ANEXO II - Preencher'!K1275</f>
        <v>2369.69</v>
      </c>
      <c r="K1266" s="14">
        <f>'[1]TCE - ANEXO II - Preencher'!O1275</f>
        <v>0</v>
      </c>
      <c r="L1266" s="14">
        <f>'[1]TCE - ANEXO II - Preencher'!P1275</f>
        <v>0</v>
      </c>
      <c r="M1266" s="14">
        <f>'[1]TCE - ANEXO II - Preencher'!Q1275</f>
        <v>570.28</v>
      </c>
      <c r="N1266" s="15">
        <f>'[1]TCE - ANEXO II - Preencher'!R1275</f>
        <v>930.33</v>
      </c>
      <c r="O1266" s="16">
        <f>'[1]TCE - ANEXO II - Preencher'!V1275</f>
        <v>566.39</v>
      </c>
      <c r="P1266" s="17">
        <f>'[1]TCE - ANEXO II - Preencher'!W1275</f>
        <v>3303.9100000000003</v>
      </c>
      <c r="Q1266" s="20"/>
    </row>
    <row r="1267" spans="1:17" x14ac:dyDescent="0.2">
      <c r="A1267" s="8" t="str">
        <f>IFERROR(VLOOKUP(B1267,'[1]DADOS (OCULTAR)'!$P$3:$R$56,3,0),"")</f>
        <v>10.894.988/0004-86</v>
      </c>
      <c r="B1267" s="9" t="str">
        <f>'[1]TCE - ANEXO II - Preencher'!C1276</f>
        <v>HMR</v>
      </c>
      <c r="C1267" s="26">
        <v>452</v>
      </c>
      <c r="D1267" s="10" t="str">
        <f>'[1]TCE - ANEXO II - Preencher'!E1276</f>
        <v>SARAH LUANNE SILVA</v>
      </c>
      <c r="E1267" s="11" t="str">
        <f>IF('[1]TCE - ANEXO II - Preencher'!F1276="4 - Assistência Odontológica","2 - Outros Profissionais da saúda",'[1]TCE - ANEXO II - Preencher'!F1276)</f>
        <v>2 - Outros Profissionais da Saúde</v>
      </c>
      <c r="F1267" s="12" t="str">
        <f>'[1]TCE - ANEXO II - Preencher'!G1276</f>
        <v>2234-05</v>
      </c>
      <c r="G1267" s="13">
        <f>'[1]TCE - ANEXO II - Preencher'!H1276</f>
        <v>44044</v>
      </c>
      <c r="H1267" s="12" t="str">
        <f>'[1]TCE - ANEXO II - Preencher'!I1276</f>
        <v>2 - Diarista</v>
      </c>
      <c r="I1267" s="12">
        <f>'[1]TCE - ANEXO II - Preencher'!J1276</f>
        <v>30</v>
      </c>
      <c r="J1267" s="14">
        <f>'[1]TCE - ANEXO II - Preencher'!K1276</f>
        <v>3132.59</v>
      </c>
      <c r="K1267" s="14">
        <f>'[1]TCE - ANEXO II - Preencher'!O1276</f>
        <v>0</v>
      </c>
      <c r="L1267" s="14">
        <f>'[1]TCE - ANEXO II - Preencher'!P1276</f>
        <v>0</v>
      </c>
      <c r="M1267" s="14">
        <f>'[1]TCE - ANEXO II - Preencher'!Q1276</f>
        <v>0</v>
      </c>
      <c r="N1267" s="15">
        <f>'[1]TCE - ANEXO II - Preencher'!R1276</f>
        <v>0</v>
      </c>
      <c r="O1267" s="16">
        <f>'[1]TCE - ANEXO II - Preencher'!V1276</f>
        <v>401.71000000000004</v>
      </c>
      <c r="P1267" s="17">
        <f>'[1]TCE - ANEXO II - Preencher'!W1276</f>
        <v>2730.88</v>
      </c>
      <c r="Q1267" s="20"/>
    </row>
    <row r="1268" spans="1:17" x14ac:dyDescent="0.2">
      <c r="A1268" s="8" t="str">
        <f>IFERROR(VLOOKUP(B1268,'[1]DADOS (OCULTAR)'!$P$3:$R$56,3,0),"")</f>
        <v>10.894.988/0004-86</v>
      </c>
      <c r="B1268" s="9" t="str">
        <f>'[1]TCE - ANEXO II - Preencher'!C1277</f>
        <v>HMR</v>
      </c>
      <c r="C1268" s="26">
        <v>456</v>
      </c>
      <c r="D1268" s="10" t="str">
        <f>'[1]TCE - ANEXO II - Preencher'!E1277</f>
        <v>SARAH MARIA DE OLIVEIRA LIMA</v>
      </c>
      <c r="E1268" s="11" t="str">
        <f>IF('[1]TCE - ANEXO II - Preencher'!F1277="4 - Assistência Odontológica","2 - Outros Profissionais da saúda",'[1]TCE - ANEXO II - Preencher'!F1277)</f>
        <v>2 - Outros Profissionais da Saúde</v>
      </c>
      <c r="F1268" s="12" t="str">
        <f>'[1]TCE - ANEXO II - Preencher'!G1277</f>
        <v>2234-05</v>
      </c>
      <c r="G1268" s="13">
        <f>'[1]TCE - ANEXO II - Preencher'!H1277</f>
        <v>44044</v>
      </c>
      <c r="H1268" s="12" t="str">
        <f>'[1]TCE - ANEXO II - Preencher'!I1277</f>
        <v>2 - Diarista</v>
      </c>
      <c r="I1268" s="12">
        <f>'[1]TCE - ANEXO II - Preencher'!J1277</f>
        <v>30</v>
      </c>
      <c r="J1268" s="14">
        <f>'[1]TCE - ANEXO II - Preencher'!K1277</f>
        <v>3132.59</v>
      </c>
      <c r="K1268" s="14">
        <f>'[1]TCE - ANEXO II - Preencher'!O1277</f>
        <v>0</v>
      </c>
      <c r="L1268" s="14">
        <f>'[1]TCE - ANEXO II - Preencher'!P1277</f>
        <v>0</v>
      </c>
      <c r="M1268" s="14">
        <f>'[1]TCE - ANEXO II - Preencher'!Q1277</f>
        <v>495.98</v>
      </c>
      <c r="N1268" s="15">
        <f>'[1]TCE - ANEXO II - Preencher'!R1277</f>
        <v>0</v>
      </c>
      <c r="O1268" s="16">
        <f>'[1]TCE - ANEXO II - Preencher'!V1277</f>
        <v>501.37</v>
      </c>
      <c r="P1268" s="17">
        <f>'[1]TCE - ANEXO II - Preencher'!W1277</f>
        <v>3127.2000000000003</v>
      </c>
      <c r="Q1268" s="20"/>
    </row>
    <row r="1269" spans="1:17" x14ac:dyDescent="0.2">
      <c r="A1269" s="8" t="str">
        <f>IFERROR(VLOOKUP(B1269,'[1]DADOS (OCULTAR)'!$P$3:$R$56,3,0),"")</f>
        <v>10.894.988/0004-86</v>
      </c>
      <c r="B1269" s="9" t="str">
        <f>'[1]TCE - ANEXO II - Preencher'!C1278</f>
        <v>HMR</v>
      </c>
      <c r="C1269" s="26">
        <v>404</v>
      </c>
      <c r="D1269" s="10" t="str">
        <f>'[1]TCE - ANEXO II - Preencher'!E1278</f>
        <v>SARITA AMORIM VASCONCELOS</v>
      </c>
      <c r="E1269" s="11" t="str">
        <f>IF('[1]TCE - ANEXO II - Preencher'!F1278="4 - Assistência Odontológica","2 - Outros Profissionais da saúda",'[1]TCE - ANEXO II - Preencher'!F1278)</f>
        <v>1 - Médico</v>
      </c>
      <c r="F1269" s="12" t="str">
        <f>'[1]TCE - ANEXO II - Preencher'!G1278</f>
        <v>2252-50</v>
      </c>
      <c r="G1269" s="13">
        <f>'[1]TCE - ANEXO II - Preencher'!H1278</f>
        <v>44044</v>
      </c>
      <c r="H1269" s="12" t="str">
        <f>'[1]TCE - ANEXO II - Preencher'!I1278</f>
        <v>2 - Diarista</v>
      </c>
      <c r="I1269" s="12">
        <f>'[1]TCE - ANEXO II - Preencher'!J1278</f>
        <v>12</v>
      </c>
      <c r="J1269" s="14">
        <f>'[1]TCE - ANEXO II - Preencher'!K1278</f>
        <v>5850</v>
      </c>
      <c r="K1269" s="14">
        <f>'[1]TCE - ANEXO II - Preencher'!O1278</f>
        <v>0</v>
      </c>
      <c r="L1269" s="14">
        <f>'[1]TCE - ANEXO II - Preencher'!P1278</f>
        <v>0</v>
      </c>
      <c r="M1269" s="14">
        <f>'[1]TCE - ANEXO II - Preencher'!Q1278</f>
        <v>7494.25</v>
      </c>
      <c r="N1269" s="15">
        <f>'[1]TCE - ANEXO II - Preencher'!R1278</f>
        <v>0</v>
      </c>
      <c r="O1269" s="16">
        <f>'[1]TCE - ANEXO II - Preencher'!V1278</f>
        <v>3265.15</v>
      </c>
      <c r="P1269" s="17">
        <f>'[1]TCE - ANEXO II - Preencher'!W1278</f>
        <v>10079.1</v>
      </c>
      <c r="Q1269" s="20"/>
    </row>
    <row r="1270" spans="1:17" x14ac:dyDescent="0.2">
      <c r="A1270" s="8" t="str">
        <f>IFERROR(VLOOKUP(B1270,'[1]DADOS (OCULTAR)'!$P$3:$R$56,3,0),"")</f>
        <v>10.894.988/0004-86</v>
      </c>
      <c r="B1270" s="9" t="str">
        <f>'[1]TCE - ANEXO II - Preencher'!C1279</f>
        <v>HMR</v>
      </c>
      <c r="C1270" s="26">
        <v>440</v>
      </c>
      <c r="D1270" s="10" t="str">
        <f>'[1]TCE - ANEXO II - Preencher'!E1279</f>
        <v xml:space="preserve">SASHA MONALYZA DE MEDEIROS RODRIGUES </v>
      </c>
      <c r="E1270" s="11" t="str">
        <f>IF('[1]TCE - ANEXO II - Preencher'!F1279="4 - Assistência Odontológica","2 - Outros Profissionais da saúda",'[1]TCE - ANEXO II - Preencher'!F1279)</f>
        <v>3 - Administrativo</v>
      </c>
      <c r="F1270" s="12" t="str">
        <f>'[1]TCE - ANEXO II - Preencher'!G1279</f>
        <v>4222-05</v>
      </c>
      <c r="G1270" s="13">
        <f>'[1]TCE - ANEXO II - Preencher'!H1279</f>
        <v>44044</v>
      </c>
      <c r="H1270" s="12" t="str">
        <f>'[1]TCE - ANEXO II - Preencher'!I1279</f>
        <v>2 - Diarista</v>
      </c>
      <c r="I1270" s="12">
        <f>'[1]TCE - ANEXO II - Preencher'!J1279</f>
        <v>30</v>
      </c>
      <c r="J1270" s="14">
        <f>'[1]TCE - ANEXO II - Preencher'!K1279</f>
        <v>1071.93</v>
      </c>
      <c r="K1270" s="14">
        <f>'[1]TCE - ANEXO II - Preencher'!O1279</f>
        <v>0</v>
      </c>
      <c r="L1270" s="14">
        <f>'[1]TCE - ANEXO II - Preencher'!P1279</f>
        <v>0</v>
      </c>
      <c r="M1270" s="14">
        <f>'[1]TCE - ANEXO II - Preencher'!Q1279</f>
        <v>0</v>
      </c>
      <c r="N1270" s="15">
        <f>'[1]TCE - ANEXO II - Preencher'!R1279</f>
        <v>0</v>
      </c>
      <c r="O1270" s="16">
        <f>'[1]TCE - ANEXO II - Preencher'!V1279</f>
        <v>406.16</v>
      </c>
      <c r="P1270" s="17">
        <f>'[1]TCE - ANEXO II - Preencher'!W1279</f>
        <v>665.77</v>
      </c>
      <c r="Q1270" s="20"/>
    </row>
    <row r="1271" spans="1:17" x14ac:dyDescent="0.2">
      <c r="A1271" s="8" t="str">
        <f>IFERROR(VLOOKUP(B1271,'[1]DADOS (OCULTAR)'!$P$3:$R$56,3,0),"")</f>
        <v>10.894.988/0004-86</v>
      </c>
      <c r="B1271" s="9" t="str">
        <f>'[1]TCE - ANEXO II - Preencher'!C1280</f>
        <v>HMR</v>
      </c>
      <c r="C1271" s="26">
        <v>410</v>
      </c>
      <c r="D1271" s="10" t="str">
        <f>'[1]TCE - ANEXO II - Preencher'!E1280</f>
        <v>SAYONARA DE ALMEIDA PAULA</v>
      </c>
      <c r="E1271" s="11" t="str">
        <f>IF('[1]TCE - ANEXO II - Preencher'!F1280="4 - Assistência Odontológica","2 - Outros Profissionais da saúda",'[1]TCE - ANEXO II - Preencher'!F1280)</f>
        <v>2 - Outros Profissionais da Saúde</v>
      </c>
      <c r="F1271" s="12" t="str">
        <f>'[1]TCE - ANEXO II - Preencher'!G1280</f>
        <v>2235-05</v>
      </c>
      <c r="G1271" s="13">
        <f>'[1]TCE - ANEXO II - Preencher'!H1280</f>
        <v>44044</v>
      </c>
      <c r="H1271" s="12" t="str">
        <f>'[1]TCE - ANEXO II - Preencher'!I1280</f>
        <v>2 - Diarista</v>
      </c>
      <c r="I1271" s="12">
        <f>'[1]TCE - ANEXO II - Preencher'!J1280</f>
        <v>30</v>
      </c>
      <c r="J1271" s="14">
        <f>'[1]TCE - ANEXO II - Preencher'!K1280</f>
        <v>2369.69</v>
      </c>
      <c r="K1271" s="14">
        <f>'[1]TCE - ANEXO II - Preencher'!O1280</f>
        <v>0</v>
      </c>
      <c r="L1271" s="14">
        <f>'[1]TCE - ANEXO II - Preencher'!P1280</f>
        <v>0</v>
      </c>
      <c r="M1271" s="14">
        <f>'[1]TCE - ANEXO II - Preencher'!Q1280</f>
        <v>418</v>
      </c>
      <c r="N1271" s="15">
        <f>'[1]TCE - ANEXO II - Preencher'!R1280</f>
        <v>0</v>
      </c>
      <c r="O1271" s="16">
        <f>'[1]TCE - ANEXO II - Preencher'!V1280</f>
        <v>303.20999999999998</v>
      </c>
      <c r="P1271" s="17">
        <f>'[1]TCE - ANEXO II - Preencher'!W1280</f>
        <v>2484.48</v>
      </c>
      <c r="Q1271" s="20"/>
    </row>
    <row r="1272" spans="1:17" x14ac:dyDescent="0.2">
      <c r="A1272" s="8" t="str">
        <f>IFERROR(VLOOKUP(B1272,'[1]DADOS (OCULTAR)'!$P$3:$R$56,3,0),"")</f>
        <v>10.894.988/0004-86</v>
      </c>
      <c r="B1272" s="9" t="str">
        <f>'[1]TCE - ANEXO II - Preencher'!C1281</f>
        <v>HMR</v>
      </c>
      <c r="C1272" s="26">
        <v>6487</v>
      </c>
      <c r="D1272" s="10" t="str">
        <f>'[1]TCE - ANEXO II - Preencher'!E1281</f>
        <v>SERGIO CARLOS GUIMARAES VIEGAS</v>
      </c>
      <c r="E1272" s="11" t="str">
        <f>IF('[1]TCE - ANEXO II - Preencher'!F1281="4 - Assistência Odontológica","2 - Outros Profissionais da saúda",'[1]TCE - ANEXO II - Preencher'!F1281)</f>
        <v>3 - Administrativo</v>
      </c>
      <c r="F1272" s="12" t="str">
        <f>'[1]TCE - ANEXO II - Preencher'!G1281</f>
        <v>5143-20</v>
      </c>
      <c r="G1272" s="13">
        <f>'[1]TCE - ANEXO II - Preencher'!H1281</f>
        <v>44044</v>
      </c>
      <c r="H1272" s="12" t="str">
        <f>'[1]TCE - ANEXO II - Preencher'!I1281</f>
        <v>2 - Diarista</v>
      </c>
      <c r="I1272" s="12">
        <f>'[1]TCE - ANEXO II - Preencher'!J1281</f>
        <v>36</v>
      </c>
      <c r="J1272" s="14">
        <f>'[1]TCE - ANEXO II - Preencher'!K1281</f>
        <v>592.16999999999996</v>
      </c>
      <c r="K1272" s="14">
        <f>'[1]TCE - ANEXO II - Preencher'!O1281</f>
        <v>0</v>
      </c>
      <c r="L1272" s="14">
        <f>'[1]TCE - ANEXO II - Preencher'!P1281</f>
        <v>0</v>
      </c>
      <c r="M1272" s="14">
        <f>'[1]TCE - ANEXO II - Preencher'!Q1281</f>
        <v>325.40000000000003</v>
      </c>
      <c r="N1272" s="15">
        <f>'[1]TCE - ANEXO II - Preencher'!R1281</f>
        <v>0</v>
      </c>
      <c r="O1272" s="16">
        <f>'[1]TCE - ANEXO II - Preencher'!V1281</f>
        <v>324.28999999999996</v>
      </c>
      <c r="P1272" s="17">
        <f>'[1]TCE - ANEXO II - Preencher'!W1281</f>
        <v>593.28</v>
      </c>
      <c r="Q1272" s="20"/>
    </row>
    <row r="1273" spans="1:17" x14ac:dyDescent="0.2">
      <c r="A1273" s="8" t="str">
        <f>IFERROR(VLOOKUP(B1273,'[1]DADOS (OCULTAR)'!$P$3:$R$56,3,0),"")</f>
        <v>10.894.988/0004-86</v>
      </c>
      <c r="B1273" s="9" t="str">
        <f>'[1]TCE - ANEXO II - Preencher'!C1282</f>
        <v>HMR</v>
      </c>
      <c r="C1273" s="26">
        <v>423</v>
      </c>
      <c r="D1273" s="10" t="str">
        <f>'[1]TCE - ANEXO II - Preencher'!E1282</f>
        <v>SHAYNA THAIZA DE MEDEIROS RODRIGUES</v>
      </c>
      <c r="E1273" s="11" t="str">
        <f>IF('[1]TCE - ANEXO II - Preencher'!F1282="4 - Assistência Odontológica","2 - Outros Profissionais da saúda",'[1]TCE - ANEXO II - Preencher'!F1282)</f>
        <v>3 - Administrativo</v>
      </c>
      <c r="F1273" s="12" t="str">
        <f>'[1]TCE - ANEXO II - Preencher'!G1282</f>
        <v>4110-05</v>
      </c>
      <c r="G1273" s="13">
        <f>'[1]TCE - ANEXO II - Preencher'!H1282</f>
        <v>44044</v>
      </c>
      <c r="H1273" s="12" t="str">
        <f>'[1]TCE - ANEXO II - Preencher'!I1282</f>
        <v>2 - Diarista</v>
      </c>
      <c r="I1273" s="12">
        <f>'[1]TCE - ANEXO II - Preencher'!J1282</f>
        <v>40</v>
      </c>
      <c r="J1273" s="14">
        <f>'[1]TCE - ANEXO II - Preencher'!K1282</f>
        <v>1045</v>
      </c>
      <c r="K1273" s="14">
        <f>'[1]TCE - ANEXO II - Preencher'!O1282</f>
        <v>0</v>
      </c>
      <c r="L1273" s="14">
        <f>'[1]TCE - ANEXO II - Preencher'!P1282</f>
        <v>0</v>
      </c>
      <c r="M1273" s="14">
        <f>'[1]TCE - ANEXO II - Preencher'!Q1282</f>
        <v>418</v>
      </c>
      <c r="N1273" s="15">
        <f>'[1]TCE - ANEXO II - Preencher'!R1282</f>
        <v>0</v>
      </c>
      <c r="O1273" s="16">
        <f>'[1]TCE - ANEXO II - Preencher'!V1282</f>
        <v>436.69</v>
      </c>
      <c r="P1273" s="17">
        <f>'[1]TCE - ANEXO II - Preencher'!W1282</f>
        <v>1026.31</v>
      </c>
      <c r="Q1273" s="20"/>
    </row>
    <row r="1274" spans="1:17" x14ac:dyDescent="0.2">
      <c r="A1274" s="8" t="str">
        <f>IFERROR(VLOOKUP(B1274,'[1]DADOS (OCULTAR)'!$P$3:$R$56,3,0),"")</f>
        <v>10.894.988/0004-86</v>
      </c>
      <c r="B1274" s="9" t="str">
        <f>'[1]TCE - ANEXO II - Preencher'!C1283</f>
        <v>HMR</v>
      </c>
      <c r="C1274" s="26">
        <v>420</v>
      </c>
      <c r="D1274" s="10" t="str">
        <f>'[1]TCE - ANEXO II - Preencher'!E1283</f>
        <v>SHEILA DOMINGOS DA SILVA</v>
      </c>
      <c r="E1274" s="11" t="str">
        <f>IF('[1]TCE - ANEXO II - Preencher'!F1283="4 - Assistência Odontológica","2 - Outros Profissionais da saúda",'[1]TCE - ANEXO II - Preencher'!F1283)</f>
        <v>3 - Administrativo</v>
      </c>
      <c r="F1274" s="12" t="str">
        <f>'[1]TCE - ANEXO II - Preencher'!G1283</f>
        <v>5134-30</v>
      </c>
      <c r="G1274" s="13">
        <f>'[1]TCE - ANEXO II - Preencher'!H1283</f>
        <v>44044</v>
      </c>
      <c r="H1274" s="12" t="str">
        <f>'[1]TCE - ANEXO II - Preencher'!I1283</f>
        <v>2 - Diarista</v>
      </c>
      <c r="I1274" s="12">
        <f>'[1]TCE - ANEXO II - Preencher'!J1283</f>
        <v>36</v>
      </c>
      <c r="J1274" s="14">
        <f>'[1]TCE - ANEXO II - Preencher'!K1283</f>
        <v>1045</v>
      </c>
      <c r="K1274" s="14">
        <f>'[1]TCE - ANEXO II - Preencher'!O1283</f>
        <v>0</v>
      </c>
      <c r="L1274" s="14">
        <f>'[1]TCE - ANEXO II - Preencher'!P1283</f>
        <v>0</v>
      </c>
      <c r="M1274" s="14">
        <f>'[1]TCE - ANEXO II - Preencher'!Q1283</f>
        <v>610.91</v>
      </c>
      <c r="N1274" s="15">
        <f>'[1]TCE - ANEXO II - Preencher'!R1283</f>
        <v>0</v>
      </c>
      <c r="O1274" s="16">
        <f>'[1]TCE - ANEXO II - Preencher'!V1283</f>
        <v>196.05</v>
      </c>
      <c r="P1274" s="17">
        <f>'[1]TCE - ANEXO II - Preencher'!W1283</f>
        <v>1459.86</v>
      </c>
      <c r="Q1274" s="20"/>
    </row>
    <row r="1275" spans="1:17" x14ac:dyDescent="0.2">
      <c r="A1275" s="8" t="str">
        <f>IFERROR(VLOOKUP(B1275,'[1]DADOS (OCULTAR)'!$P$3:$R$56,3,0),"")</f>
        <v>10.894.988/0004-86</v>
      </c>
      <c r="B1275" s="9" t="str">
        <f>'[1]TCE - ANEXO II - Preencher'!C1284</f>
        <v>HMR</v>
      </c>
      <c r="C1275" s="26">
        <v>477</v>
      </c>
      <c r="D1275" s="10" t="str">
        <f>'[1]TCE - ANEXO II - Preencher'!E1284</f>
        <v>SHIRLEY CORREIA DOS SANTOS FERREIRA</v>
      </c>
      <c r="E1275" s="11" t="str">
        <f>IF('[1]TCE - ANEXO II - Preencher'!F1284="4 - Assistência Odontológica","2 - Outros Profissionais da saúda",'[1]TCE - ANEXO II - Preencher'!F1284)</f>
        <v>3 - Administrativo</v>
      </c>
      <c r="F1275" s="12" t="str">
        <f>'[1]TCE - ANEXO II - Preencher'!G1284</f>
        <v>5135-05</v>
      </c>
      <c r="G1275" s="13">
        <f>'[1]TCE - ANEXO II - Preencher'!H1284</f>
        <v>44044</v>
      </c>
      <c r="H1275" s="12" t="str">
        <f>'[1]TCE - ANEXO II - Preencher'!I1284</f>
        <v>2 - Diarista</v>
      </c>
      <c r="I1275" s="12">
        <f>'[1]TCE - ANEXO II - Preencher'!J1284</f>
        <v>36</v>
      </c>
      <c r="J1275" s="14">
        <f>'[1]TCE - ANEXO II - Preencher'!K1284</f>
        <v>1045</v>
      </c>
      <c r="K1275" s="14">
        <f>'[1]TCE - ANEXO II - Preencher'!O1284</f>
        <v>0</v>
      </c>
      <c r="L1275" s="14">
        <f>'[1]TCE - ANEXO II - Preencher'!P1284</f>
        <v>0</v>
      </c>
      <c r="M1275" s="14">
        <f>'[1]TCE - ANEXO II - Preencher'!Q1284</f>
        <v>48.62</v>
      </c>
      <c r="N1275" s="15">
        <f>'[1]TCE - ANEXO II - Preencher'!R1284</f>
        <v>207</v>
      </c>
      <c r="O1275" s="16">
        <f>'[1]TCE - ANEXO II - Preencher'!V1284</f>
        <v>611.88</v>
      </c>
      <c r="P1275" s="17">
        <f>'[1]TCE - ANEXO II - Preencher'!W1284</f>
        <v>688.7399999999999</v>
      </c>
      <c r="Q1275" s="20"/>
    </row>
    <row r="1276" spans="1:17" x14ac:dyDescent="0.2">
      <c r="A1276" s="8" t="str">
        <f>IFERROR(VLOOKUP(B1276,'[1]DADOS (OCULTAR)'!$P$3:$R$56,3,0),"")</f>
        <v>10.894.988/0004-86</v>
      </c>
      <c r="B1276" s="9" t="str">
        <f>'[1]TCE - ANEXO II - Preencher'!C1285</f>
        <v>HMR</v>
      </c>
      <c r="C1276" s="26">
        <v>413</v>
      </c>
      <c r="D1276" s="10" t="str">
        <f>'[1]TCE - ANEXO II - Preencher'!E1285</f>
        <v>SIBERIA OLYMPIA BEZERRA JOTA</v>
      </c>
      <c r="E1276" s="11" t="str">
        <f>IF('[1]TCE - ANEXO II - Preencher'!F1285="4 - Assistência Odontológica","2 - Outros Profissionais da saúda",'[1]TCE - ANEXO II - Preencher'!F1285)</f>
        <v>1 - Médico</v>
      </c>
      <c r="F1276" s="12" t="str">
        <f>'[1]TCE - ANEXO II - Preencher'!G1285</f>
        <v>2251-51</v>
      </c>
      <c r="G1276" s="13">
        <f>'[1]TCE - ANEXO II - Preencher'!H1285</f>
        <v>44044</v>
      </c>
      <c r="H1276" s="12" t="str">
        <f>'[1]TCE - ANEXO II - Preencher'!I1285</f>
        <v>2 - Diarista</v>
      </c>
      <c r="I1276" s="12">
        <f>'[1]TCE - ANEXO II - Preencher'!J1285</f>
        <v>12</v>
      </c>
      <c r="J1276" s="14">
        <f>'[1]TCE - ANEXO II - Preencher'!K1285</f>
        <v>6790</v>
      </c>
      <c r="K1276" s="14">
        <f>'[1]TCE - ANEXO II - Preencher'!O1285</f>
        <v>0</v>
      </c>
      <c r="L1276" s="14">
        <f>'[1]TCE - ANEXO II - Preencher'!P1285</f>
        <v>0</v>
      </c>
      <c r="M1276" s="14">
        <f>'[1]TCE - ANEXO II - Preencher'!Q1285</f>
        <v>1685.5</v>
      </c>
      <c r="N1276" s="15">
        <f>'[1]TCE - ANEXO II - Preencher'!R1285</f>
        <v>0</v>
      </c>
      <c r="O1276" s="16">
        <f>'[1]TCE - ANEXO II - Preencher'!V1285</f>
        <v>1874.1100000000001</v>
      </c>
      <c r="P1276" s="17">
        <f>'[1]TCE - ANEXO II - Preencher'!W1285</f>
        <v>6601.3899999999994</v>
      </c>
      <c r="Q1276" s="20"/>
    </row>
    <row r="1277" spans="1:17" x14ac:dyDescent="0.2">
      <c r="A1277" s="8" t="str">
        <f>IFERROR(VLOOKUP(B1277,'[1]DADOS (OCULTAR)'!$P$3:$R$56,3,0),"")</f>
        <v>10.894.988/0004-86</v>
      </c>
      <c r="B1277" s="9" t="str">
        <f>'[1]TCE - ANEXO II - Preencher'!C1286</f>
        <v>HMR</v>
      </c>
      <c r="C1277" s="26">
        <v>5449</v>
      </c>
      <c r="D1277" s="10" t="str">
        <f>'[1]TCE - ANEXO II - Preencher'!E1286</f>
        <v>SIDCLAY FERREIRA DE OLIVEIRA</v>
      </c>
      <c r="E1277" s="11" t="str">
        <f>IF('[1]TCE - ANEXO II - Preencher'!F1286="4 - Assistência Odontológica","2 - Outros Profissionais da saúda",'[1]TCE - ANEXO II - Preencher'!F1286)</f>
        <v>3 - Administrativo</v>
      </c>
      <c r="F1277" s="12" t="str">
        <f>'[1]TCE - ANEXO II - Preencher'!G1286</f>
        <v>5174-10</v>
      </c>
      <c r="G1277" s="13">
        <f>'[1]TCE - ANEXO II - Preencher'!H1286</f>
        <v>44044</v>
      </c>
      <c r="H1277" s="12" t="str">
        <f>'[1]TCE - ANEXO II - Preencher'!I1286</f>
        <v>2 - Diarista</v>
      </c>
      <c r="I1277" s="12">
        <f>'[1]TCE - ANEXO II - Preencher'!J1286</f>
        <v>36</v>
      </c>
      <c r="J1277" s="14">
        <f>'[1]TCE - ANEXO II - Preencher'!K1286</f>
        <v>452.83</v>
      </c>
      <c r="K1277" s="14">
        <f>'[1]TCE - ANEXO II - Preencher'!O1286</f>
        <v>1811.33</v>
      </c>
      <c r="L1277" s="14">
        <f>'[1]TCE - ANEXO II - Preencher'!P1286</f>
        <v>0</v>
      </c>
      <c r="M1277" s="14">
        <f>'[1]TCE - ANEXO II - Preencher'!Q1286</f>
        <v>135.85</v>
      </c>
      <c r="N1277" s="15">
        <f>'[1]TCE - ANEXO II - Preencher'!R1286</f>
        <v>0</v>
      </c>
      <c r="O1277" s="16">
        <f>'[1]TCE - ANEXO II - Preencher'!V1286</f>
        <v>2062.79</v>
      </c>
      <c r="P1277" s="17">
        <f>'[1]TCE - ANEXO II - Preencher'!W1286</f>
        <v>337.2199999999998</v>
      </c>
      <c r="Q1277" s="20"/>
    </row>
    <row r="1278" spans="1:17" x14ac:dyDescent="0.2">
      <c r="A1278" s="8" t="str">
        <f>IFERROR(VLOOKUP(B1278,'[1]DADOS (OCULTAR)'!$P$3:$R$56,3,0),"")</f>
        <v>10.894.988/0004-86</v>
      </c>
      <c r="B1278" s="9" t="str">
        <f>'[1]TCE - ANEXO II - Preencher'!C1287</f>
        <v>HMR</v>
      </c>
      <c r="C1278" s="26">
        <v>436</v>
      </c>
      <c r="D1278" s="10" t="str">
        <f>'[1]TCE - ANEXO II - Preencher'!E1287</f>
        <v>SILVAN IRIS GOMES GUIMARAES</v>
      </c>
      <c r="E1278" s="11" t="str">
        <f>IF('[1]TCE - ANEXO II - Preencher'!F1287="4 - Assistência Odontológica","2 - Outros Profissionais da saúda",'[1]TCE - ANEXO II - Preencher'!F1287)</f>
        <v>1 - Médico</v>
      </c>
      <c r="F1278" s="12" t="str">
        <f>'[1]TCE - ANEXO II - Preencher'!G1287</f>
        <v>2251-24</v>
      </c>
      <c r="G1278" s="13">
        <f>'[1]TCE - ANEXO II - Preencher'!H1287</f>
        <v>44044</v>
      </c>
      <c r="H1278" s="12" t="str">
        <f>'[1]TCE - ANEXO II - Preencher'!I1287</f>
        <v>2 - Diarista</v>
      </c>
      <c r="I1278" s="12">
        <f>'[1]TCE - ANEXO II - Preencher'!J1287</f>
        <v>12</v>
      </c>
      <c r="J1278" s="14">
        <f>'[1]TCE - ANEXO II - Preencher'!K1287</f>
        <v>5850</v>
      </c>
      <c r="K1278" s="14">
        <f>'[1]TCE - ANEXO II - Preencher'!O1287</f>
        <v>0</v>
      </c>
      <c r="L1278" s="14">
        <f>'[1]TCE - ANEXO II - Preencher'!P1287</f>
        <v>0</v>
      </c>
      <c r="M1278" s="14">
        <f>'[1]TCE - ANEXO II - Preencher'!Q1287</f>
        <v>418</v>
      </c>
      <c r="N1278" s="15">
        <f>'[1]TCE - ANEXO II - Preencher'!R1287</f>
        <v>0</v>
      </c>
      <c r="O1278" s="16">
        <f>'[1]TCE - ANEXO II - Preencher'!V1287</f>
        <v>1371.3200000000002</v>
      </c>
      <c r="P1278" s="17">
        <f>'[1]TCE - ANEXO II - Preencher'!W1287</f>
        <v>4896.68</v>
      </c>
      <c r="Q1278" s="20"/>
    </row>
    <row r="1279" spans="1:17" x14ac:dyDescent="0.2">
      <c r="A1279" s="8" t="str">
        <f>IFERROR(VLOOKUP(B1279,'[1]DADOS (OCULTAR)'!$P$3:$R$56,3,0),"")</f>
        <v>10.894.988/0004-86</v>
      </c>
      <c r="B1279" s="9" t="str">
        <f>'[1]TCE - ANEXO II - Preencher'!C1288</f>
        <v>HMR</v>
      </c>
      <c r="C1279" s="26">
        <v>491</v>
      </c>
      <c r="D1279" s="10" t="str">
        <f>'[1]TCE - ANEXO II - Preencher'!E1288</f>
        <v>SILVANA CRISTOVAM DE VASCONCELOS BATISTA</v>
      </c>
      <c r="E1279" s="11" t="str">
        <f>IF('[1]TCE - ANEXO II - Preencher'!F1288="4 - Assistência Odontológica","2 - Outros Profissionais da saúda",'[1]TCE - ANEXO II - Preencher'!F1288)</f>
        <v>2 - Outros Profissionais da Saúde</v>
      </c>
      <c r="F1279" s="12" t="str">
        <f>'[1]TCE - ANEXO II - Preencher'!G1288</f>
        <v>3222-05</v>
      </c>
      <c r="G1279" s="13">
        <f>'[1]TCE - ANEXO II - Preencher'!H1288</f>
        <v>44044</v>
      </c>
      <c r="H1279" s="12" t="str">
        <f>'[1]TCE - ANEXO II - Preencher'!I1288</f>
        <v>2 - Diarista</v>
      </c>
      <c r="I1279" s="12">
        <f>'[1]TCE - ANEXO II - Preencher'!J1288</f>
        <v>36</v>
      </c>
      <c r="J1279" s="14">
        <f>'[1]TCE - ANEXO II - Preencher'!K1288</f>
        <v>1099.18</v>
      </c>
      <c r="K1279" s="14">
        <f>'[1]TCE - ANEXO II - Preencher'!O1288</f>
        <v>0</v>
      </c>
      <c r="L1279" s="14">
        <f>'[1]TCE - ANEXO II - Preencher'!P1288</f>
        <v>0</v>
      </c>
      <c r="M1279" s="14">
        <f>'[1]TCE - ANEXO II - Preencher'!Q1288</f>
        <v>599.87</v>
      </c>
      <c r="N1279" s="15">
        <f>'[1]TCE - ANEXO II - Preencher'!R1288</f>
        <v>0</v>
      </c>
      <c r="O1279" s="16">
        <f>'[1]TCE - ANEXO II - Preencher'!V1288</f>
        <v>499.18</v>
      </c>
      <c r="P1279" s="17">
        <f>'[1]TCE - ANEXO II - Preencher'!W1288</f>
        <v>1199.8700000000001</v>
      </c>
      <c r="Q1279" s="20"/>
    </row>
    <row r="1280" spans="1:17" x14ac:dyDescent="0.2">
      <c r="A1280" s="8" t="str">
        <f>IFERROR(VLOOKUP(B1280,'[1]DADOS (OCULTAR)'!$P$3:$R$56,3,0),"")</f>
        <v>10.894.988/0004-86</v>
      </c>
      <c r="B1280" s="9" t="str">
        <f>'[1]TCE - ANEXO II - Preencher'!C1289</f>
        <v>HMR</v>
      </c>
      <c r="C1280" s="26">
        <v>406</v>
      </c>
      <c r="D1280" s="10" t="str">
        <f>'[1]TCE - ANEXO II - Preencher'!E1289</f>
        <v>SILVANA DE MELO PIMENTEL</v>
      </c>
      <c r="E1280" s="11" t="str">
        <f>IF('[1]TCE - ANEXO II - Preencher'!F1289="4 - Assistência Odontológica","2 - Outros Profissionais da saúda",'[1]TCE - ANEXO II - Preencher'!F1289)</f>
        <v>2 - Outros Profissionais da Saúde</v>
      </c>
      <c r="F1280" s="12" t="str">
        <f>'[1]TCE - ANEXO II - Preencher'!G1289</f>
        <v>3222-05</v>
      </c>
      <c r="G1280" s="13">
        <f>'[1]TCE - ANEXO II - Preencher'!H1289</f>
        <v>44044</v>
      </c>
      <c r="H1280" s="12" t="str">
        <f>'[1]TCE - ANEXO II - Preencher'!I1289</f>
        <v>2 - Diarista</v>
      </c>
      <c r="I1280" s="12">
        <f>'[1]TCE - ANEXO II - Preencher'!J1289</f>
        <v>36</v>
      </c>
      <c r="J1280" s="14">
        <f>'[1]TCE - ANEXO II - Preencher'!K1289</f>
        <v>1099.18</v>
      </c>
      <c r="K1280" s="14">
        <f>'[1]TCE - ANEXO II - Preencher'!O1289</f>
        <v>0</v>
      </c>
      <c r="L1280" s="14">
        <f>'[1]TCE - ANEXO II - Preencher'!P1289</f>
        <v>0</v>
      </c>
      <c r="M1280" s="14">
        <f>'[1]TCE - ANEXO II - Preencher'!Q1289</f>
        <v>876.72</v>
      </c>
      <c r="N1280" s="15">
        <f>'[1]TCE - ANEXO II - Preencher'!R1289</f>
        <v>0</v>
      </c>
      <c r="O1280" s="16">
        <f>'[1]TCE - ANEXO II - Preencher'!V1289</f>
        <v>228.10000000000002</v>
      </c>
      <c r="P1280" s="17">
        <f>'[1]TCE - ANEXO II - Preencher'!W1289</f>
        <v>1747.8000000000002</v>
      </c>
      <c r="Q1280" s="20"/>
    </row>
    <row r="1281" spans="1:17" x14ac:dyDescent="0.2">
      <c r="A1281" s="8" t="str">
        <f>IFERROR(VLOOKUP(B1281,'[1]DADOS (OCULTAR)'!$P$3:$R$56,3,0),"")</f>
        <v>10.894.988/0004-86</v>
      </c>
      <c r="B1281" s="9" t="str">
        <f>'[1]TCE - ANEXO II - Preencher'!C1290</f>
        <v>HMR</v>
      </c>
      <c r="C1281" s="26">
        <v>474</v>
      </c>
      <c r="D1281" s="10" t="str">
        <f>'[1]TCE - ANEXO II - Preencher'!E1290</f>
        <v>SILVANIA CAVALCANTI DE FONTES</v>
      </c>
      <c r="E1281" s="11" t="str">
        <f>IF('[1]TCE - ANEXO II - Preencher'!F1290="4 - Assistência Odontológica","2 - Outros Profissionais da saúda",'[1]TCE - ANEXO II - Preencher'!F1290)</f>
        <v>2 - Outros Profissionais da Saúde</v>
      </c>
      <c r="F1281" s="12" t="str">
        <f>'[1]TCE - ANEXO II - Preencher'!G1290</f>
        <v>3222-05</v>
      </c>
      <c r="G1281" s="13">
        <f>'[1]TCE - ANEXO II - Preencher'!H1290</f>
        <v>44044</v>
      </c>
      <c r="H1281" s="12" t="str">
        <f>'[1]TCE - ANEXO II - Preencher'!I1290</f>
        <v>2 - Diarista</v>
      </c>
      <c r="I1281" s="12">
        <f>'[1]TCE - ANEXO II - Preencher'!J1290</f>
        <v>36</v>
      </c>
      <c r="J1281" s="14">
        <f>'[1]TCE - ANEXO II - Preencher'!K1290</f>
        <v>0</v>
      </c>
      <c r="K1281" s="14">
        <f>'[1]TCE - ANEXO II - Preencher'!O1290</f>
        <v>0</v>
      </c>
      <c r="L1281" s="14">
        <f>'[1]TCE - ANEXO II - Preencher'!P1290</f>
        <v>0</v>
      </c>
      <c r="M1281" s="14">
        <f>'[1]TCE - ANEXO II - Preencher'!Q1290</f>
        <v>1517.18</v>
      </c>
      <c r="N1281" s="15">
        <f>'[1]TCE - ANEXO II - Preencher'!R1290</f>
        <v>0</v>
      </c>
      <c r="O1281" s="16">
        <f>'[1]TCE - ANEXO II - Preencher'!V1290</f>
        <v>120.86</v>
      </c>
      <c r="P1281" s="17">
        <f>'[1]TCE - ANEXO II - Preencher'!W1290</f>
        <v>1396.3200000000002</v>
      </c>
      <c r="Q1281" s="20"/>
    </row>
    <row r="1282" spans="1:17" x14ac:dyDescent="0.2">
      <c r="A1282" s="8" t="str">
        <f>IFERROR(VLOOKUP(B1282,'[1]DADOS (OCULTAR)'!$P$3:$R$56,3,0),"")</f>
        <v>10.894.988/0004-86</v>
      </c>
      <c r="B1282" s="9" t="str">
        <f>'[1]TCE - ANEXO II - Preencher'!C1291</f>
        <v>HMR</v>
      </c>
      <c r="C1282" s="26">
        <v>7487</v>
      </c>
      <c r="D1282" s="10" t="str">
        <f>'[1]TCE - ANEXO II - Preencher'!E1291</f>
        <v>SILVANIA DE SIQUEIRA BARRETO</v>
      </c>
      <c r="E1282" s="11" t="str">
        <f>IF('[1]TCE - ANEXO II - Preencher'!F1291="4 - Assistência Odontológica","2 - Outros Profissionais da saúda",'[1]TCE - ANEXO II - Preencher'!F1291)</f>
        <v>2 - Outros Profissionais da Saúde</v>
      </c>
      <c r="F1282" s="12" t="str">
        <f>'[1]TCE - ANEXO II - Preencher'!G1291</f>
        <v>2235-30</v>
      </c>
      <c r="G1282" s="13">
        <f>'[1]TCE - ANEXO II - Preencher'!H1291</f>
        <v>44044</v>
      </c>
      <c r="H1282" s="12" t="str">
        <f>'[1]TCE - ANEXO II - Preencher'!I1291</f>
        <v>2 - Diarista</v>
      </c>
      <c r="I1282" s="12">
        <f>'[1]TCE - ANEXO II - Preencher'!J1291</f>
        <v>30</v>
      </c>
      <c r="J1282" s="14">
        <f>'[1]TCE - ANEXO II - Preencher'!K1291</f>
        <v>2369.69</v>
      </c>
      <c r="K1282" s="14">
        <f>'[1]TCE - ANEXO II - Preencher'!O1291</f>
        <v>0</v>
      </c>
      <c r="L1282" s="14">
        <f>'[1]TCE - ANEXO II - Preencher'!P1291</f>
        <v>0</v>
      </c>
      <c r="M1282" s="14">
        <f>'[1]TCE - ANEXO II - Preencher'!Q1291</f>
        <v>418</v>
      </c>
      <c r="N1282" s="15">
        <f>'[1]TCE - ANEXO II - Preencher'!R1291</f>
        <v>730.33</v>
      </c>
      <c r="O1282" s="16">
        <f>'[1]TCE - ANEXO II - Preencher'!V1291</f>
        <v>729.49</v>
      </c>
      <c r="P1282" s="17">
        <f>'[1]TCE - ANEXO II - Preencher'!W1291</f>
        <v>2788.5299999999997</v>
      </c>
      <c r="Q1282" s="20"/>
    </row>
    <row r="1283" spans="1:17" x14ac:dyDescent="0.2">
      <c r="A1283" s="8" t="str">
        <f>IFERROR(VLOOKUP(B1283,'[1]DADOS (OCULTAR)'!$P$3:$R$56,3,0),"")</f>
        <v>10.894.988/0004-86</v>
      </c>
      <c r="B1283" s="9" t="str">
        <f>'[1]TCE - ANEXO II - Preencher'!C1292</f>
        <v>HMR</v>
      </c>
      <c r="C1283" s="26">
        <v>3472</v>
      </c>
      <c r="D1283" s="10" t="str">
        <f>'[1]TCE - ANEXO II - Preencher'!E1292</f>
        <v>SILVANIA OLIVEIRA DO NASCIMENTO</v>
      </c>
      <c r="E1283" s="11" t="str">
        <f>IF('[1]TCE - ANEXO II - Preencher'!F1292="4 - Assistência Odontológica","2 - Outros Profissionais da saúda",'[1]TCE - ANEXO II - Preencher'!F1292)</f>
        <v>2 - Outros Profissionais da Saúde</v>
      </c>
      <c r="F1283" s="12" t="str">
        <f>'[1]TCE - ANEXO II - Preencher'!G1292</f>
        <v>5211-30</v>
      </c>
      <c r="G1283" s="13">
        <f>'[1]TCE - ANEXO II - Preencher'!H1292</f>
        <v>44044</v>
      </c>
      <c r="H1283" s="12" t="str">
        <f>'[1]TCE - ANEXO II - Preencher'!I1292</f>
        <v>2 - Diarista</v>
      </c>
      <c r="I1283" s="12">
        <f>'[1]TCE - ANEXO II - Preencher'!J1292</f>
        <v>36</v>
      </c>
      <c r="J1283" s="14">
        <f>'[1]TCE - ANEXO II - Preencher'!K1292</f>
        <v>1045</v>
      </c>
      <c r="K1283" s="14">
        <f>'[1]TCE - ANEXO II - Preencher'!O1292</f>
        <v>0</v>
      </c>
      <c r="L1283" s="14">
        <f>'[1]TCE - ANEXO II - Preencher'!P1292</f>
        <v>0</v>
      </c>
      <c r="M1283" s="14">
        <f>'[1]TCE - ANEXO II - Preencher'!Q1292</f>
        <v>14.44</v>
      </c>
      <c r="N1283" s="15">
        <f>'[1]TCE - ANEXO II - Preencher'!R1292</f>
        <v>0</v>
      </c>
      <c r="O1283" s="16">
        <f>'[1]TCE - ANEXO II - Preencher'!V1292</f>
        <v>158.49</v>
      </c>
      <c r="P1283" s="17">
        <f>'[1]TCE - ANEXO II - Preencher'!W1292</f>
        <v>900.95</v>
      </c>
      <c r="Q1283" s="20"/>
    </row>
    <row r="1284" spans="1:17" x14ac:dyDescent="0.2">
      <c r="A1284" s="8" t="str">
        <f>IFERROR(VLOOKUP(B1284,'[1]DADOS (OCULTAR)'!$P$3:$R$56,3,0),"")</f>
        <v>10.894.988/0004-86</v>
      </c>
      <c r="B1284" s="9" t="str">
        <f>'[1]TCE - ANEXO II - Preencher'!C1293</f>
        <v>HMR</v>
      </c>
      <c r="C1284" s="26">
        <v>3472</v>
      </c>
      <c r="D1284" s="10" t="str">
        <f>'[1]TCE - ANEXO II - Preencher'!E1293</f>
        <v>SILVANIA OLIVEIRA DO NASCIMENTO</v>
      </c>
      <c r="E1284" s="11" t="str">
        <f>IF('[1]TCE - ANEXO II - Preencher'!F1293="4 - Assistência Odontológica","2 - Outros Profissionais da saúda",'[1]TCE - ANEXO II - Preencher'!F1293)</f>
        <v>2 - Outros Profissionais da Saúde</v>
      </c>
      <c r="F1284" s="12" t="str">
        <f>'[1]TCE - ANEXO II - Preencher'!G1293</f>
        <v>5211-30</v>
      </c>
      <c r="G1284" s="13">
        <f>'[1]TCE - ANEXO II - Preencher'!H1293</f>
        <v>44044</v>
      </c>
      <c r="H1284" s="12" t="str">
        <f>'[1]TCE - ANEXO II - Preencher'!I1293</f>
        <v>2 - Diarista</v>
      </c>
      <c r="I1284" s="12">
        <f>'[1]TCE - ANEXO II - Preencher'!J1293</f>
        <v>36</v>
      </c>
      <c r="J1284" s="14">
        <f>'[1]TCE - ANEXO II - Preencher'!K1293</f>
        <v>1045</v>
      </c>
      <c r="K1284" s="14">
        <f>'[1]TCE - ANEXO II - Preencher'!O1293</f>
        <v>0</v>
      </c>
      <c r="L1284" s="14">
        <f>'[1]TCE - ANEXO II - Preencher'!P1293</f>
        <v>0</v>
      </c>
      <c r="M1284" s="14">
        <f>'[1]TCE - ANEXO II - Preencher'!Q1293</f>
        <v>0</v>
      </c>
      <c r="N1284" s="15">
        <f>'[1]TCE - ANEXO II - Preencher'!R1293</f>
        <v>0</v>
      </c>
      <c r="O1284" s="16">
        <f>'[1]TCE - ANEXO II - Preencher'!V1293</f>
        <v>78.37</v>
      </c>
      <c r="P1284" s="17">
        <f>'[1]TCE - ANEXO II - Preencher'!W1293</f>
        <v>966.63</v>
      </c>
      <c r="Q1284" s="20"/>
    </row>
    <row r="1285" spans="1:17" x14ac:dyDescent="0.2">
      <c r="A1285" s="8" t="str">
        <f>IFERROR(VLOOKUP(B1285,'[1]DADOS (OCULTAR)'!$P$3:$R$56,3,0),"")</f>
        <v>10.894.988/0004-86</v>
      </c>
      <c r="B1285" s="9" t="str">
        <f>'[1]TCE - ANEXO II - Preencher'!C1294</f>
        <v>HMR</v>
      </c>
      <c r="C1285" s="26">
        <v>5491</v>
      </c>
      <c r="D1285" s="10" t="str">
        <f>'[1]TCE - ANEXO II - Preencher'!E1294</f>
        <v>SILVANIA SEVERINA MARTINS SOUZA</v>
      </c>
      <c r="E1285" s="11" t="str">
        <f>IF('[1]TCE - ANEXO II - Preencher'!F1294="4 - Assistência Odontológica","2 - Outros Profissionais da saúda",'[1]TCE - ANEXO II - Preencher'!F1294)</f>
        <v>3 - Administrativo</v>
      </c>
      <c r="F1285" s="12" t="str">
        <f>'[1]TCE - ANEXO II - Preencher'!G1294</f>
        <v>2522-10</v>
      </c>
      <c r="G1285" s="13">
        <f>'[1]TCE - ANEXO II - Preencher'!H1294</f>
        <v>44044</v>
      </c>
      <c r="H1285" s="12" t="str">
        <f>'[1]TCE - ANEXO II - Preencher'!I1294</f>
        <v>2 - Diarista</v>
      </c>
      <c r="I1285" s="12">
        <f>'[1]TCE - ANEXO II - Preencher'!J1294</f>
        <v>40</v>
      </c>
      <c r="J1285" s="14">
        <f>'[1]TCE - ANEXO II - Preencher'!K1294</f>
        <v>2308.29</v>
      </c>
      <c r="K1285" s="14">
        <f>'[1]TCE - ANEXO II - Preencher'!O1294</f>
        <v>0</v>
      </c>
      <c r="L1285" s="14">
        <f>'[1]TCE - ANEXO II - Preencher'!P1294</f>
        <v>0</v>
      </c>
      <c r="M1285" s="14">
        <f>'[1]TCE - ANEXO II - Preencher'!Q1294</f>
        <v>0</v>
      </c>
      <c r="N1285" s="15">
        <f>'[1]TCE - ANEXO II - Preencher'!R1294</f>
        <v>0</v>
      </c>
      <c r="O1285" s="16">
        <f>'[1]TCE - ANEXO II - Preencher'!V1294</f>
        <v>214.04</v>
      </c>
      <c r="P1285" s="17">
        <f>'[1]TCE - ANEXO II - Preencher'!W1294</f>
        <v>2094.25</v>
      </c>
      <c r="Q1285" s="20"/>
    </row>
    <row r="1286" spans="1:17" x14ac:dyDescent="0.2">
      <c r="A1286" s="8" t="str">
        <f>IFERROR(VLOOKUP(B1286,'[1]DADOS (OCULTAR)'!$P$3:$R$56,3,0),"")</f>
        <v>10.894.988/0004-86</v>
      </c>
      <c r="B1286" s="9" t="str">
        <f>'[1]TCE - ANEXO II - Preencher'!C1295</f>
        <v>HMR</v>
      </c>
      <c r="C1286" s="26">
        <v>440</v>
      </c>
      <c r="D1286" s="10" t="str">
        <f>'[1]TCE - ANEXO II - Preencher'!E1295</f>
        <v>SILVIA CRISTINA CARDOSO DE HOLANDA</v>
      </c>
      <c r="E1286" s="11" t="str">
        <f>IF('[1]TCE - ANEXO II - Preencher'!F1295="4 - Assistência Odontológica","2 - Outros Profissionais da saúda",'[1]TCE - ANEXO II - Preencher'!F1295)</f>
        <v>2 - Outros Profissionais da Saúde</v>
      </c>
      <c r="F1286" s="12" t="str">
        <f>'[1]TCE - ANEXO II - Preencher'!G1295</f>
        <v>4101-05</v>
      </c>
      <c r="G1286" s="13">
        <f>'[1]TCE - ANEXO II - Preencher'!H1295</f>
        <v>44044</v>
      </c>
      <c r="H1286" s="12" t="str">
        <f>'[1]TCE - ANEXO II - Preencher'!I1295</f>
        <v>2 - Diarista</v>
      </c>
      <c r="I1286" s="12">
        <f>'[1]TCE - ANEXO II - Preencher'!J1295</f>
        <v>40</v>
      </c>
      <c r="J1286" s="14">
        <f>'[1]TCE - ANEXO II - Preencher'!K1295</f>
        <v>3138.67</v>
      </c>
      <c r="K1286" s="14">
        <f>'[1]TCE - ANEXO II - Preencher'!O1295</f>
        <v>0</v>
      </c>
      <c r="L1286" s="14">
        <f>'[1]TCE - ANEXO II - Preencher'!P1295</f>
        <v>0</v>
      </c>
      <c r="M1286" s="14">
        <f>'[1]TCE - ANEXO II - Preencher'!Q1295</f>
        <v>418</v>
      </c>
      <c r="N1286" s="15">
        <f>'[1]TCE - ANEXO II - Preencher'!R1295</f>
        <v>972.63</v>
      </c>
      <c r="O1286" s="16">
        <f>'[1]TCE - ANEXO II - Preencher'!V1295</f>
        <v>765.06</v>
      </c>
      <c r="P1286" s="17">
        <f>'[1]TCE - ANEXO II - Preencher'!W1295</f>
        <v>3764.2400000000002</v>
      </c>
      <c r="Q1286" s="20"/>
    </row>
    <row r="1287" spans="1:17" x14ac:dyDescent="0.2">
      <c r="A1287" s="8" t="str">
        <f>IFERROR(VLOOKUP(B1287,'[1]DADOS (OCULTAR)'!$P$3:$R$56,3,0),"")</f>
        <v>10.894.988/0004-86</v>
      </c>
      <c r="B1287" s="9" t="str">
        <f>'[1]TCE - ANEXO II - Preencher'!C1296</f>
        <v>HMR</v>
      </c>
      <c r="C1287" s="26">
        <v>499</v>
      </c>
      <c r="D1287" s="10" t="str">
        <f>'[1]TCE - ANEXO II - Preencher'!E1296</f>
        <v>SILVIA SUELE BARBOSA DE MELO</v>
      </c>
      <c r="E1287" s="11" t="str">
        <f>IF('[1]TCE - ANEXO II - Preencher'!F1296="4 - Assistência Odontológica","2 - Outros Profissionais da saúda",'[1]TCE - ANEXO II - Preencher'!F1296)</f>
        <v>2 - Outros Profissionais da Saúde</v>
      </c>
      <c r="F1287" s="12" t="str">
        <f>'[1]TCE - ANEXO II - Preencher'!G1296</f>
        <v>3222-05</v>
      </c>
      <c r="G1287" s="13">
        <f>'[1]TCE - ANEXO II - Preencher'!H1296</f>
        <v>44044</v>
      </c>
      <c r="H1287" s="12" t="str">
        <f>'[1]TCE - ANEXO II - Preencher'!I1296</f>
        <v>2 - Diarista</v>
      </c>
      <c r="I1287" s="12">
        <f>'[1]TCE - ANEXO II - Preencher'!J1296</f>
        <v>36</v>
      </c>
      <c r="J1287" s="14">
        <f>'[1]TCE - ANEXO II - Preencher'!K1296</f>
        <v>1099.18</v>
      </c>
      <c r="K1287" s="14">
        <f>'[1]TCE - ANEXO II - Preencher'!O1296</f>
        <v>0</v>
      </c>
      <c r="L1287" s="14">
        <f>'[1]TCE - ANEXO II - Preencher'!P1296</f>
        <v>0</v>
      </c>
      <c r="M1287" s="14">
        <f>'[1]TCE - ANEXO II - Preencher'!Q1296</f>
        <v>961.22</v>
      </c>
      <c r="N1287" s="15">
        <f>'[1]TCE - ANEXO II - Preencher'!R1296</f>
        <v>0</v>
      </c>
      <c r="O1287" s="16">
        <f>'[1]TCE - ANEXO II - Preencher'!V1296</f>
        <v>235.7</v>
      </c>
      <c r="P1287" s="17">
        <f>'[1]TCE - ANEXO II - Preencher'!W1296</f>
        <v>1824.7</v>
      </c>
      <c r="Q1287" s="20"/>
    </row>
    <row r="1288" spans="1:17" x14ac:dyDescent="0.2">
      <c r="A1288" s="8" t="str">
        <f>IFERROR(VLOOKUP(B1288,'[1]DADOS (OCULTAR)'!$P$3:$R$56,3,0),"")</f>
        <v>10.894.988/0004-86</v>
      </c>
      <c r="B1288" s="9" t="str">
        <f>'[1]TCE - ANEXO II - Preencher'!C1297</f>
        <v>HMR</v>
      </c>
      <c r="C1288" s="26">
        <v>475</v>
      </c>
      <c r="D1288" s="10" t="str">
        <f>'[1]TCE - ANEXO II - Preencher'!E1297</f>
        <v>SILVIA TAVARES DE OLIVEIRA SANTOS</v>
      </c>
      <c r="E1288" s="11" t="str">
        <f>IF('[1]TCE - ANEXO II - Preencher'!F1297="4 - Assistência Odontológica","2 - Outros Profissionais da saúda",'[1]TCE - ANEXO II - Preencher'!F1297)</f>
        <v>3 - Administrativo</v>
      </c>
      <c r="F1288" s="12" t="str">
        <f>'[1]TCE - ANEXO II - Preencher'!G1297</f>
        <v>4110-10</v>
      </c>
      <c r="G1288" s="13">
        <f>'[1]TCE - ANEXO II - Preencher'!H1297</f>
        <v>44044</v>
      </c>
      <c r="H1288" s="12" t="str">
        <f>'[1]TCE - ANEXO II - Preencher'!I1297</f>
        <v>2 - Diarista</v>
      </c>
      <c r="I1288" s="12">
        <f>'[1]TCE - ANEXO II - Preencher'!J1297</f>
        <v>40</v>
      </c>
      <c r="J1288" s="14">
        <f>'[1]TCE - ANEXO II - Preencher'!K1297</f>
        <v>1428.94</v>
      </c>
      <c r="K1288" s="14">
        <f>'[1]TCE - ANEXO II - Preencher'!O1297</f>
        <v>0</v>
      </c>
      <c r="L1288" s="14">
        <f>'[1]TCE - ANEXO II - Preencher'!P1297</f>
        <v>0</v>
      </c>
      <c r="M1288" s="14">
        <f>'[1]TCE - ANEXO II - Preencher'!Q1297</f>
        <v>0</v>
      </c>
      <c r="N1288" s="15">
        <f>'[1]TCE - ANEXO II - Preencher'!R1297</f>
        <v>0</v>
      </c>
      <c r="O1288" s="16">
        <f>'[1]TCE - ANEXO II - Preencher'!V1297</f>
        <v>455.48</v>
      </c>
      <c r="P1288" s="17">
        <f>'[1]TCE - ANEXO II - Preencher'!W1297</f>
        <v>973.46</v>
      </c>
      <c r="Q1288" s="20"/>
    </row>
    <row r="1289" spans="1:17" x14ac:dyDescent="0.2">
      <c r="A1289" s="8" t="str">
        <f>IFERROR(VLOOKUP(B1289,'[1]DADOS (OCULTAR)'!$P$3:$R$56,3,0),"")</f>
        <v>10.894.988/0004-86</v>
      </c>
      <c r="B1289" s="9" t="str">
        <f>'[1]TCE - ANEXO II - Preencher'!C1298</f>
        <v>HMR</v>
      </c>
      <c r="C1289" s="26">
        <v>6404</v>
      </c>
      <c r="D1289" s="10" t="str">
        <f>'[1]TCE - ANEXO II - Preencher'!E1298</f>
        <v xml:space="preserve">SILVIO FERNANDO DOS SANTOS </v>
      </c>
      <c r="E1289" s="11" t="str">
        <f>IF('[1]TCE - ANEXO II - Preencher'!F1298="4 - Assistência Odontológica","2 - Outros Profissionais da saúda",'[1]TCE - ANEXO II - Preencher'!F1298)</f>
        <v>2 - Outros Profissionais da Saúde</v>
      </c>
      <c r="F1289" s="12" t="str">
        <f>'[1]TCE - ANEXO II - Preencher'!G1298</f>
        <v>3241-15</v>
      </c>
      <c r="G1289" s="13">
        <f>'[1]TCE - ANEXO II - Preencher'!H1298</f>
        <v>44044</v>
      </c>
      <c r="H1289" s="12" t="str">
        <f>'[1]TCE - ANEXO II - Preencher'!I1298</f>
        <v>2 - Diarista</v>
      </c>
      <c r="I1289" s="12">
        <f>'[1]TCE - ANEXO II - Preencher'!J1298</f>
        <v>24</v>
      </c>
      <c r="J1289" s="14">
        <f>'[1]TCE - ANEXO II - Preencher'!K1298</f>
        <v>2030.47</v>
      </c>
      <c r="K1289" s="14">
        <f>'[1]TCE - ANEXO II - Preencher'!O1298</f>
        <v>0</v>
      </c>
      <c r="L1289" s="14">
        <f>'[1]TCE - ANEXO II - Preencher'!P1298</f>
        <v>0</v>
      </c>
      <c r="M1289" s="14">
        <f>'[1]TCE - ANEXO II - Preencher'!Q1298</f>
        <v>1356.9</v>
      </c>
      <c r="N1289" s="15">
        <f>'[1]TCE - ANEXO II - Preencher'!R1298</f>
        <v>0</v>
      </c>
      <c r="O1289" s="16">
        <f>'[1]TCE - ANEXO II - Preencher'!V1298</f>
        <v>815.74</v>
      </c>
      <c r="P1289" s="17">
        <f>'[1]TCE - ANEXO II - Preencher'!W1298</f>
        <v>2571.63</v>
      </c>
      <c r="Q1289" s="20"/>
    </row>
    <row r="1290" spans="1:17" x14ac:dyDescent="0.2">
      <c r="A1290" s="8" t="str">
        <f>IFERROR(VLOOKUP(B1290,'[1]DADOS (OCULTAR)'!$P$3:$R$56,3,0),"")</f>
        <v>10.894.988/0004-86</v>
      </c>
      <c r="B1290" s="9" t="str">
        <f>'[1]TCE - ANEXO II - Preencher'!C1299</f>
        <v>HMR</v>
      </c>
      <c r="C1290" s="26">
        <v>468</v>
      </c>
      <c r="D1290" s="10" t="str">
        <f>'[1]TCE - ANEXO II - Preencher'!E1299</f>
        <v>SILVIO FERREIRA DA SILVA</v>
      </c>
      <c r="E1290" s="11" t="str">
        <f>IF('[1]TCE - ANEXO II - Preencher'!F1299="4 - Assistência Odontológica","2 - Outros Profissionais da saúda",'[1]TCE - ANEXO II - Preencher'!F1299)</f>
        <v>2 - Outros Profissionais da Saúde</v>
      </c>
      <c r="F1290" s="12" t="str">
        <f>'[1]TCE - ANEXO II - Preencher'!G1299</f>
        <v>5211-30</v>
      </c>
      <c r="G1290" s="13">
        <f>'[1]TCE - ANEXO II - Preencher'!H1299</f>
        <v>44044</v>
      </c>
      <c r="H1290" s="12" t="str">
        <f>'[1]TCE - ANEXO II - Preencher'!I1299</f>
        <v>2 - Diarista</v>
      </c>
      <c r="I1290" s="12">
        <f>'[1]TCE - ANEXO II - Preencher'!J1299</f>
        <v>36</v>
      </c>
      <c r="J1290" s="14">
        <f>'[1]TCE - ANEXO II - Preencher'!K1299</f>
        <v>1045</v>
      </c>
      <c r="K1290" s="14">
        <f>'[1]TCE - ANEXO II - Preencher'!O1299</f>
        <v>0</v>
      </c>
      <c r="L1290" s="14">
        <f>'[1]TCE - ANEXO II - Preencher'!P1299</f>
        <v>0</v>
      </c>
      <c r="M1290" s="14">
        <f>'[1]TCE - ANEXO II - Preencher'!Q1299</f>
        <v>289.52999999999997</v>
      </c>
      <c r="N1290" s="15">
        <f>'[1]TCE - ANEXO II - Preencher'!R1299</f>
        <v>0</v>
      </c>
      <c r="O1290" s="16">
        <f>'[1]TCE - ANEXO II - Preencher'!V1299</f>
        <v>95.67</v>
      </c>
      <c r="P1290" s="17">
        <f>'[1]TCE - ANEXO II - Preencher'!W1299</f>
        <v>1238.8599999999999</v>
      </c>
      <c r="Q1290" s="20"/>
    </row>
    <row r="1291" spans="1:17" x14ac:dyDescent="0.2">
      <c r="A1291" s="8" t="str">
        <f>IFERROR(VLOOKUP(B1291,'[1]DADOS (OCULTAR)'!$P$3:$R$56,3,0),"")</f>
        <v>10.894.988/0004-86</v>
      </c>
      <c r="B1291" s="9" t="str">
        <f>'[1]TCE - ANEXO II - Preencher'!C1300</f>
        <v>HMR</v>
      </c>
      <c r="C1291" s="26">
        <v>440</v>
      </c>
      <c r="D1291" s="10" t="str">
        <f>'[1]TCE - ANEXO II - Preencher'!E1300</f>
        <v>SIMONE FERREIRA COUTINHO CASSEMIRO</v>
      </c>
      <c r="E1291" s="11" t="str">
        <f>IF('[1]TCE - ANEXO II - Preencher'!F1300="4 - Assistência Odontológica","2 - Outros Profissionais da saúda",'[1]TCE - ANEXO II - Preencher'!F1300)</f>
        <v>2 - Outros Profissionais da Saúde</v>
      </c>
      <c r="F1291" s="12" t="str">
        <f>'[1]TCE - ANEXO II - Preencher'!G1300</f>
        <v>2235-05</v>
      </c>
      <c r="G1291" s="13">
        <f>'[1]TCE - ANEXO II - Preencher'!H1300</f>
        <v>44044</v>
      </c>
      <c r="H1291" s="12" t="str">
        <f>'[1]TCE - ANEXO II - Preencher'!I1300</f>
        <v>2 - Diarista</v>
      </c>
      <c r="I1291" s="12">
        <f>'[1]TCE - ANEXO II - Preencher'!J1300</f>
        <v>30</v>
      </c>
      <c r="J1291" s="14">
        <f>'[1]TCE - ANEXO II - Preencher'!K1300</f>
        <v>2369.69</v>
      </c>
      <c r="K1291" s="14">
        <f>'[1]TCE - ANEXO II - Preencher'!O1300</f>
        <v>0</v>
      </c>
      <c r="L1291" s="14">
        <f>'[1]TCE - ANEXO II - Preencher'!P1300</f>
        <v>0</v>
      </c>
      <c r="M1291" s="14">
        <f>'[1]TCE - ANEXO II - Preencher'!Q1300</f>
        <v>418</v>
      </c>
      <c r="N1291" s="15">
        <f>'[1]TCE - ANEXO II - Preencher'!R1300</f>
        <v>0</v>
      </c>
      <c r="O1291" s="16">
        <f>'[1]TCE - ANEXO II - Preencher'!V1300</f>
        <v>303.20999999999998</v>
      </c>
      <c r="P1291" s="17">
        <f>'[1]TCE - ANEXO II - Preencher'!W1300</f>
        <v>2484.48</v>
      </c>
      <c r="Q1291" s="20"/>
    </row>
    <row r="1292" spans="1:17" x14ac:dyDescent="0.2">
      <c r="A1292" s="8" t="str">
        <f>IFERROR(VLOOKUP(B1292,'[1]DADOS (OCULTAR)'!$P$3:$R$56,3,0),"")</f>
        <v>10.894.988/0004-86</v>
      </c>
      <c r="B1292" s="9" t="str">
        <f>'[1]TCE - ANEXO II - Preencher'!C1301</f>
        <v>HMR</v>
      </c>
      <c r="C1292" s="26">
        <v>1415</v>
      </c>
      <c r="D1292" s="10" t="str">
        <f>'[1]TCE - ANEXO II - Preencher'!E1301</f>
        <v>SIMONE HILARIO DOS SANTOS TORRES</v>
      </c>
      <c r="E1292" s="11" t="str">
        <f>IF('[1]TCE - ANEXO II - Preencher'!F1301="4 - Assistência Odontológica","2 - Outros Profissionais da saúda",'[1]TCE - ANEXO II - Preencher'!F1301)</f>
        <v>2 - Outros Profissionais da Saúde</v>
      </c>
      <c r="F1292" s="12" t="str">
        <f>'[1]TCE - ANEXO II - Preencher'!G1301</f>
        <v>3242-05</v>
      </c>
      <c r="G1292" s="13">
        <f>'[1]TCE - ANEXO II - Preencher'!H1301</f>
        <v>44044</v>
      </c>
      <c r="H1292" s="12" t="str">
        <f>'[1]TCE - ANEXO II - Preencher'!I1301</f>
        <v>2 - Diarista</v>
      </c>
      <c r="I1292" s="12">
        <f>'[1]TCE - ANEXO II - Preencher'!J1301</f>
        <v>30</v>
      </c>
      <c r="J1292" s="14">
        <f>'[1]TCE - ANEXO II - Preencher'!K1301</f>
        <v>1369.4</v>
      </c>
      <c r="K1292" s="14">
        <f>'[1]TCE - ANEXO II - Preencher'!O1301</f>
        <v>0</v>
      </c>
      <c r="L1292" s="14">
        <f>'[1]TCE - ANEXO II - Preencher'!P1301</f>
        <v>0</v>
      </c>
      <c r="M1292" s="14">
        <f>'[1]TCE - ANEXO II - Preencher'!Q1301</f>
        <v>418</v>
      </c>
      <c r="N1292" s="15">
        <f>'[1]TCE - ANEXO II - Preencher'!R1301</f>
        <v>0</v>
      </c>
      <c r="O1292" s="16">
        <f>'[1]TCE - ANEXO II - Preencher'!V1301</f>
        <v>569.9</v>
      </c>
      <c r="P1292" s="17">
        <f>'[1]TCE - ANEXO II - Preencher'!W1301</f>
        <v>1217.5</v>
      </c>
      <c r="Q1292" s="20"/>
    </row>
    <row r="1293" spans="1:17" x14ac:dyDescent="0.2">
      <c r="A1293" s="8" t="str">
        <f>IFERROR(VLOOKUP(B1293,'[1]DADOS (OCULTAR)'!$P$3:$R$56,3,0),"")</f>
        <v>10.894.988/0004-86</v>
      </c>
      <c r="B1293" s="9" t="str">
        <f>'[1]TCE - ANEXO II - Preencher'!C1302</f>
        <v>HMR</v>
      </c>
      <c r="C1293" s="26">
        <v>7420</v>
      </c>
      <c r="D1293" s="10" t="str">
        <f>'[1]TCE - ANEXO II - Preencher'!E1302</f>
        <v xml:space="preserve">SIMONE LUIZ DE SANTANA </v>
      </c>
      <c r="E1293" s="11" t="str">
        <f>IF('[1]TCE - ANEXO II - Preencher'!F1302="4 - Assistência Odontológica","2 - Outros Profissionais da saúda",'[1]TCE - ANEXO II - Preencher'!F1302)</f>
        <v>2 - Outros Profissionais da Saúde</v>
      </c>
      <c r="F1293" s="12" t="str">
        <f>'[1]TCE - ANEXO II - Preencher'!G1302</f>
        <v>3222-05</v>
      </c>
      <c r="G1293" s="13">
        <f>'[1]TCE - ANEXO II - Preencher'!H1302</f>
        <v>44044</v>
      </c>
      <c r="H1293" s="12" t="str">
        <f>'[1]TCE - ANEXO II - Preencher'!I1302</f>
        <v>2 - Diarista</v>
      </c>
      <c r="I1293" s="12">
        <f>'[1]TCE - ANEXO II - Preencher'!J1302</f>
        <v>36</v>
      </c>
      <c r="J1293" s="14">
        <f>'[1]TCE - ANEXO II - Preencher'!K1302</f>
        <v>1099.18</v>
      </c>
      <c r="K1293" s="14">
        <f>'[1]TCE - ANEXO II - Preencher'!O1302</f>
        <v>0</v>
      </c>
      <c r="L1293" s="14">
        <f>'[1]TCE - ANEXO II - Preencher'!P1302</f>
        <v>0</v>
      </c>
      <c r="M1293" s="14">
        <f>'[1]TCE - ANEXO II - Preencher'!Q1302</f>
        <v>418</v>
      </c>
      <c r="N1293" s="15">
        <f>'[1]TCE - ANEXO II - Preencher'!R1302</f>
        <v>0</v>
      </c>
      <c r="O1293" s="16">
        <f>'[1]TCE - ANEXO II - Preencher'!V1302</f>
        <v>186.81</v>
      </c>
      <c r="P1293" s="17">
        <f>'[1]TCE - ANEXO II - Preencher'!W1302</f>
        <v>1330.3700000000001</v>
      </c>
      <c r="Q1293" s="20"/>
    </row>
    <row r="1294" spans="1:17" x14ac:dyDescent="0.2">
      <c r="A1294" s="8" t="str">
        <f>IFERROR(VLOOKUP(B1294,'[1]DADOS (OCULTAR)'!$P$3:$R$56,3,0),"")</f>
        <v>10.894.988/0004-86</v>
      </c>
      <c r="B1294" s="9" t="str">
        <f>'[1]TCE - ANEXO II - Preencher'!C1303</f>
        <v>HMR</v>
      </c>
      <c r="C1294" s="26">
        <v>2404</v>
      </c>
      <c r="D1294" s="10" t="str">
        <f>'[1]TCE - ANEXO II - Preencher'!E1303</f>
        <v>SIMONE MANOEL DOS SANTOS</v>
      </c>
      <c r="E1294" s="11" t="str">
        <f>IF('[1]TCE - ANEXO II - Preencher'!F1303="4 - Assistência Odontológica","2 - Outros Profissionais da saúda",'[1]TCE - ANEXO II - Preencher'!F1303)</f>
        <v>2 - Outros Profissionais da Saúde</v>
      </c>
      <c r="F1294" s="12" t="str">
        <f>'[1]TCE - ANEXO II - Preencher'!G1303</f>
        <v>2516-05</v>
      </c>
      <c r="G1294" s="13">
        <f>'[1]TCE - ANEXO II - Preencher'!H1303</f>
        <v>44044</v>
      </c>
      <c r="H1294" s="12" t="str">
        <f>'[1]TCE - ANEXO II - Preencher'!I1303</f>
        <v>2 - Diarista</v>
      </c>
      <c r="I1294" s="12">
        <f>'[1]TCE - ANEXO II - Preencher'!J1303</f>
        <v>24</v>
      </c>
      <c r="J1294" s="14">
        <f>'[1]TCE - ANEXO II - Preencher'!K1303</f>
        <v>2525.9299999999998</v>
      </c>
      <c r="K1294" s="14">
        <f>'[1]TCE - ANEXO II - Preencher'!O1303</f>
        <v>0</v>
      </c>
      <c r="L1294" s="14">
        <f>'[1]TCE - ANEXO II - Preencher'!P1303</f>
        <v>0</v>
      </c>
      <c r="M1294" s="14">
        <f>'[1]TCE - ANEXO II - Preencher'!Q1303</f>
        <v>605.23</v>
      </c>
      <c r="N1294" s="15">
        <f>'[1]TCE - ANEXO II - Preencher'!R1303</f>
        <v>0</v>
      </c>
      <c r="O1294" s="16">
        <f>'[1]TCE - ANEXO II - Preencher'!V1303</f>
        <v>568.91</v>
      </c>
      <c r="P1294" s="17">
        <f>'[1]TCE - ANEXO II - Preencher'!W1303</f>
        <v>2562.25</v>
      </c>
      <c r="Q1294" s="20"/>
    </row>
    <row r="1295" spans="1:17" x14ac:dyDescent="0.2">
      <c r="A1295" s="8" t="str">
        <f>IFERROR(VLOOKUP(B1295,'[1]DADOS (OCULTAR)'!$P$3:$R$56,3,0),"")</f>
        <v>10.894.988/0004-86</v>
      </c>
      <c r="B1295" s="9" t="str">
        <f>'[1]TCE - ANEXO II - Preencher'!C1304</f>
        <v>HMR</v>
      </c>
      <c r="C1295" s="26">
        <v>482</v>
      </c>
      <c r="D1295" s="10" t="str">
        <f>'[1]TCE - ANEXO II - Preencher'!E1304</f>
        <v>SIMONE MARIA RODRIGUES E SILVA</v>
      </c>
      <c r="E1295" s="11" t="str">
        <f>IF('[1]TCE - ANEXO II - Preencher'!F1304="4 - Assistência Odontológica","2 - Outros Profissionais da saúda",'[1]TCE - ANEXO II - Preencher'!F1304)</f>
        <v>2 - Outros Profissionais da Saúde</v>
      </c>
      <c r="F1295" s="12" t="str">
        <f>'[1]TCE - ANEXO II - Preencher'!G1304</f>
        <v>3222-05</v>
      </c>
      <c r="G1295" s="13">
        <f>'[1]TCE - ANEXO II - Preencher'!H1304</f>
        <v>44044</v>
      </c>
      <c r="H1295" s="12" t="str">
        <f>'[1]TCE - ANEXO II - Preencher'!I1304</f>
        <v>2 - Diarista</v>
      </c>
      <c r="I1295" s="12">
        <f>'[1]TCE - ANEXO II - Preencher'!J1304</f>
        <v>36</v>
      </c>
      <c r="J1295" s="14">
        <f>'[1]TCE - ANEXO II - Preencher'!K1304</f>
        <v>1099.18</v>
      </c>
      <c r="K1295" s="14">
        <f>'[1]TCE - ANEXO II - Preencher'!O1304</f>
        <v>0</v>
      </c>
      <c r="L1295" s="14">
        <f>'[1]TCE - ANEXO II - Preencher'!P1304</f>
        <v>0</v>
      </c>
      <c r="M1295" s="14">
        <f>'[1]TCE - ANEXO II - Preencher'!Q1304</f>
        <v>418</v>
      </c>
      <c r="N1295" s="15">
        <f>'[1]TCE - ANEXO II - Preencher'!R1304</f>
        <v>0</v>
      </c>
      <c r="O1295" s="16">
        <f>'[1]TCE - ANEXO II - Preencher'!V1304</f>
        <v>818.53</v>
      </c>
      <c r="P1295" s="17">
        <f>'[1]TCE - ANEXO II - Preencher'!W1304</f>
        <v>698.65000000000009</v>
      </c>
      <c r="Q1295" s="20"/>
    </row>
    <row r="1296" spans="1:17" x14ac:dyDescent="0.2">
      <c r="A1296" s="8" t="str">
        <f>IFERROR(VLOOKUP(B1296,'[1]DADOS (OCULTAR)'!$P$3:$R$56,3,0),"")</f>
        <v>10.894.988/0004-86</v>
      </c>
      <c r="B1296" s="9" t="str">
        <f>'[1]TCE - ANEXO II - Preencher'!C1305</f>
        <v>HMR</v>
      </c>
      <c r="C1296" s="26">
        <v>1400</v>
      </c>
      <c r="D1296" s="10" t="str">
        <f>'[1]TCE - ANEXO II - Preencher'!E1305</f>
        <v>SIMONE SILVA DOS SANTOS</v>
      </c>
      <c r="E1296" s="11" t="str">
        <f>IF('[1]TCE - ANEXO II - Preencher'!F1305="4 - Assistência Odontológica","2 - Outros Profissionais da saúda",'[1]TCE - ANEXO II - Preencher'!F1305)</f>
        <v>2 - Outros Profissionais da Saúde</v>
      </c>
      <c r="F1296" s="12" t="str">
        <f>'[1]TCE - ANEXO II - Preencher'!G1305</f>
        <v>3222-05</v>
      </c>
      <c r="G1296" s="13">
        <f>'[1]TCE - ANEXO II - Preencher'!H1305</f>
        <v>44044</v>
      </c>
      <c r="H1296" s="12" t="str">
        <f>'[1]TCE - ANEXO II - Preencher'!I1305</f>
        <v>2 - Diarista</v>
      </c>
      <c r="I1296" s="12">
        <f>'[1]TCE - ANEXO II - Preencher'!J1305</f>
        <v>40</v>
      </c>
      <c r="J1296" s="14">
        <f>'[1]TCE - ANEXO II - Preencher'!K1305</f>
        <v>36.64</v>
      </c>
      <c r="K1296" s="14">
        <f>'[1]TCE - ANEXO II - Preencher'!O1305</f>
        <v>2022.91</v>
      </c>
      <c r="L1296" s="14">
        <f>'[1]TCE - ANEXO II - Preencher'!P1305</f>
        <v>0</v>
      </c>
      <c r="M1296" s="14">
        <f>'[1]TCE - ANEXO II - Preencher'!Q1305</f>
        <v>13.93</v>
      </c>
      <c r="N1296" s="15">
        <f>'[1]TCE - ANEXO II - Preencher'!R1305</f>
        <v>0</v>
      </c>
      <c r="O1296" s="16">
        <f>'[1]TCE - ANEXO II - Preencher'!V1305</f>
        <v>2027.46</v>
      </c>
      <c r="P1296" s="17">
        <f>'[1]TCE - ANEXO II - Preencher'!W1305</f>
        <v>46.019999999999982</v>
      </c>
      <c r="Q1296" s="20"/>
    </row>
    <row r="1297" spans="1:17" x14ac:dyDescent="0.2">
      <c r="A1297" s="8" t="str">
        <f>IFERROR(VLOOKUP(B1297,'[1]DADOS (OCULTAR)'!$P$3:$R$56,3,0),"")</f>
        <v>10.894.988/0004-86</v>
      </c>
      <c r="B1297" s="9" t="str">
        <f>'[1]TCE - ANEXO II - Preencher'!C1306</f>
        <v>HMR</v>
      </c>
      <c r="C1297" s="26">
        <v>490</v>
      </c>
      <c r="D1297" s="10" t="str">
        <f>'[1]TCE - ANEXO II - Preencher'!E1306</f>
        <v>SIMONE VALERIO DA SILVA</v>
      </c>
      <c r="E1297" s="11" t="str">
        <f>IF('[1]TCE - ANEXO II - Preencher'!F1306="4 - Assistência Odontológica","2 - Outros Profissionais da saúda",'[1]TCE - ANEXO II - Preencher'!F1306)</f>
        <v>2 - Outros Profissionais da Saúde</v>
      </c>
      <c r="F1297" s="12" t="str">
        <f>'[1]TCE - ANEXO II - Preencher'!G1306</f>
        <v>2235-05</v>
      </c>
      <c r="G1297" s="13">
        <f>'[1]TCE - ANEXO II - Preencher'!H1306</f>
        <v>44044</v>
      </c>
      <c r="H1297" s="12" t="str">
        <f>'[1]TCE - ANEXO II - Preencher'!I1306</f>
        <v>2 - Diarista</v>
      </c>
      <c r="I1297" s="12">
        <f>'[1]TCE - ANEXO II - Preencher'!J1306</f>
        <v>30</v>
      </c>
      <c r="J1297" s="14">
        <f>'[1]TCE - ANEXO II - Preencher'!K1306</f>
        <v>2369.69</v>
      </c>
      <c r="K1297" s="14">
        <f>'[1]TCE - ANEXO II - Preencher'!O1306</f>
        <v>0</v>
      </c>
      <c r="L1297" s="14">
        <f>'[1]TCE - ANEXO II - Preencher'!P1306</f>
        <v>0</v>
      </c>
      <c r="M1297" s="14">
        <f>'[1]TCE - ANEXO II - Preencher'!Q1306</f>
        <v>976.02</v>
      </c>
      <c r="N1297" s="15">
        <f>'[1]TCE - ANEXO II - Preencher'!R1306</f>
        <v>0</v>
      </c>
      <c r="O1297" s="16">
        <f>'[1]TCE - ANEXO II - Preencher'!V1306</f>
        <v>425.28</v>
      </c>
      <c r="P1297" s="17">
        <f>'[1]TCE - ANEXO II - Preencher'!W1306</f>
        <v>2920.4300000000003</v>
      </c>
      <c r="Q1297" s="20"/>
    </row>
    <row r="1298" spans="1:17" x14ac:dyDescent="0.2">
      <c r="A1298" s="8" t="str">
        <f>IFERROR(VLOOKUP(B1298,'[1]DADOS (OCULTAR)'!$P$3:$R$56,3,0),"")</f>
        <v>10.894.988/0004-86</v>
      </c>
      <c r="B1298" s="9" t="str">
        <f>'[1]TCE - ANEXO II - Preencher'!C1307</f>
        <v>HMR</v>
      </c>
      <c r="C1298" s="26">
        <v>475</v>
      </c>
      <c r="D1298" s="10" t="str">
        <f>'[1]TCE - ANEXO II - Preencher'!E1307</f>
        <v>SIMONY MARIA DA SILVA</v>
      </c>
      <c r="E1298" s="11" t="str">
        <f>IF('[1]TCE - ANEXO II - Preencher'!F1307="4 - Assistência Odontológica","2 - Outros Profissionais da saúda",'[1]TCE - ANEXO II - Preencher'!F1307)</f>
        <v>2 - Outros Profissionais da Saúde</v>
      </c>
      <c r="F1298" s="12" t="str">
        <f>'[1]TCE - ANEXO II - Preencher'!G1307</f>
        <v>3222-05</v>
      </c>
      <c r="G1298" s="13">
        <f>'[1]TCE - ANEXO II - Preencher'!H1307</f>
        <v>44044</v>
      </c>
      <c r="H1298" s="12" t="str">
        <f>'[1]TCE - ANEXO II - Preencher'!I1307</f>
        <v>2 - Diarista</v>
      </c>
      <c r="I1298" s="12">
        <f>'[1]TCE - ANEXO II - Preencher'!J1307</f>
        <v>36</v>
      </c>
      <c r="J1298" s="14">
        <f>'[1]TCE - ANEXO II - Preencher'!K1307</f>
        <v>622.87</v>
      </c>
      <c r="K1298" s="14">
        <f>'[1]TCE - ANEXO II - Preencher'!O1307</f>
        <v>0</v>
      </c>
      <c r="L1298" s="14">
        <f>'[1]TCE - ANEXO II - Preencher'!P1307</f>
        <v>0</v>
      </c>
      <c r="M1298" s="14">
        <f>'[1]TCE - ANEXO II - Preencher'!Q1307</f>
        <v>346.17999999999995</v>
      </c>
      <c r="N1298" s="15">
        <f>'[1]TCE - ANEXO II - Preencher'!R1307</f>
        <v>0</v>
      </c>
      <c r="O1298" s="16">
        <f>'[1]TCE - ANEXO II - Preencher'!V1307</f>
        <v>94.65</v>
      </c>
      <c r="P1298" s="17">
        <f>'[1]TCE - ANEXO II - Preencher'!W1307</f>
        <v>874.4</v>
      </c>
      <c r="Q1298" s="20"/>
    </row>
    <row r="1299" spans="1:17" x14ac:dyDescent="0.2">
      <c r="A1299" s="8" t="str">
        <f>IFERROR(VLOOKUP(B1299,'[1]DADOS (OCULTAR)'!$P$3:$R$56,3,0),"")</f>
        <v>10.894.988/0004-86</v>
      </c>
      <c r="B1299" s="9" t="str">
        <f>'[1]TCE - ANEXO II - Preencher'!C1308</f>
        <v>HMR</v>
      </c>
      <c r="C1299" s="26">
        <v>492</v>
      </c>
      <c r="D1299" s="10" t="str">
        <f>'[1]TCE - ANEXO II - Preencher'!E1308</f>
        <v>SINEIDE BARTOLOMEU DE SOUZA SILVA</v>
      </c>
      <c r="E1299" s="11" t="str">
        <f>IF('[1]TCE - ANEXO II - Preencher'!F1308="4 - Assistência Odontológica","2 - Outros Profissionais da saúda",'[1]TCE - ANEXO II - Preencher'!F1308)</f>
        <v>3 - Administrativo</v>
      </c>
      <c r="F1299" s="12" t="str">
        <f>'[1]TCE - ANEXO II - Preencher'!G1308</f>
        <v>2522-10</v>
      </c>
      <c r="G1299" s="13">
        <f>'[1]TCE - ANEXO II - Preencher'!H1308</f>
        <v>44044</v>
      </c>
      <c r="H1299" s="12" t="str">
        <f>'[1]TCE - ANEXO II - Preencher'!I1308</f>
        <v>2 - Diarista</v>
      </c>
      <c r="I1299" s="12">
        <f>'[1]TCE - ANEXO II - Preencher'!J1308</f>
        <v>40</v>
      </c>
      <c r="J1299" s="14">
        <f>'[1]TCE - ANEXO II - Preencher'!K1308</f>
        <v>2308.29</v>
      </c>
      <c r="K1299" s="14">
        <f>'[1]TCE - ANEXO II - Preencher'!O1308</f>
        <v>0</v>
      </c>
      <c r="L1299" s="14">
        <f>'[1]TCE - ANEXO II - Preencher'!P1308</f>
        <v>0</v>
      </c>
      <c r="M1299" s="14">
        <f>'[1]TCE - ANEXO II - Preencher'!Q1308</f>
        <v>0</v>
      </c>
      <c r="N1299" s="15">
        <f>'[1]TCE - ANEXO II - Preencher'!R1308</f>
        <v>0</v>
      </c>
      <c r="O1299" s="16">
        <f>'[1]TCE - ANEXO II - Preencher'!V1308</f>
        <v>337.12</v>
      </c>
      <c r="P1299" s="17">
        <f>'[1]TCE - ANEXO II - Preencher'!W1308</f>
        <v>1971.17</v>
      </c>
      <c r="Q1299" s="20"/>
    </row>
    <row r="1300" spans="1:17" x14ac:dyDescent="0.2">
      <c r="A1300" s="8" t="str">
        <f>IFERROR(VLOOKUP(B1300,'[1]DADOS (OCULTAR)'!$P$3:$R$56,3,0),"")</f>
        <v>10.894.988/0004-86</v>
      </c>
      <c r="B1300" s="9" t="str">
        <f>'[1]TCE - ANEXO II - Preencher'!C1309</f>
        <v>HMR</v>
      </c>
      <c r="C1300" s="26">
        <v>490</v>
      </c>
      <c r="D1300" s="10" t="str">
        <f>'[1]TCE - ANEXO II - Preencher'!E1309</f>
        <v>SINEIDE MARIA DOS SANTOS</v>
      </c>
      <c r="E1300" s="11" t="str">
        <f>IF('[1]TCE - ANEXO II - Preencher'!F1309="4 - Assistência Odontológica","2 - Outros Profissionais da saúda",'[1]TCE - ANEXO II - Preencher'!F1309)</f>
        <v>2 - Outros Profissionais da Saúde</v>
      </c>
      <c r="F1300" s="12" t="str">
        <f>'[1]TCE - ANEXO II - Preencher'!G1309</f>
        <v>3222-05</v>
      </c>
      <c r="G1300" s="13">
        <f>'[1]TCE - ANEXO II - Preencher'!H1309</f>
        <v>44044</v>
      </c>
      <c r="H1300" s="12" t="str">
        <f>'[1]TCE - ANEXO II - Preencher'!I1309</f>
        <v>2 - Diarista</v>
      </c>
      <c r="I1300" s="12">
        <f>'[1]TCE - ANEXO II - Preencher'!J1309</f>
        <v>36</v>
      </c>
      <c r="J1300" s="14">
        <f>'[1]TCE - ANEXO II - Preencher'!K1309</f>
        <v>1099.18</v>
      </c>
      <c r="K1300" s="14">
        <f>'[1]TCE - ANEXO II - Preencher'!O1309</f>
        <v>0</v>
      </c>
      <c r="L1300" s="14">
        <f>'[1]TCE - ANEXO II - Preencher'!P1309</f>
        <v>0</v>
      </c>
      <c r="M1300" s="14">
        <f>'[1]TCE - ANEXO II - Preencher'!Q1309</f>
        <v>418</v>
      </c>
      <c r="N1300" s="15">
        <f>'[1]TCE - ANEXO II - Preencher'!R1309</f>
        <v>0</v>
      </c>
      <c r="O1300" s="16">
        <f>'[1]TCE - ANEXO II - Preencher'!V1309</f>
        <v>195.86</v>
      </c>
      <c r="P1300" s="17">
        <f>'[1]TCE - ANEXO II - Preencher'!W1309</f>
        <v>1321.3200000000002</v>
      </c>
      <c r="Q1300" s="20"/>
    </row>
    <row r="1301" spans="1:17" x14ac:dyDescent="0.2">
      <c r="A1301" s="8" t="str">
        <f>IFERROR(VLOOKUP(B1301,'[1]DADOS (OCULTAR)'!$P$3:$R$56,3,0),"")</f>
        <v>10.894.988/0004-86</v>
      </c>
      <c r="B1301" s="9" t="str">
        <f>'[1]TCE - ANEXO II - Preencher'!C1310</f>
        <v>HMR</v>
      </c>
      <c r="C1301" s="26">
        <v>488</v>
      </c>
      <c r="D1301" s="10" t="str">
        <f>'[1]TCE - ANEXO II - Preencher'!E1310</f>
        <v>SOAMIR JOSE VELOSO LUSTOSA JUNIOR</v>
      </c>
      <c r="E1301" s="11" t="str">
        <f>IF('[1]TCE - ANEXO II - Preencher'!F1310="4 - Assistência Odontológica","2 - Outros Profissionais da saúda",'[1]TCE - ANEXO II - Preencher'!F1310)</f>
        <v>3 - Administrativo</v>
      </c>
      <c r="F1301" s="12" t="str">
        <f>'[1]TCE - ANEXO II - Preencher'!G1310</f>
        <v>4141-05</v>
      </c>
      <c r="G1301" s="13">
        <f>'[1]TCE - ANEXO II - Preencher'!H1310</f>
        <v>44044</v>
      </c>
      <c r="H1301" s="12" t="str">
        <f>'[1]TCE - ANEXO II - Preencher'!I1310</f>
        <v>2 - Diarista</v>
      </c>
      <c r="I1301" s="12">
        <f>'[1]TCE - ANEXO II - Preencher'!J1310</f>
        <v>36</v>
      </c>
      <c r="J1301" s="14">
        <f>'[1]TCE - ANEXO II - Preencher'!K1310</f>
        <v>1286.05</v>
      </c>
      <c r="K1301" s="14">
        <f>'[1]TCE - ANEXO II - Preencher'!O1310</f>
        <v>0</v>
      </c>
      <c r="L1301" s="14">
        <f>'[1]TCE - ANEXO II - Preencher'!P1310</f>
        <v>0</v>
      </c>
      <c r="M1301" s="14">
        <f>'[1]TCE - ANEXO II - Preencher'!Q1310</f>
        <v>0</v>
      </c>
      <c r="N1301" s="15">
        <f>'[1]TCE - ANEXO II - Preencher'!R1310</f>
        <v>0</v>
      </c>
      <c r="O1301" s="16">
        <f>'[1]TCE - ANEXO II - Preencher'!V1310</f>
        <v>177.22</v>
      </c>
      <c r="P1301" s="17">
        <f>'[1]TCE - ANEXO II - Preencher'!W1310</f>
        <v>1108.83</v>
      </c>
      <c r="Q1301" s="20"/>
    </row>
    <row r="1302" spans="1:17" x14ac:dyDescent="0.2">
      <c r="A1302" s="8" t="str">
        <f>IFERROR(VLOOKUP(B1302,'[1]DADOS (OCULTAR)'!$P$3:$R$56,3,0),"")</f>
        <v>10.894.988/0004-86</v>
      </c>
      <c r="B1302" s="9" t="str">
        <f>'[1]TCE - ANEXO II - Preencher'!C1311</f>
        <v>HMR</v>
      </c>
      <c r="C1302" s="26">
        <v>9400</v>
      </c>
      <c r="D1302" s="10" t="str">
        <f>'[1]TCE - ANEXO II - Preencher'!E1311</f>
        <v>SOLANGE BATISTA BEZERRA SALES</v>
      </c>
      <c r="E1302" s="11" t="str">
        <f>IF('[1]TCE - ANEXO II - Preencher'!F1311="4 - Assistência Odontológica","2 - Outros Profissionais da saúda",'[1]TCE - ANEXO II - Preencher'!F1311)</f>
        <v>3 - Administrativo</v>
      </c>
      <c r="F1302" s="12" t="str">
        <f>'[1]TCE - ANEXO II - Preencher'!G1311</f>
        <v>4221-05</v>
      </c>
      <c r="G1302" s="13">
        <f>'[1]TCE - ANEXO II - Preencher'!H1311</f>
        <v>44044</v>
      </c>
      <c r="H1302" s="12" t="str">
        <f>'[1]TCE - ANEXO II - Preencher'!I1311</f>
        <v>2 - Diarista</v>
      </c>
      <c r="I1302" s="12">
        <f>'[1]TCE - ANEXO II - Preencher'!J1311</f>
        <v>36</v>
      </c>
      <c r="J1302" s="14">
        <f>'[1]TCE - ANEXO II - Preencher'!K1311</f>
        <v>1045</v>
      </c>
      <c r="K1302" s="14">
        <f>'[1]TCE - ANEXO II - Preencher'!O1311</f>
        <v>0</v>
      </c>
      <c r="L1302" s="14">
        <f>'[1]TCE - ANEXO II - Preencher'!P1311</f>
        <v>0</v>
      </c>
      <c r="M1302" s="14">
        <f>'[1]TCE - ANEXO II - Preencher'!Q1311</f>
        <v>418</v>
      </c>
      <c r="N1302" s="15">
        <f>'[1]TCE - ANEXO II - Preencher'!R1311</f>
        <v>0</v>
      </c>
      <c r="O1302" s="16">
        <f>'[1]TCE - ANEXO II - Preencher'!V1311</f>
        <v>987.47</v>
      </c>
      <c r="P1302" s="17">
        <f>'[1]TCE - ANEXO II - Preencher'!W1311</f>
        <v>475.53</v>
      </c>
      <c r="Q1302" s="20"/>
    </row>
    <row r="1303" spans="1:17" x14ac:dyDescent="0.2">
      <c r="A1303" s="8" t="str">
        <f>IFERROR(VLOOKUP(B1303,'[1]DADOS (OCULTAR)'!$P$3:$R$56,3,0),"")</f>
        <v>10.894.988/0004-86</v>
      </c>
      <c r="B1303" s="9" t="str">
        <f>'[1]TCE - ANEXO II - Preencher'!C1312</f>
        <v>HMR</v>
      </c>
      <c r="C1303" s="26">
        <v>409</v>
      </c>
      <c r="D1303" s="10" t="str">
        <f>'[1]TCE - ANEXO II - Preencher'!E1312</f>
        <v>SOLANGE MORAES DA SILVA</v>
      </c>
      <c r="E1303" s="11" t="str">
        <f>IF('[1]TCE - ANEXO II - Preencher'!F1312="4 - Assistência Odontológica","2 - Outros Profissionais da saúda",'[1]TCE - ANEXO II - Preencher'!F1312)</f>
        <v>3 - Administrativo</v>
      </c>
      <c r="F1303" s="12" t="str">
        <f>'[1]TCE - ANEXO II - Preencher'!G1312</f>
        <v>5134-30</v>
      </c>
      <c r="G1303" s="13">
        <f>'[1]TCE - ANEXO II - Preencher'!H1312</f>
        <v>44044</v>
      </c>
      <c r="H1303" s="12" t="str">
        <f>'[1]TCE - ANEXO II - Preencher'!I1312</f>
        <v>2 - Diarista</v>
      </c>
      <c r="I1303" s="12">
        <f>'[1]TCE - ANEXO II - Preencher'!J1312</f>
        <v>36</v>
      </c>
      <c r="J1303" s="14">
        <f>'[1]TCE - ANEXO II - Preencher'!K1312</f>
        <v>1045</v>
      </c>
      <c r="K1303" s="14">
        <f>'[1]TCE - ANEXO II - Preencher'!O1312</f>
        <v>0</v>
      </c>
      <c r="L1303" s="14">
        <f>'[1]TCE - ANEXO II - Preencher'!P1312</f>
        <v>0</v>
      </c>
      <c r="M1303" s="14">
        <f>'[1]TCE - ANEXO II - Preencher'!Q1312</f>
        <v>493.59999999999997</v>
      </c>
      <c r="N1303" s="15">
        <f>'[1]TCE - ANEXO II - Preencher'!R1312</f>
        <v>0</v>
      </c>
      <c r="O1303" s="16">
        <f>'[1]TCE - ANEXO II - Preencher'!V1312</f>
        <v>494.49</v>
      </c>
      <c r="P1303" s="17">
        <f>'[1]TCE - ANEXO II - Preencher'!W1312</f>
        <v>1044.1099999999999</v>
      </c>
      <c r="Q1303" s="20"/>
    </row>
    <row r="1304" spans="1:17" x14ac:dyDescent="0.2">
      <c r="A1304" s="8" t="str">
        <f>IFERROR(VLOOKUP(B1304,'[1]DADOS (OCULTAR)'!$P$3:$R$56,3,0),"")</f>
        <v>10.894.988/0004-86</v>
      </c>
      <c r="B1304" s="9" t="str">
        <f>'[1]TCE - ANEXO II - Preencher'!C1313</f>
        <v>HMR</v>
      </c>
      <c r="C1304" s="26">
        <v>464</v>
      </c>
      <c r="D1304" s="10" t="str">
        <f>'[1]TCE - ANEXO II - Preencher'!E1313</f>
        <v>SOLANGE SONIA DAS CHAGAS SANTOS</v>
      </c>
      <c r="E1304" s="11" t="str">
        <f>IF('[1]TCE - ANEXO II - Preencher'!F1313="4 - Assistência Odontológica","2 - Outros Profissionais da saúda",'[1]TCE - ANEXO II - Preencher'!F1313)</f>
        <v>2 - Outros Profissionais da Saúde</v>
      </c>
      <c r="F1304" s="12" t="str">
        <f>'[1]TCE - ANEXO II - Preencher'!G1313</f>
        <v>3222-05</v>
      </c>
      <c r="G1304" s="13">
        <f>'[1]TCE - ANEXO II - Preencher'!H1313</f>
        <v>44044</v>
      </c>
      <c r="H1304" s="12" t="str">
        <f>'[1]TCE - ANEXO II - Preencher'!I1313</f>
        <v>2 - Diarista</v>
      </c>
      <c r="I1304" s="12">
        <f>'[1]TCE - ANEXO II - Preencher'!J1313</f>
        <v>36</v>
      </c>
      <c r="J1304" s="14">
        <f>'[1]TCE - ANEXO II - Preencher'!K1313</f>
        <v>1099.18</v>
      </c>
      <c r="K1304" s="14">
        <f>'[1]TCE - ANEXO II - Preencher'!O1313</f>
        <v>0</v>
      </c>
      <c r="L1304" s="14">
        <f>'[1]TCE - ANEXO II - Preencher'!P1313</f>
        <v>0</v>
      </c>
      <c r="M1304" s="14">
        <f>'[1]TCE - ANEXO II - Preencher'!Q1313</f>
        <v>418</v>
      </c>
      <c r="N1304" s="15">
        <f>'[1]TCE - ANEXO II - Preencher'!R1313</f>
        <v>0</v>
      </c>
      <c r="O1304" s="16">
        <f>'[1]TCE - ANEXO II - Preencher'!V1313</f>
        <v>186.81</v>
      </c>
      <c r="P1304" s="17">
        <f>'[1]TCE - ANEXO II - Preencher'!W1313</f>
        <v>1330.3700000000001</v>
      </c>
      <c r="Q1304" s="20"/>
    </row>
    <row r="1305" spans="1:17" x14ac:dyDescent="0.2">
      <c r="A1305" s="8" t="str">
        <f>IFERROR(VLOOKUP(B1305,'[1]DADOS (OCULTAR)'!$P$3:$R$56,3,0),"")</f>
        <v>10.894.988/0004-86</v>
      </c>
      <c r="B1305" s="9" t="str">
        <f>'[1]TCE - ANEXO II - Preencher'!C1314</f>
        <v>HMR</v>
      </c>
      <c r="C1305" s="26">
        <v>402</v>
      </c>
      <c r="D1305" s="10" t="str">
        <f>'[1]TCE - ANEXO II - Preencher'!E1314</f>
        <v>STENIO RODRIGUES DORNELAS</v>
      </c>
      <c r="E1305" s="11" t="str">
        <f>IF('[1]TCE - ANEXO II - Preencher'!F1314="4 - Assistência Odontológica","2 - Outros Profissionais da saúda",'[1]TCE - ANEXO II - Preencher'!F1314)</f>
        <v>2 - Outros Profissionais da Saúde</v>
      </c>
      <c r="F1305" s="12" t="str">
        <f>'[1]TCE - ANEXO II - Preencher'!G1314</f>
        <v>3222-05</v>
      </c>
      <c r="G1305" s="13">
        <f>'[1]TCE - ANEXO II - Preencher'!H1314</f>
        <v>44044</v>
      </c>
      <c r="H1305" s="12" t="str">
        <f>'[1]TCE - ANEXO II - Preencher'!I1314</f>
        <v>2 - Diarista</v>
      </c>
      <c r="I1305" s="12">
        <f>'[1]TCE - ANEXO II - Preencher'!J1314</f>
        <v>36</v>
      </c>
      <c r="J1305" s="14">
        <f>'[1]TCE - ANEXO II - Preencher'!K1314</f>
        <v>1099.18</v>
      </c>
      <c r="K1305" s="14">
        <f>'[1]TCE - ANEXO II - Preencher'!O1314</f>
        <v>0</v>
      </c>
      <c r="L1305" s="14">
        <f>'[1]TCE - ANEXO II - Preencher'!P1314</f>
        <v>0</v>
      </c>
      <c r="M1305" s="14">
        <f>'[1]TCE - ANEXO II - Preencher'!Q1314</f>
        <v>418</v>
      </c>
      <c r="N1305" s="15">
        <f>'[1]TCE - ANEXO II - Preencher'!R1314</f>
        <v>0</v>
      </c>
      <c r="O1305" s="16">
        <f>'[1]TCE - ANEXO II - Preencher'!V1314</f>
        <v>186.81</v>
      </c>
      <c r="P1305" s="17">
        <f>'[1]TCE - ANEXO II - Preencher'!W1314</f>
        <v>1330.3700000000001</v>
      </c>
      <c r="Q1305" s="20"/>
    </row>
    <row r="1306" spans="1:17" x14ac:dyDescent="0.2">
      <c r="A1306" s="8" t="str">
        <f>IFERROR(VLOOKUP(B1306,'[1]DADOS (OCULTAR)'!$P$3:$R$56,3,0),"")</f>
        <v>10.894.988/0004-86</v>
      </c>
      <c r="B1306" s="9" t="str">
        <f>'[1]TCE - ANEXO II - Preencher'!C1315</f>
        <v>HMR</v>
      </c>
      <c r="C1306" s="26">
        <v>490</v>
      </c>
      <c r="D1306" s="10" t="str">
        <f>'[1]TCE - ANEXO II - Preencher'!E1315</f>
        <v>SUEDJA RODRIGUES JAQUES</v>
      </c>
      <c r="E1306" s="11" t="str">
        <f>IF('[1]TCE - ANEXO II - Preencher'!F1315="4 - Assistência Odontológica","2 - Outros Profissionais da saúda",'[1]TCE - ANEXO II - Preencher'!F1315)</f>
        <v>2 - Outros Profissionais da Saúde</v>
      </c>
      <c r="F1306" s="12" t="str">
        <f>'[1]TCE - ANEXO II - Preencher'!G1315</f>
        <v>3222-05</v>
      </c>
      <c r="G1306" s="13">
        <f>'[1]TCE - ANEXO II - Preencher'!H1315</f>
        <v>44044</v>
      </c>
      <c r="H1306" s="12" t="str">
        <f>'[1]TCE - ANEXO II - Preencher'!I1315</f>
        <v>2 - Diarista</v>
      </c>
      <c r="I1306" s="12">
        <f>'[1]TCE - ANEXO II - Preencher'!J1315</f>
        <v>40</v>
      </c>
      <c r="J1306" s="14">
        <f>'[1]TCE - ANEXO II - Preencher'!K1315</f>
        <v>1099.18</v>
      </c>
      <c r="K1306" s="14">
        <f>'[1]TCE - ANEXO II - Preencher'!O1315</f>
        <v>0</v>
      </c>
      <c r="L1306" s="14">
        <f>'[1]TCE - ANEXO II - Preencher'!P1315</f>
        <v>0</v>
      </c>
      <c r="M1306" s="14">
        <f>'[1]TCE - ANEXO II - Preencher'!Q1315</f>
        <v>699.78000000000009</v>
      </c>
      <c r="N1306" s="15">
        <f>'[1]TCE - ANEXO II - Preencher'!R1315</f>
        <v>0</v>
      </c>
      <c r="O1306" s="16">
        <f>'[1]TCE - ANEXO II - Preencher'!V1315</f>
        <v>212.17000000000002</v>
      </c>
      <c r="P1306" s="17">
        <f>'[1]TCE - ANEXO II - Preencher'!W1315</f>
        <v>1586.79</v>
      </c>
      <c r="Q1306" s="20"/>
    </row>
    <row r="1307" spans="1:17" x14ac:dyDescent="0.2">
      <c r="A1307" s="8" t="str">
        <f>IFERROR(VLOOKUP(B1307,'[1]DADOS (OCULTAR)'!$P$3:$R$56,3,0),"")</f>
        <v>10.894.988/0004-86</v>
      </c>
      <c r="B1307" s="9" t="str">
        <f>'[1]TCE - ANEXO II - Preencher'!C1316</f>
        <v>HMR</v>
      </c>
      <c r="C1307" s="26">
        <v>431</v>
      </c>
      <c r="D1307" s="10" t="str">
        <f>'[1]TCE - ANEXO II - Preencher'!E1316</f>
        <v>SUELANY CLAUDINO DE SOUZA COSTA</v>
      </c>
      <c r="E1307" s="11" t="str">
        <f>IF('[1]TCE - ANEXO II - Preencher'!F1316="4 - Assistência Odontológica","2 - Outros Profissionais da saúda",'[1]TCE - ANEXO II - Preencher'!F1316)</f>
        <v>2 - Outros Profissionais da Saúde</v>
      </c>
      <c r="F1307" s="12" t="str">
        <f>'[1]TCE - ANEXO II - Preencher'!G1316</f>
        <v>2235-05</v>
      </c>
      <c r="G1307" s="13">
        <f>'[1]TCE - ANEXO II - Preencher'!H1316</f>
        <v>44044</v>
      </c>
      <c r="H1307" s="12" t="str">
        <f>'[1]TCE - ANEXO II - Preencher'!I1316</f>
        <v>2 - Diarista</v>
      </c>
      <c r="I1307" s="12">
        <f>'[1]TCE - ANEXO II - Preencher'!J1316</f>
        <v>24</v>
      </c>
      <c r="J1307" s="14">
        <f>'[1]TCE - ANEXO II - Preencher'!K1316</f>
        <v>2369.69</v>
      </c>
      <c r="K1307" s="14">
        <f>'[1]TCE - ANEXO II - Preencher'!O1316</f>
        <v>0</v>
      </c>
      <c r="L1307" s="14">
        <f>'[1]TCE - ANEXO II - Preencher'!P1316</f>
        <v>0</v>
      </c>
      <c r="M1307" s="14">
        <f>'[1]TCE - ANEXO II - Preencher'!Q1316</f>
        <v>596.55999999999995</v>
      </c>
      <c r="N1307" s="15">
        <f>'[1]TCE - ANEXO II - Preencher'!R1316</f>
        <v>930.33</v>
      </c>
      <c r="O1307" s="16">
        <f>'[1]TCE - ANEXO II - Preencher'!V1316</f>
        <v>516.59</v>
      </c>
      <c r="P1307" s="17">
        <f>'[1]TCE - ANEXO II - Preencher'!W1316</f>
        <v>3379.99</v>
      </c>
      <c r="Q1307" s="20"/>
    </row>
    <row r="1308" spans="1:17" x14ac:dyDescent="0.2">
      <c r="A1308" s="8" t="str">
        <f>IFERROR(VLOOKUP(B1308,'[1]DADOS (OCULTAR)'!$P$3:$R$56,3,0),"")</f>
        <v>10.894.988/0004-86</v>
      </c>
      <c r="B1308" s="9" t="str">
        <f>'[1]TCE - ANEXO II - Preencher'!C1317</f>
        <v>HMR</v>
      </c>
      <c r="C1308" s="26">
        <v>413</v>
      </c>
      <c r="D1308" s="10" t="str">
        <f>'[1]TCE - ANEXO II - Preencher'!E1317</f>
        <v xml:space="preserve">SUELI CRISTINA DE OLIVEIRA SILVEIRA </v>
      </c>
      <c r="E1308" s="11" t="str">
        <f>IF('[1]TCE - ANEXO II - Preencher'!F1317="4 - Assistência Odontológica","2 - Outros Profissionais da saúda",'[1]TCE - ANEXO II - Preencher'!F1317)</f>
        <v>2 - Outros Profissionais da Saúde</v>
      </c>
      <c r="F1308" s="12" t="str">
        <f>'[1]TCE - ANEXO II - Preencher'!G1317</f>
        <v>2235-05</v>
      </c>
      <c r="G1308" s="13">
        <f>'[1]TCE - ANEXO II - Preencher'!H1317</f>
        <v>44044</v>
      </c>
      <c r="H1308" s="12" t="str">
        <f>'[1]TCE - ANEXO II - Preencher'!I1317</f>
        <v>2 - Diarista</v>
      </c>
      <c r="I1308" s="12">
        <f>'[1]TCE - ANEXO II - Preencher'!J1317</f>
        <v>24</v>
      </c>
      <c r="J1308" s="14">
        <f>'[1]TCE - ANEXO II - Preencher'!K1317</f>
        <v>2369.69</v>
      </c>
      <c r="K1308" s="14">
        <f>'[1]TCE - ANEXO II - Preencher'!O1317</f>
        <v>0</v>
      </c>
      <c r="L1308" s="14">
        <f>'[1]TCE - ANEXO II - Preencher'!P1317</f>
        <v>0</v>
      </c>
      <c r="M1308" s="14">
        <f>'[1]TCE - ANEXO II - Preencher'!Q1317</f>
        <v>670.37</v>
      </c>
      <c r="N1308" s="15">
        <f>'[1]TCE - ANEXO II - Preencher'!R1317</f>
        <v>930.33</v>
      </c>
      <c r="O1308" s="16">
        <f>'[1]TCE - ANEXO II - Preencher'!V1317</f>
        <v>593.31999999999994</v>
      </c>
      <c r="P1308" s="17">
        <f>'[1]TCE - ANEXO II - Preencher'!W1317</f>
        <v>3377.0699999999997</v>
      </c>
      <c r="Q1308" s="20"/>
    </row>
    <row r="1309" spans="1:17" x14ac:dyDescent="0.2">
      <c r="A1309" s="8" t="str">
        <f>IFERROR(VLOOKUP(B1309,'[1]DADOS (OCULTAR)'!$P$3:$R$56,3,0),"")</f>
        <v>10.894.988/0004-86</v>
      </c>
      <c r="B1309" s="9" t="str">
        <f>'[1]TCE - ANEXO II - Preencher'!C1318</f>
        <v>HMR</v>
      </c>
      <c r="C1309" s="26">
        <v>494</v>
      </c>
      <c r="D1309" s="10" t="str">
        <f>'[1]TCE - ANEXO II - Preencher'!E1318</f>
        <v>SUELI DE FATIMA GOMES DA SILVA</v>
      </c>
      <c r="E1309" s="11" t="str">
        <f>IF('[1]TCE - ANEXO II - Preencher'!F1318="4 - Assistência Odontológica","2 - Outros Profissionais da saúda",'[1]TCE - ANEXO II - Preencher'!F1318)</f>
        <v>2 - Outros Profissionais da Saúde</v>
      </c>
      <c r="F1309" s="12" t="str">
        <f>'[1]TCE - ANEXO II - Preencher'!G1318</f>
        <v>2235-05</v>
      </c>
      <c r="G1309" s="13">
        <f>'[1]TCE - ANEXO II - Preencher'!H1318</f>
        <v>44044</v>
      </c>
      <c r="H1309" s="12" t="str">
        <f>'[1]TCE - ANEXO II - Preencher'!I1318</f>
        <v>2 - Diarista</v>
      </c>
      <c r="I1309" s="12">
        <f>'[1]TCE - ANEXO II - Preencher'!J1318</f>
        <v>30</v>
      </c>
      <c r="J1309" s="14">
        <f>'[1]TCE - ANEXO II - Preencher'!K1318</f>
        <v>2369.69</v>
      </c>
      <c r="K1309" s="14">
        <f>'[1]TCE - ANEXO II - Preencher'!O1318</f>
        <v>0</v>
      </c>
      <c r="L1309" s="14">
        <f>'[1]TCE - ANEXO II - Preencher'!P1318</f>
        <v>0</v>
      </c>
      <c r="M1309" s="14">
        <f>'[1]TCE - ANEXO II - Preencher'!Q1318</f>
        <v>878.42000000000007</v>
      </c>
      <c r="N1309" s="15">
        <f>'[1]TCE - ANEXO II - Preencher'!R1318</f>
        <v>0</v>
      </c>
      <c r="O1309" s="16">
        <f>'[1]TCE - ANEXO II - Preencher'!V1318</f>
        <v>362.5</v>
      </c>
      <c r="P1309" s="17">
        <f>'[1]TCE - ANEXO II - Preencher'!W1318</f>
        <v>2885.61</v>
      </c>
      <c r="Q1309" s="20"/>
    </row>
    <row r="1310" spans="1:17" x14ac:dyDescent="0.2">
      <c r="A1310" s="8" t="str">
        <f>IFERROR(VLOOKUP(B1310,'[1]DADOS (OCULTAR)'!$P$3:$R$56,3,0),"")</f>
        <v>10.894.988/0004-86</v>
      </c>
      <c r="B1310" s="9" t="str">
        <f>'[1]TCE - ANEXO II - Preencher'!C1319</f>
        <v>HMR</v>
      </c>
      <c r="C1310" s="26">
        <v>470</v>
      </c>
      <c r="D1310" s="10" t="str">
        <f>'[1]TCE - ANEXO II - Preencher'!E1319</f>
        <v>SUELI MARIA DAS CHAGAS CARVALHO</v>
      </c>
      <c r="E1310" s="11" t="str">
        <f>IF('[1]TCE - ANEXO II - Preencher'!F1319="4 - Assistência Odontológica","2 - Outros Profissionais da saúda",'[1]TCE - ANEXO II - Preencher'!F1319)</f>
        <v>2 - Outros Profissionais da Saúde</v>
      </c>
      <c r="F1310" s="12" t="str">
        <f>'[1]TCE - ANEXO II - Preencher'!G1319</f>
        <v>3222-05</v>
      </c>
      <c r="G1310" s="13">
        <f>'[1]TCE - ANEXO II - Preencher'!H1319</f>
        <v>44044</v>
      </c>
      <c r="H1310" s="12" t="str">
        <f>'[1]TCE - ANEXO II - Preencher'!I1319</f>
        <v>2 - Diarista</v>
      </c>
      <c r="I1310" s="12">
        <f>'[1]TCE - ANEXO II - Preencher'!J1319</f>
        <v>36</v>
      </c>
      <c r="J1310" s="14">
        <f>'[1]TCE - ANEXO II - Preencher'!K1319</f>
        <v>1099.18</v>
      </c>
      <c r="K1310" s="14">
        <f>'[1]TCE - ANEXO II - Preencher'!O1319</f>
        <v>0</v>
      </c>
      <c r="L1310" s="14">
        <f>'[1]TCE - ANEXO II - Preencher'!P1319</f>
        <v>0</v>
      </c>
      <c r="M1310" s="14">
        <f>'[1]TCE - ANEXO II - Preencher'!Q1319</f>
        <v>544.78000000000009</v>
      </c>
      <c r="N1310" s="15">
        <f>'[1]TCE - ANEXO II - Preencher'!R1319</f>
        <v>0</v>
      </c>
      <c r="O1310" s="16">
        <f>'[1]TCE - ANEXO II - Preencher'!V1319</f>
        <v>198.22000000000003</v>
      </c>
      <c r="P1310" s="17">
        <f>'[1]TCE - ANEXO II - Preencher'!W1319</f>
        <v>1445.74</v>
      </c>
      <c r="Q1310" s="20"/>
    </row>
    <row r="1311" spans="1:17" x14ac:dyDescent="0.2">
      <c r="A1311" s="8" t="str">
        <f>IFERROR(VLOOKUP(B1311,'[1]DADOS (OCULTAR)'!$P$3:$R$56,3,0),"")</f>
        <v>10.894.988/0004-86</v>
      </c>
      <c r="B1311" s="9" t="str">
        <f>'[1]TCE - ANEXO II - Preencher'!C1320</f>
        <v>HMR</v>
      </c>
      <c r="C1311" s="26">
        <v>443</v>
      </c>
      <c r="D1311" s="10" t="str">
        <f>'[1]TCE - ANEXO II - Preencher'!E1320</f>
        <v>SUELLEM KARLA SILVA DE LIRA  GONÇALVES</v>
      </c>
      <c r="E1311" s="11" t="str">
        <f>IF('[1]TCE - ANEXO II - Preencher'!F1320="4 - Assistência Odontológica","2 - Outros Profissionais da saúda",'[1]TCE - ANEXO II - Preencher'!F1320)</f>
        <v>2 - Outros Profissionais da Saúde</v>
      </c>
      <c r="F1311" s="12" t="str">
        <f>'[1]TCE - ANEXO II - Preencher'!G1320</f>
        <v>2235-05</v>
      </c>
      <c r="G1311" s="13">
        <f>'[1]TCE - ANEXO II - Preencher'!H1320</f>
        <v>44044</v>
      </c>
      <c r="H1311" s="12" t="str">
        <f>'[1]TCE - ANEXO II - Preencher'!I1320</f>
        <v>2 - Diarista</v>
      </c>
      <c r="I1311" s="12">
        <f>'[1]TCE - ANEXO II - Preencher'!J1320</f>
        <v>30</v>
      </c>
      <c r="J1311" s="14">
        <f>'[1]TCE - ANEXO II - Preencher'!K1320</f>
        <v>2369.69</v>
      </c>
      <c r="K1311" s="14">
        <f>'[1]TCE - ANEXO II - Preencher'!O1320</f>
        <v>0</v>
      </c>
      <c r="L1311" s="14">
        <f>'[1]TCE - ANEXO II - Preencher'!P1320</f>
        <v>0</v>
      </c>
      <c r="M1311" s="14">
        <f>'[1]TCE - ANEXO II - Preencher'!Q1320</f>
        <v>789.04</v>
      </c>
      <c r="N1311" s="15">
        <f>'[1]TCE - ANEXO II - Preencher'!R1320</f>
        <v>0</v>
      </c>
      <c r="O1311" s="16">
        <f>'[1]TCE - ANEXO II - Preencher'!V1320</f>
        <v>374.97999999999996</v>
      </c>
      <c r="P1311" s="17">
        <f>'[1]TCE - ANEXO II - Preencher'!W1320</f>
        <v>2783.75</v>
      </c>
      <c r="Q1311" s="20"/>
    </row>
    <row r="1312" spans="1:17" x14ac:dyDescent="0.2">
      <c r="A1312" s="8" t="str">
        <f>IFERROR(VLOOKUP(B1312,'[1]DADOS (OCULTAR)'!$P$3:$R$56,3,0),"")</f>
        <v>10.894.988/0004-86</v>
      </c>
      <c r="B1312" s="9" t="str">
        <f>'[1]TCE - ANEXO II - Preencher'!C1321</f>
        <v>HMR</v>
      </c>
      <c r="C1312" s="26">
        <v>490</v>
      </c>
      <c r="D1312" s="10" t="str">
        <f>'[1]TCE - ANEXO II - Preencher'!E1321</f>
        <v>SUELLEN ALVES FELICIANO</v>
      </c>
      <c r="E1312" s="11" t="str">
        <f>IF('[1]TCE - ANEXO II - Preencher'!F1321="4 - Assistência Odontológica","2 - Outros Profissionais da saúda",'[1]TCE - ANEXO II - Preencher'!F1321)</f>
        <v>1 - Médico</v>
      </c>
      <c r="F1312" s="12" t="str">
        <f>'[1]TCE - ANEXO II - Preencher'!G1321</f>
        <v>2251-25</v>
      </c>
      <c r="G1312" s="13">
        <f>'[1]TCE - ANEXO II - Preencher'!H1321</f>
        <v>44044</v>
      </c>
      <c r="H1312" s="12" t="str">
        <f>'[1]TCE - ANEXO II - Preencher'!I1321</f>
        <v>2 - Diarista</v>
      </c>
      <c r="I1312" s="12">
        <f>'[1]TCE - ANEXO II - Preencher'!J1321</f>
        <v>12</v>
      </c>
      <c r="J1312" s="14">
        <f>'[1]TCE - ANEXO II - Preencher'!K1321</f>
        <v>5850</v>
      </c>
      <c r="K1312" s="14">
        <f>'[1]TCE - ANEXO II - Preencher'!O1321</f>
        <v>0</v>
      </c>
      <c r="L1312" s="14">
        <f>'[1]TCE - ANEXO II - Preencher'!P1321</f>
        <v>0</v>
      </c>
      <c r="M1312" s="14">
        <f>'[1]TCE - ANEXO II - Preencher'!Q1321</f>
        <v>418</v>
      </c>
      <c r="N1312" s="15">
        <f>'[1]TCE - ANEXO II - Preencher'!R1321</f>
        <v>0</v>
      </c>
      <c r="O1312" s="16">
        <f>'[1]TCE - ANEXO II - Preencher'!V1321</f>
        <v>854.34</v>
      </c>
      <c r="P1312" s="17">
        <f>'[1]TCE - ANEXO II - Preencher'!W1321</f>
        <v>5413.66</v>
      </c>
      <c r="Q1312" s="20"/>
    </row>
    <row r="1313" spans="1:17" x14ac:dyDescent="0.2">
      <c r="A1313" s="8" t="str">
        <f>IFERROR(VLOOKUP(B1313,'[1]DADOS (OCULTAR)'!$P$3:$R$56,3,0),"")</f>
        <v>10.894.988/0004-86</v>
      </c>
      <c r="B1313" s="9" t="str">
        <f>'[1]TCE - ANEXO II - Preencher'!C1322</f>
        <v>HMR</v>
      </c>
      <c r="C1313" s="26">
        <v>443</v>
      </c>
      <c r="D1313" s="10" t="str">
        <f>'[1]TCE - ANEXO II - Preencher'!E1322</f>
        <v>SUELY RAMALHO DA SILVA</v>
      </c>
      <c r="E1313" s="11" t="str">
        <f>IF('[1]TCE - ANEXO II - Preencher'!F1322="4 - Assistência Odontológica","2 - Outros Profissionais da saúda",'[1]TCE - ANEXO II - Preencher'!F1322)</f>
        <v>2 - Outros Profissionais da Saúde</v>
      </c>
      <c r="F1313" s="12" t="str">
        <f>'[1]TCE - ANEXO II - Preencher'!G1322</f>
        <v>2516-05</v>
      </c>
      <c r="G1313" s="13">
        <f>'[1]TCE - ANEXO II - Preencher'!H1322</f>
        <v>44044</v>
      </c>
      <c r="H1313" s="12" t="str">
        <f>'[1]TCE - ANEXO II - Preencher'!I1322</f>
        <v>2 - Diarista</v>
      </c>
      <c r="I1313" s="12">
        <f>'[1]TCE - ANEXO II - Preencher'!J1322</f>
        <v>24</v>
      </c>
      <c r="J1313" s="14">
        <f>'[1]TCE - ANEXO II - Preencher'!K1322</f>
        <v>2522.16</v>
      </c>
      <c r="K1313" s="14">
        <f>'[1]TCE - ANEXO II - Preencher'!O1322</f>
        <v>0</v>
      </c>
      <c r="L1313" s="14">
        <f>'[1]TCE - ANEXO II - Preencher'!P1322</f>
        <v>0</v>
      </c>
      <c r="M1313" s="14">
        <f>'[1]TCE - ANEXO II - Preencher'!Q1322</f>
        <v>418</v>
      </c>
      <c r="N1313" s="15">
        <f>'[1]TCE - ANEXO II - Preencher'!R1322</f>
        <v>0</v>
      </c>
      <c r="O1313" s="16">
        <f>'[1]TCE - ANEXO II - Preencher'!V1322</f>
        <v>459.56</v>
      </c>
      <c r="P1313" s="17">
        <f>'[1]TCE - ANEXO II - Preencher'!W1322</f>
        <v>2480.6</v>
      </c>
      <c r="Q1313" s="20"/>
    </row>
    <row r="1314" spans="1:17" x14ac:dyDescent="0.2">
      <c r="A1314" s="8" t="str">
        <f>IFERROR(VLOOKUP(B1314,'[1]DADOS (OCULTAR)'!$P$3:$R$56,3,0),"")</f>
        <v>10.894.988/0004-86</v>
      </c>
      <c r="B1314" s="9" t="str">
        <f>'[1]TCE - ANEXO II - Preencher'!C1323</f>
        <v>HMR</v>
      </c>
      <c r="C1314" s="26">
        <v>2404</v>
      </c>
      <c r="D1314" s="10" t="str">
        <f>'[1]TCE - ANEXO II - Preencher'!E1323</f>
        <v>SULAMITA MARIA SILVA CORTIZO CORTIZO</v>
      </c>
      <c r="E1314" s="11" t="str">
        <f>IF('[1]TCE - ANEXO II - Preencher'!F1323="4 - Assistência Odontológica","2 - Outros Profissionais da saúda",'[1]TCE - ANEXO II - Preencher'!F1323)</f>
        <v>2 - Outros Profissionais da Saúde</v>
      </c>
      <c r="F1314" s="12" t="str">
        <f>'[1]TCE - ANEXO II - Preencher'!G1323</f>
        <v>3222-05</v>
      </c>
      <c r="G1314" s="13">
        <f>'[1]TCE - ANEXO II - Preencher'!H1323</f>
        <v>44044</v>
      </c>
      <c r="H1314" s="12" t="str">
        <f>'[1]TCE - ANEXO II - Preencher'!I1323</f>
        <v>2 - Diarista</v>
      </c>
      <c r="I1314" s="12">
        <f>'[1]TCE - ANEXO II - Preencher'!J1323</f>
        <v>36</v>
      </c>
      <c r="J1314" s="14">
        <f>'[1]TCE - ANEXO II - Preencher'!K1323</f>
        <v>1099.18</v>
      </c>
      <c r="K1314" s="14">
        <f>'[1]TCE - ANEXO II - Preencher'!O1323</f>
        <v>0</v>
      </c>
      <c r="L1314" s="14">
        <f>'[1]TCE - ANEXO II - Preencher'!P1323</f>
        <v>0</v>
      </c>
      <c r="M1314" s="14">
        <f>'[1]TCE - ANEXO II - Preencher'!Q1323</f>
        <v>418</v>
      </c>
      <c r="N1314" s="15">
        <f>'[1]TCE - ANEXO II - Preencher'!R1323</f>
        <v>0</v>
      </c>
      <c r="O1314" s="16">
        <f>'[1]TCE - ANEXO II - Preencher'!V1323</f>
        <v>165.86</v>
      </c>
      <c r="P1314" s="17">
        <f>'[1]TCE - ANEXO II - Preencher'!W1323</f>
        <v>1351.3200000000002</v>
      </c>
      <c r="Q1314" s="20"/>
    </row>
    <row r="1315" spans="1:17" x14ac:dyDescent="0.2">
      <c r="A1315" s="8" t="str">
        <f>IFERROR(VLOOKUP(B1315,'[1]DADOS (OCULTAR)'!$P$3:$R$56,3,0),"")</f>
        <v>10.894.988/0004-86</v>
      </c>
      <c r="B1315" s="9" t="str">
        <f>'[1]TCE - ANEXO II - Preencher'!C1324</f>
        <v>HMR</v>
      </c>
      <c r="C1315" s="26">
        <v>491</v>
      </c>
      <c r="D1315" s="10" t="str">
        <f>'[1]TCE - ANEXO II - Preencher'!E1324</f>
        <v>SUSICLEIDE MARIA DA SILVA</v>
      </c>
      <c r="E1315" s="11" t="str">
        <f>IF('[1]TCE - ANEXO II - Preencher'!F1324="4 - Assistência Odontológica","2 - Outros Profissionais da saúda",'[1]TCE - ANEXO II - Preencher'!F1324)</f>
        <v>2 - Outros Profissionais da Saúde</v>
      </c>
      <c r="F1315" s="12" t="str">
        <f>'[1]TCE - ANEXO II - Preencher'!G1324</f>
        <v>3222-05</v>
      </c>
      <c r="G1315" s="13">
        <f>'[1]TCE - ANEXO II - Preencher'!H1324</f>
        <v>44044</v>
      </c>
      <c r="H1315" s="12" t="str">
        <f>'[1]TCE - ANEXO II - Preencher'!I1324</f>
        <v>2 - Diarista</v>
      </c>
      <c r="I1315" s="12">
        <f>'[1]TCE - ANEXO II - Preencher'!J1324</f>
        <v>36</v>
      </c>
      <c r="J1315" s="14">
        <f>'[1]TCE - ANEXO II - Preencher'!K1324</f>
        <v>476.31</v>
      </c>
      <c r="K1315" s="14">
        <f>'[1]TCE - ANEXO II - Preencher'!O1324</f>
        <v>2264.8900000000003</v>
      </c>
      <c r="L1315" s="14">
        <f>'[1]TCE - ANEXO II - Preencher'!P1324</f>
        <v>0</v>
      </c>
      <c r="M1315" s="14">
        <f>'[1]TCE - ANEXO II - Preencher'!Q1324</f>
        <v>255.15999999999997</v>
      </c>
      <c r="N1315" s="15">
        <f>'[1]TCE - ANEXO II - Preencher'!R1324</f>
        <v>0</v>
      </c>
      <c r="O1315" s="16">
        <f>'[1]TCE - ANEXO II - Preencher'!V1324</f>
        <v>2632.25</v>
      </c>
      <c r="P1315" s="17">
        <f>'[1]TCE - ANEXO II - Preencher'!W1324</f>
        <v>364.11000000000013</v>
      </c>
      <c r="Q1315" s="20"/>
    </row>
    <row r="1316" spans="1:17" x14ac:dyDescent="0.2">
      <c r="A1316" s="8" t="str">
        <f>IFERROR(VLOOKUP(B1316,'[1]DADOS (OCULTAR)'!$P$3:$R$56,3,0),"")</f>
        <v>10.894.988/0004-86</v>
      </c>
      <c r="B1316" s="9" t="str">
        <f>'[1]TCE - ANEXO II - Preencher'!C1325</f>
        <v>HMR</v>
      </c>
      <c r="C1316" s="26">
        <v>5300</v>
      </c>
      <c r="D1316" s="10" t="str">
        <f>'[1]TCE - ANEXO II - Preencher'!E1325</f>
        <v>SUYANE CALDAS TAVARES BRITTO</v>
      </c>
      <c r="E1316" s="11" t="str">
        <f>IF('[1]TCE - ANEXO II - Preencher'!F1325="4 - Assistência Odontológica","2 - Outros Profissionais da saúda",'[1]TCE - ANEXO II - Preencher'!F1325)</f>
        <v>1 - Médico</v>
      </c>
      <c r="F1316" s="12" t="str">
        <f>'[1]TCE - ANEXO II - Preencher'!G1325</f>
        <v>2251-24</v>
      </c>
      <c r="G1316" s="13">
        <f>'[1]TCE - ANEXO II - Preencher'!H1325</f>
        <v>44044</v>
      </c>
      <c r="H1316" s="12" t="str">
        <f>'[1]TCE - ANEXO II - Preencher'!I1325</f>
        <v>2 - Diarista</v>
      </c>
      <c r="I1316" s="12">
        <f>'[1]TCE - ANEXO II - Preencher'!J1325</f>
        <v>12</v>
      </c>
      <c r="J1316" s="14">
        <f>'[1]TCE - ANEXO II - Preencher'!K1325</f>
        <v>5850</v>
      </c>
      <c r="K1316" s="14">
        <f>'[1]TCE - ANEXO II - Preencher'!O1325</f>
        <v>0</v>
      </c>
      <c r="L1316" s="14">
        <f>'[1]TCE - ANEXO II - Preencher'!P1325</f>
        <v>0</v>
      </c>
      <c r="M1316" s="14">
        <f>'[1]TCE - ANEXO II - Preencher'!Q1325</f>
        <v>1100.5</v>
      </c>
      <c r="N1316" s="15">
        <f>'[1]TCE - ANEXO II - Preencher'!R1325</f>
        <v>0</v>
      </c>
      <c r="O1316" s="16">
        <f>'[1]TCE - ANEXO II - Preencher'!V1325</f>
        <v>1402.5900000000001</v>
      </c>
      <c r="P1316" s="17">
        <f>'[1]TCE - ANEXO II - Preencher'!W1325</f>
        <v>5547.91</v>
      </c>
      <c r="Q1316" s="20"/>
    </row>
    <row r="1317" spans="1:17" x14ac:dyDescent="0.2">
      <c r="A1317" s="8" t="str">
        <f>IFERROR(VLOOKUP(B1317,'[1]DADOS (OCULTAR)'!$P$3:$R$56,3,0),"")</f>
        <v>10.894.988/0004-86</v>
      </c>
      <c r="B1317" s="9" t="str">
        <f>'[1]TCE - ANEXO II - Preencher'!C1326</f>
        <v>HMR</v>
      </c>
      <c r="C1317" s="26">
        <v>494</v>
      </c>
      <c r="D1317" s="10" t="str">
        <f>'[1]TCE - ANEXO II - Preencher'!E1326</f>
        <v>SUZANA FARIAS BATISTA LEITE</v>
      </c>
      <c r="E1317" s="11" t="str">
        <f>IF('[1]TCE - ANEXO II - Preencher'!F1326="4 - Assistência Odontológica","2 - Outros Profissionais da saúda",'[1]TCE - ANEXO II - Preencher'!F1326)</f>
        <v>1 - Médico</v>
      </c>
      <c r="F1317" s="12" t="str">
        <f>'[1]TCE - ANEXO II - Preencher'!G1326</f>
        <v>2251-24</v>
      </c>
      <c r="G1317" s="13">
        <f>'[1]TCE - ANEXO II - Preencher'!H1326</f>
        <v>44044</v>
      </c>
      <c r="H1317" s="12" t="str">
        <f>'[1]TCE - ANEXO II - Preencher'!I1326</f>
        <v>2 - Diarista</v>
      </c>
      <c r="I1317" s="12">
        <f>'[1]TCE - ANEXO II - Preencher'!J1326</f>
        <v>12</v>
      </c>
      <c r="J1317" s="14">
        <f>'[1]TCE - ANEXO II - Preencher'!K1326</f>
        <v>5850</v>
      </c>
      <c r="K1317" s="14">
        <f>'[1]TCE - ANEXO II - Preencher'!O1326</f>
        <v>0</v>
      </c>
      <c r="L1317" s="14">
        <f>'[1]TCE - ANEXO II - Preencher'!P1326</f>
        <v>0</v>
      </c>
      <c r="M1317" s="14">
        <f>'[1]TCE - ANEXO II - Preencher'!Q1326</f>
        <v>418</v>
      </c>
      <c r="N1317" s="15">
        <f>'[1]TCE - ANEXO II - Preencher'!R1326</f>
        <v>0</v>
      </c>
      <c r="O1317" s="16">
        <f>'[1]TCE - ANEXO II - Preencher'!V1326</f>
        <v>1371.3200000000002</v>
      </c>
      <c r="P1317" s="17">
        <f>'[1]TCE - ANEXO II - Preencher'!W1326</f>
        <v>4896.68</v>
      </c>
      <c r="Q1317" s="20"/>
    </row>
    <row r="1318" spans="1:17" x14ac:dyDescent="0.2">
      <c r="A1318" s="8" t="str">
        <f>IFERROR(VLOOKUP(B1318,'[1]DADOS (OCULTAR)'!$P$3:$R$56,3,0),"")</f>
        <v>10.894.988/0004-86</v>
      </c>
      <c r="B1318" s="9" t="str">
        <f>'[1]TCE - ANEXO II - Preencher'!C1327</f>
        <v>HMR</v>
      </c>
      <c r="C1318" s="26">
        <v>499</v>
      </c>
      <c r="D1318" s="10" t="str">
        <f>'[1]TCE - ANEXO II - Preencher'!E1327</f>
        <v>SUZANA GONCALVES DOS RAMOS</v>
      </c>
      <c r="E1318" s="11" t="str">
        <f>IF('[1]TCE - ANEXO II - Preencher'!F1327="4 - Assistência Odontológica","2 - Outros Profissionais da saúda",'[1]TCE - ANEXO II - Preencher'!F1327)</f>
        <v>2 - Outros Profissionais da Saúde</v>
      </c>
      <c r="F1318" s="12" t="str">
        <f>'[1]TCE - ANEXO II - Preencher'!G1327</f>
        <v>2235-05</v>
      </c>
      <c r="G1318" s="13">
        <f>'[1]TCE - ANEXO II - Preencher'!H1327</f>
        <v>44044</v>
      </c>
      <c r="H1318" s="12" t="str">
        <f>'[1]TCE - ANEXO II - Preencher'!I1327</f>
        <v>2 - Diarista</v>
      </c>
      <c r="I1318" s="12">
        <f>'[1]TCE - ANEXO II - Preencher'!J1327</f>
        <v>30</v>
      </c>
      <c r="J1318" s="14">
        <f>'[1]TCE - ANEXO II - Preencher'!K1327</f>
        <v>2369.69</v>
      </c>
      <c r="K1318" s="14">
        <f>'[1]TCE - ANEXO II - Preencher'!O1327</f>
        <v>0</v>
      </c>
      <c r="L1318" s="14">
        <f>'[1]TCE - ANEXO II - Preencher'!P1327</f>
        <v>0</v>
      </c>
      <c r="M1318" s="14">
        <f>'[1]TCE - ANEXO II - Preencher'!Q1327</f>
        <v>688.56999999999994</v>
      </c>
      <c r="N1318" s="15">
        <f>'[1]TCE - ANEXO II - Preencher'!R1327</f>
        <v>130.33000000000001</v>
      </c>
      <c r="O1318" s="16">
        <f>'[1]TCE - ANEXO II - Preencher'!V1327</f>
        <v>383.01</v>
      </c>
      <c r="P1318" s="17">
        <f>'[1]TCE - ANEXO II - Preencher'!W1327</f>
        <v>2805.58</v>
      </c>
      <c r="Q1318" s="20"/>
    </row>
    <row r="1319" spans="1:17" x14ac:dyDescent="0.2">
      <c r="A1319" s="8" t="str">
        <f>IFERROR(VLOOKUP(B1319,'[1]DADOS (OCULTAR)'!$P$3:$R$56,3,0),"")</f>
        <v>10.894.988/0004-86</v>
      </c>
      <c r="B1319" s="9" t="str">
        <f>'[1]TCE - ANEXO II - Preencher'!C1328</f>
        <v>HMR</v>
      </c>
      <c r="C1319" s="26">
        <v>407</v>
      </c>
      <c r="D1319" s="10" t="str">
        <f>'[1]TCE - ANEXO II - Preencher'!E1328</f>
        <v>SUZANNE MOSTAERT LOCIO DE MORAES</v>
      </c>
      <c r="E1319" s="11" t="str">
        <f>IF('[1]TCE - ANEXO II - Preencher'!F1328="4 - Assistência Odontológica","2 - Outros Profissionais da saúda",'[1]TCE - ANEXO II - Preencher'!F1328)</f>
        <v>1 - Médico</v>
      </c>
      <c r="F1319" s="12" t="str">
        <f>'[1]TCE - ANEXO II - Preencher'!G1328</f>
        <v>2251-25</v>
      </c>
      <c r="G1319" s="13">
        <f>'[1]TCE - ANEXO II - Preencher'!H1328</f>
        <v>44044</v>
      </c>
      <c r="H1319" s="12" t="str">
        <f>'[1]TCE - ANEXO II - Preencher'!I1328</f>
        <v>2 - Diarista</v>
      </c>
      <c r="I1319" s="12" t="str">
        <f>'[1]TCE - ANEXO II - Preencher'!J1328</f>
        <v>10</v>
      </c>
      <c r="J1319" s="14">
        <f>'[1]TCE - ANEXO II - Preencher'!K1328</f>
        <v>5850</v>
      </c>
      <c r="K1319" s="14">
        <f>'[1]TCE - ANEXO II - Preencher'!O1328</f>
        <v>0</v>
      </c>
      <c r="L1319" s="14">
        <f>'[1]TCE - ANEXO II - Preencher'!P1328</f>
        <v>0</v>
      </c>
      <c r="M1319" s="14">
        <f>'[1]TCE - ANEXO II - Preencher'!Q1328</f>
        <v>1100.5</v>
      </c>
      <c r="N1319" s="15">
        <f>'[1]TCE - ANEXO II - Preencher'!R1328</f>
        <v>0</v>
      </c>
      <c r="O1319" s="16">
        <f>'[1]TCE - ANEXO II - Preencher'!V1328</f>
        <v>1559.01</v>
      </c>
      <c r="P1319" s="17">
        <f>'[1]TCE - ANEXO II - Preencher'!W1328</f>
        <v>5391.49</v>
      </c>
      <c r="Q1319" s="20"/>
    </row>
    <row r="1320" spans="1:17" x14ac:dyDescent="0.2">
      <c r="A1320" s="8" t="str">
        <f>IFERROR(VLOOKUP(B1320,'[1]DADOS (OCULTAR)'!$P$3:$R$56,3,0),"")</f>
        <v>10.894.988/0004-86</v>
      </c>
      <c r="B1320" s="9" t="str">
        <f>'[1]TCE - ANEXO II - Preencher'!C1329</f>
        <v>HMR</v>
      </c>
      <c r="C1320" s="26">
        <v>429</v>
      </c>
      <c r="D1320" s="10" t="str">
        <f>'[1]TCE - ANEXO II - Preencher'!E1329</f>
        <v>SUZANY PAULA DE MORAIS</v>
      </c>
      <c r="E1320" s="11" t="str">
        <f>IF('[1]TCE - ANEXO II - Preencher'!F1329="4 - Assistência Odontológica","2 - Outros Profissionais da saúda",'[1]TCE - ANEXO II - Preencher'!F1329)</f>
        <v>2 - Outros Profissionais da Saúde</v>
      </c>
      <c r="F1320" s="12" t="str">
        <f>'[1]TCE - ANEXO II - Preencher'!G1329</f>
        <v>3222-05</v>
      </c>
      <c r="G1320" s="13">
        <f>'[1]TCE - ANEXO II - Preencher'!H1329</f>
        <v>44044</v>
      </c>
      <c r="H1320" s="12" t="str">
        <f>'[1]TCE - ANEXO II - Preencher'!I1329</f>
        <v>2 - Diarista</v>
      </c>
      <c r="I1320" s="12">
        <f>'[1]TCE - ANEXO II - Preencher'!J1329</f>
        <v>36</v>
      </c>
      <c r="J1320" s="14">
        <f>'[1]TCE - ANEXO II - Preencher'!K1329</f>
        <v>1099.18</v>
      </c>
      <c r="K1320" s="14">
        <f>'[1]TCE - ANEXO II - Preencher'!O1329</f>
        <v>0</v>
      </c>
      <c r="L1320" s="14">
        <f>'[1]TCE - ANEXO II - Preencher'!P1329</f>
        <v>0</v>
      </c>
      <c r="M1320" s="14">
        <f>'[1]TCE - ANEXO II - Preencher'!Q1329</f>
        <v>823.63</v>
      </c>
      <c r="N1320" s="15">
        <f>'[1]TCE - ANEXO II - Preencher'!R1329</f>
        <v>0</v>
      </c>
      <c r="O1320" s="16">
        <f>'[1]TCE - ANEXO II - Preencher'!V1329</f>
        <v>253.32</v>
      </c>
      <c r="P1320" s="17">
        <f>'[1]TCE - ANEXO II - Preencher'!W1329</f>
        <v>1669.49</v>
      </c>
      <c r="Q1320" s="20"/>
    </row>
    <row r="1321" spans="1:17" x14ac:dyDescent="0.2">
      <c r="A1321" s="8" t="str">
        <f>IFERROR(VLOOKUP(B1321,'[1]DADOS (OCULTAR)'!$P$3:$R$56,3,0),"")</f>
        <v>10.894.988/0004-86</v>
      </c>
      <c r="B1321" s="9" t="str">
        <f>'[1]TCE - ANEXO II - Preencher'!C1330</f>
        <v>HMR</v>
      </c>
      <c r="C1321" s="26">
        <v>4401</v>
      </c>
      <c r="D1321" s="10" t="str">
        <f>'[1]TCE - ANEXO II - Preencher'!E1330</f>
        <v>SWEDY BENAIA BEZERRA CAVALCANTE</v>
      </c>
      <c r="E1321" s="11" t="str">
        <f>IF('[1]TCE - ANEXO II - Preencher'!F1330="4 - Assistência Odontológica","2 - Outros Profissionais da saúda",'[1]TCE - ANEXO II - Preencher'!F1330)</f>
        <v>2 - Outros Profissionais da Saúde</v>
      </c>
      <c r="F1321" s="12" t="str">
        <f>'[1]TCE - ANEXO II - Preencher'!G1330</f>
        <v>3222-05</v>
      </c>
      <c r="G1321" s="13">
        <f>'[1]TCE - ANEXO II - Preencher'!H1330</f>
        <v>44044</v>
      </c>
      <c r="H1321" s="12" t="str">
        <f>'[1]TCE - ANEXO II - Preencher'!I1330</f>
        <v>2 - Diarista</v>
      </c>
      <c r="I1321" s="12">
        <f>'[1]TCE - ANEXO II - Preencher'!J1330</f>
        <v>36</v>
      </c>
      <c r="J1321" s="14">
        <f>'[1]TCE - ANEXO II - Preencher'!K1330</f>
        <v>1099.18</v>
      </c>
      <c r="K1321" s="14">
        <f>'[1]TCE - ANEXO II - Preencher'!O1330</f>
        <v>0</v>
      </c>
      <c r="L1321" s="14">
        <f>'[1]TCE - ANEXO II - Preencher'!P1330</f>
        <v>0</v>
      </c>
      <c r="M1321" s="14">
        <f>'[1]TCE - ANEXO II - Preencher'!Q1330</f>
        <v>609.8900000000001</v>
      </c>
      <c r="N1321" s="15">
        <f>'[1]TCE - ANEXO II - Preencher'!R1330</f>
        <v>0</v>
      </c>
      <c r="O1321" s="16">
        <f>'[1]TCE - ANEXO II - Preencher'!V1330</f>
        <v>204.07999999999998</v>
      </c>
      <c r="P1321" s="17">
        <f>'[1]TCE - ANEXO II - Preencher'!W1330</f>
        <v>1504.9900000000002</v>
      </c>
      <c r="Q1321" s="20"/>
    </row>
    <row r="1322" spans="1:17" x14ac:dyDescent="0.2">
      <c r="A1322" s="8" t="str">
        <f>IFERROR(VLOOKUP(B1322,'[1]DADOS (OCULTAR)'!$P$3:$R$56,3,0),"")</f>
        <v>10.894.988/0004-86</v>
      </c>
      <c r="B1322" s="9" t="str">
        <f>'[1]TCE - ANEXO II - Preencher'!C1331</f>
        <v>HMR</v>
      </c>
      <c r="C1322" s="26">
        <v>434</v>
      </c>
      <c r="D1322" s="10" t="str">
        <f>'[1]TCE - ANEXO II - Preencher'!E1331</f>
        <v>SYDIA DUQUE FERRAZ</v>
      </c>
      <c r="E1322" s="11" t="str">
        <f>IF('[1]TCE - ANEXO II - Preencher'!F1331="4 - Assistência Odontológica","2 - Outros Profissionais da saúda",'[1]TCE - ANEXO II - Preencher'!F1331)</f>
        <v>2 - Outros Profissionais da Saúde</v>
      </c>
      <c r="F1322" s="12" t="str">
        <f>'[1]TCE - ANEXO II - Preencher'!G1331</f>
        <v>2235-05</v>
      </c>
      <c r="G1322" s="13">
        <f>'[1]TCE - ANEXO II - Preencher'!H1331</f>
        <v>44044</v>
      </c>
      <c r="H1322" s="12" t="str">
        <f>'[1]TCE - ANEXO II - Preencher'!I1331</f>
        <v>2 - Diarista</v>
      </c>
      <c r="I1322" s="12">
        <f>'[1]TCE - ANEXO II - Preencher'!J1331</f>
        <v>30</v>
      </c>
      <c r="J1322" s="14">
        <f>'[1]TCE - ANEXO II - Preencher'!K1331</f>
        <v>2369.69</v>
      </c>
      <c r="K1322" s="14">
        <f>'[1]TCE - ANEXO II - Preencher'!O1331</f>
        <v>0</v>
      </c>
      <c r="L1322" s="14">
        <f>'[1]TCE - ANEXO II - Preencher'!P1331</f>
        <v>0</v>
      </c>
      <c r="M1322" s="14">
        <f>'[1]TCE - ANEXO II - Preencher'!Q1331</f>
        <v>418</v>
      </c>
      <c r="N1322" s="15">
        <f>'[1]TCE - ANEXO II - Preencher'!R1331</f>
        <v>539.49</v>
      </c>
      <c r="O1322" s="16">
        <f>'[1]TCE - ANEXO II - Preencher'!V1331</f>
        <v>420.29</v>
      </c>
      <c r="P1322" s="17">
        <f>'[1]TCE - ANEXO II - Preencher'!W1331</f>
        <v>2906.8900000000003</v>
      </c>
      <c r="Q1322" s="20"/>
    </row>
    <row r="1323" spans="1:17" x14ac:dyDescent="0.2">
      <c r="A1323" s="8" t="str">
        <f>IFERROR(VLOOKUP(B1323,'[1]DADOS (OCULTAR)'!$P$3:$R$56,3,0),"")</f>
        <v>10.894.988/0004-86</v>
      </c>
      <c r="B1323" s="9" t="str">
        <f>'[1]TCE - ANEXO II - Preencher'!C1332</f>
        <v>HMR</v>
      </c>
      <c r="C1323" s="26">
        <v>1481</v>
      </c>
      <c r="D1323" s="10" t="str">
        <f>'[1]TCE - ANEXO II - Preencher'!E1332</f>
        <v xml:space="preserve">TACIANA DA SILVA DE LIMA </v>
      </c>
      <c r="E1323" s="11" t="str">
        <f>IF('[1]TCE - ANEXO II - Preencher'!F1332="4 - Assistência Odontológica","2 - Outros Profissionais da saúda",'[1]TCE - ANEXO II - Preencher'!F1332)</f>
        <v>2 - Outros Profissionais da Saúde</v>
      </c>
      <c r="F1323" s="12" t="str">
        <f>'[1]TCE - ANEXO II - Preencher'!G1332</f>
        <v>3222-05</v>
      </c>
      <c r="G1323" s="13">
        <f>'[1]TCE - ANEXO II - Preencher'!H1332</f>
        <v>44044</v>
      </c>
      <c r="H1323" s="12" t="str">
        <f>'[1]TCE - ANEXO II - Preencher'!I1332</f>
        <v>2 - Diarista</v>
      </c>
      <c r="I1323" s="12">
        <f>'[1]TCE - ANEXO II - Preencher'!J1332</f>
        <v>36</v>
      </c>
      <c r="J1323" s="14">
        <f>'[1]TCE - ANEXO II - Preencher'!K1332</f>
        <v>1099.18</v>
      </c>
      <c r="K1323" s="14">
        <f>'[1]TCE - ANEXO II - Preencher'!O1332</f>
        <v>0</v>
      </c>
      <c r="L1323" s="14">
        <f>'[1]TCE - ANEXO II - Preencher'!P1332</f>
        <v>0</v>
      </c>
      <c r="M1323" s="14">
        <f>'[1]TCE - ANEXO II - Preencher'!Q1332</f>
        <v>418</v>
      </c>
      <c r="N1323" s="15">
        <f>'[1]TCE - ANEXO II - Preencher'!R1332</f>
        <v>0</v>
      </c>
      <c r="O1323" s="16">
        <f>'[1]TCE - ANEXO II - Preencher'!V1332</f>
        <v>120.86</v>
      </c>
      <c r="P1323" s="17">
        <f>'[1]TCE - ANEXO II - Preencher'!W1332</f>
        <v>1396.3200000000002</v>
      </c>
      <c r="Q1323" s="20"/>
    </row>
    <row r="1324" spans="1:17" x14ac:dyDescent="0.2">
      <c r="A1324" s="8" t="str">
        <f>IFERROR(VLOOKUP(B1324,'[1]DADOS (OCULTAR)'!$P$3:$R$56,3,0),"")</f>
        <v>10.894.988/0004-86</v>
      </c>
      <c r="B1324" s="9" t="str">
        <f>'[1]TCE - ANEXO II - Preencher'!C1333</f>
        <v>HMR</v>
      </c>
      <c r="C1324" s="26">
        <v>7434</v>
      </c>
      <c r="D1324" s="10" t="str">
        <f>'[1]TCE - ANEXO II - Preencher'!E1333</f>
        <v>TACIANA NUNES MARIZ</v>
      </c>
      <c r="E1324" s="11" t="str">
        <f>IF('[1]TCE - ANEXO II - Preencher'!F1333="4 - Assistência Odontológica","2 - Outros Profissionais da saúda",'[1]TCE - ANEXO II - Preencher'!F1333)</f>
        <v>2 - Outros Profissionais da Saúde</v>
      </c>
      <c r="F1324" s="12" t="str">
        <f>'[1]TCE - ANEXO II - Preencher'!G1333</f>
        <v>2515-20</v>
      </c>
      <c r="G1324" s="13">
        <f>'[1]TCE - ANEXO II - Preencher'!H1333</f>
        <v>44044</v>
      </c>
      <c r="H1324" s="12" t="str">
        <f>'[1]TCE - ANEXO II - Preencher'!I1333</f>
        <v>2 - Diarista</v>
      </c>
      <c r="I1324" s="12">
        <f>'[1]TCE - ANEXO II - Preencher'!J1333</f>
        <v>40</v>
      </c>
      <c r="J1324" s="14">
        <f>'[1]TCE - ANEXO II - Preencher'!K1333</f>
        <v>1912.82</v>
      </c>
      <c r="K1324" s="14">
        <f>'[1]TCE - ANEXO II - Preencher'!O1333</f>
        <v>0</v>
      </c>
      <c r="L1324" s="14">
        <f>'[1]TCE - ANEXO II - Preencher'!P1333</f>
        <v>0</v>
      </c>
      <c r="M1324" s="14">
        <f>'[1]TCE - ANEXO II - Preencher'!Q1333</f>
        <v>418</v>
      </c>
      <c r="N1324" s="15">
        <f>'[1]TCE - ANEXO II - Preencher'!R1333</f>
        <v>0</v>
      </c>
      <c r="O1324" s="16">
        <f>'[1]TCE - ANEXO II - Preencher'!V1333</f>
        <v>240.23</v>
      </c>
      <c r="P1324" s="17">
        <f>'[1]TCE - ANEXO II - Preencher'!W1333</f>
        <v>2090.5899999999997</v>
      </c>
      <c r="Q1324" s="20"/>
    </row>
    <row r="1325" spans="1:17" x14ac:dyDescent="0.2">
      <c r="A1325" s="8" t="str">
        <f>IFERROR(VLOOKUP(B1325,'[1]DADOS (OCULTAR)'!$P$3:$R$56,3,0),"")</f>
        <v>10.894.988/0004-86</v>
      </c>
      <c r="B1325" s="9" t="str">
        <f>'[1]TCE - ANEXO II - Preencher'!C1334</f>
        <v>HMR</v>
      </c>
      <c r="C1325" s="26">
        <v>7415</v>
      </c>
      <c r="D1325" s="10" t="str">
        <f>'[1]TCE - ANEXO II - Preencher'!E1334</f>
        <v>TACIANA PEREIRA DE ANDRADE PINHO</v>
      </c>
      <c r="E1325" s="11" t="str">
        <f>IF('[1]TCE - ANEXO II - Preencher'!F1334="4 - Assistência Odontológica","2 - Outros Profissionais da saúda",'[1]TCE - ANEXO II - Preencher'!F1334)</f>
        <v>1 - Médico</v>
      </c>
      <c r="F1325" s="12" t="str">
        <f>'[1]TCE - ANEXO II - Preencher'!G1334</f>
        <v>2253-20</v>
      </c>
      <c r="G1325" s="13">
        <f>'[1]TCE - ANEXO II - Preencher'!H1334</f>
        <v>44044</v>
      </c>
      <c r="H1325" s="12" t="str">
        <f>'[1]TCE - ANEXO II - Preencher'!I1334</f>
        <v>2 - Diarista</v>
      </c>
      <c r="I1325" s="12">
        <f>'[1]TCE - ANEXO II - Preencher'!J1334</f>
        <v>20</v>
      </c>
      <c r="J1325" s="14">
        <f>'[1]TCE - ANEXO II - Preencher'!K1334</f>
        <v>5850</v>
      </c>
      <c r="K1325" s="14">
        <f>'[1]TCE - ANEXO II - Preencher'!O1334</f>
        <v>0</v>
      </c>
      <c r="L1325" s="14">
        <f>'[1]TCE - ANEXO II - Preencher'!P1334</f>
        <v>0</v>
      </c>
      <c r="M1325" s="14">
        <f>'[1]TCE - ANEXO II - Preencher'!Q1334</f>
        <v>418</v>
      </c>
      <c r="N1325" s="15">
        <f>'[1]TCE - ANEXO II - Preencher'!R1334</f>
        <v>0</v>
      </c>
      <c r="O1325" s="16">
        <f>'[1]TCE - ANEXO II - Preencher'!V1334</f>
        <v>1319.18</v>
      </c>
      <c r="P1325" s="17">
        <f>'[1]TCE - ANEXO II - Preencher'!W1334</f>
        <v>4948.82</v>
      </c>
      <c r="Q1325" s="20"/>
    </row>
    <row r="1326" spans="1:17" x14ac:dyDescent="0.2">
      <c r="A1326" s="8" t="str">
        <f>IFERROR(VLOOKUP(B1326,'[1]DADOS (OCULTAR)'!$P$3:$R$56,3,0),"")</f>
        <v>10.894.988/0004-86</v>
      </c>
      <c r="B1326" s="9" t="str">
        <f>'[1]TCE - ANEXO II - Preencher'!C1335</f>
        <v>HMR</v>
      </c>
      <c r="C1326" s="26">
        <v>478</v>
      </c>
      <c r="D1326" s="10" t="str">
        <f>'[1]TCE - ANEXO II - Preencher'!E1335</f>
        <v>TACIANE VIEIRA DOS SANTOS</v>
      </c>
      <c r="E1326" s="11" t="str">
        <f>IF('[1]TCE - ANEXO II - Preencher'!F1335="4 - Assistência Odontológica","2 - Outros Profissionais da saúda",'[1]TCE - ANEXO II - Preencher'!F1335)</f>
        <v>2 - Outros Profissionais da Saúde</v>
      </c>
      <c r="F1326" s="12" t="str">
        <f>'[1]TCE - ANEXO II - Preencher'!G1335</f>
        <v>3222-05</v>
      </c>
      <c r="G1326" s="13">
        <f>'[1]TCE - ANEXO II - Preencher'!H1335</f>
        <v>44044</v>
      </c>
      <c r="H1326" s="12" t="str">
        <f>'[1]TCE - ANEXO II - Preencher'!I1335</f>
        <v>2 - Diarista</v>
      </c>
      <c r="I1326" s="12">
        <f>'[1]TCE - ANEXO II - Preencher'!J1335</f>
        <v>36</v>
      </c>
      <c r="J1326" s="14">
        <f>'[1]TCE - ANEXO II - Preencher'!K1335</f>
        <v>1099.18</v>
      </c>
      <c r="K1326" s="14">
        <f>'[1]TCE - ANEXO II - Preencher'!O1335</f>
        <v>0</v>
      </c>
      <c r="L1326" s="14">
        <f>'[1]TCE - ANEXO II - Preencher'!P1335</f>
        <v>0</v>
      </c>
      <c r="M1326" s="14">
        <f>'[1]TCE - ANEXO II - Preencher'!Q1335</f>
        <v>418</v>
      </c>
      <c r="N1326" s="15">
        <f>'[1]TCE - ANEXO II - Preencher'!R1335</f>
        <v>0</v>
      </c>
      <c r="O1326" s="16">
        <f>'[1]TCE - ANEXO II - Preencher'!V1335</f>
        <v>231.81</v>
      </c>
      <c r="P1326" s="17">
        <f>'[1]TCE - ANEXO II - Preencher'!W1335</f>
        <v>1285.3700000000001</v>
      </c>
      <c r="Q1326" s="20"/>
    </row>
    <row r="1327" spans="1:17" x14ac:dyDescent="0.2">
      <c r="A1327" s="8" t="str">
        <f>IFERROR(VLOOKUP(B1327,'[1]DADOS (OCULTAR)'!$P$3:$R$56,3,0),"")</f>
        <v>10.894.988/0004-86</v>
      </c>
      <c r="B1327" s="9" t="str">
        <f>'[1]TCE - ANEXO II - Preencher'!C1336</f>
        <v>HMR</v>
      </c>
      <c r="C1327" s="26">
        <v>3234</v>
      </c>
      <c r="D1327" s="10" t="str">
        <f>'[1]TCE - ANEXO II - Preencher'!E1336</f>
        <v>TAIANA PEREIRA GUERRA</v>
      </c>
      <c r="E1327" s="11" t="str">
        <f>IF('[1]TCE - ANEXO II - Preencher'!F1336="4 - Assistência Odontológica","2 - Outros Profissionais da saúda",'[1]TCE - ANEXO II - Preencher'!F1336)</f>
        <v>3 - Administrativo</v>
      </c>
      <c r="F1327" s="12" t="str">
        <f>'[1]TCE - ANEXO II - Preencher'!G1336</f>
        <v>5131-15</v>
      </c>
      <c r="G1327" s="13">
        <f>'[1]TCE - ANEXO II - Preencher'!H1336</f>
        <v>44044</v>
      </c>
      <c r="H1327" s="12" t="str">
        <f>'[1]TCE - ANEXO II - Preencher'!I1336</f>
        <v>2 - Diarista</v>
      </c>
      <c r="I1327" s="12">
        <f>'[1]TCE - ANEXO II - Preencher'!J1336</f>
        <v>36</v>
      </c>
      <c r="J1327" s="14">
        <f>'[1]TCE - ANEXO II - Preencher'!K1336</f>
        <v>1045</v>
      </c>
      <c r="K1327" s="14">
        <f>'[1]TCE - ANEXO II - Preencher'!O1336</f>
        <v>0</v>
      </c>
      <c r="L1327" s="14">
        <f>'[1]TCE - ANEXO II - Preencher'!P1336</f>
        <v>0</v>
      </c>
      <c r="M1327" s="14">
        <f>'[1]TCE - ANEXO II - Preencher'!Q1336</f>
        <v>0</v>
      </c>
      <c r="N1327" s="15">
        <f>'[1]TCE - ANEXO II - Preencher'!R1336</f>
        <v>0</v>
      </c>
      <c r="O1327" s="16">
        <f>'[1]TCE - ANEXO II - Preencher'!V1336</f>
        <v>141.07</v>
      </c>
      <c r="P1327" s="17">
        <f>'[1]TCE - ANEXO II - Preencher'!W1336</f>
        <v>903.93000000000006</v>
      </c>
      <c r="Q1327" s="20"/>
    </row>
    <row r="1328" spans="1:17" x14ac:dyDescent="0.2">
      <c r="A1328" s="8" t="str">
        <f>IFERROR(VLOOKUP(B1328,'[1]DADOS (OCULTAR)'!$P$3:$R$56,3,0),"")</f>
        <v>10.894.988/0004-86</v>
      </c>
      <c r="B1328" s="9" t="str">
        <f>'[1]TCE - ANEXO II - Preencher'!C1337</f>
        <v>HMR</v>
      </c>
      <c r="C1328" s="26">
        <v>496</v>
      </c>
      <c r="D1328" s="10" t="str">
        <f>'[1]TCE - ANEXO II - Preencher'!E1337</f>
        <v>TALITA GOMES FAUSTINO</v>
      </c>
      <c r="E1328" s="11" t="str">
        <f>IF('[1]TCE - ANEXO II - Preencher'!F1337="4 - Assistência Odontológica","2 - Outros Profissionais da saúda",'[1]TCE - ANEXO II - Preencher'!F1337)</f>
        <v>2 - Outros Profissionais da Saúde</v>
      </c>
      <c r="F1328" s="12" t="str">
        <f>'[1]TCE - ANEXO II - Preencher'!G1337</f>
        <v>3222-05</v>
      </c>
      <c r="G1328" s="13">
        <f>'[1]TCE - ANEXO II - Preencher'!H1337</f>
        <v>44044</v>
      </c>
      <c r="H1328" s="12" t="str">
        <f>'[1]TCE - ANEXO II - Preencher'!I1337</f>
        <v>2 - Diarista</v>
      </c>
      <c r="I1328" s="12">
        <f>'[1]TCE - ANEXO II - Preencher'!J1337</f>
        <v>36</v>
      </c>
      <c r="J1328" s="14">
        <f>'[1]TCE - ANEXO II - Preencher'!K1337</f>
        <v>1099.18</v>
      </c>
      <c r="K1328" s="14">
        <f>'[1]TCE - ANEXO II - Preencher'!O1337</f>
        <v>0</v>
      </c>
      <c r="L1328" s="14">
        <f>'[1]TCE - ANEXO II - Preencher'!P1337</f>
        <v>0</v>
      </c>
      <c r="M1328" s="14">
        <f>'[1]TCE - ANEXO II - Preencher'!Q1337</f>
        <v>750.4899999999999</v>
      </c>
      <c r="N1328" s="15">
        <f>'[1]TCE - ANEXO II - Preencher'!R1337</f>
        <v>0</v>
      </c>
      <c r="O1328" s="16">
        <f>'[1]TCE - ANEXO II - Preencher'!V1337</f>
        <v>216.74</v>
      </c>
      <c r="P1328" s="17">
        <f>'[1]TCE - ANEXO II - Preencher'!W1337</f>
        <v>1632.93</v>
      </c>
      <c r="Q1328" s="20"/>
    </row>
    <row r="1329" spans="1:17" x14ac:dyDescent="0.2">
      <c r="A1329" s="8" t="str">
        <f>IFERROR(VLOOKUP(B1329,'[1]DADOS (OCULTAR)'!$P$3:$R$56,3,0),"")</f>
        <v>10.894.988/0004-86</v>
      </c>
      <c r="B1329" s="9" t="str">
        <f>'[1]TCE - ANEXO II - Preencher'!C1338</f>
        <v>HMR</v>
      </c>
      <c r="C1329" s="26">
        <v>407</v>
      </c>
      <c r="D1329" s="10" t="str">
        <f>'[1]TCE - ANEXO II - Preencher'!E1338</f>
        <v>TAMIRES BARROS DA SILVA</v>
      </c>
      <c r="E1329" s="11" t="str">
        <f>IF('[1]TCE - ANEXO II - Preencher'!F1338="4 - Assistência Odontológica","2 - Outros Profissionais da saúda",'[1]TCE - ANEXO II - Preencher'!F1338)</f>
        <v>2 - Outros Profissionais da Saúde</v>
      </c>
      <c r="F1329" s="12" t="str">
        <f>'[1]TCE - ANEXO II - Preencher'!G1338</f>
        <v>3222-05</v>
      </c>
      <c r="G1329" s="13">
        <f>'[1]TCE - ANEXO II - Preencher'!H1338</f>
        <v>44044</v>
      </c>
      <c r="H1329" s="12" t="str">
        <f>'[1]TCE - ANEXO II - Preencher'!I1338</f>
        <v>2 - Diarista</v>
      </c>
      <c r="I1329" s="12">
        <f>'[1]TCE - ANEXO II - Preencher'!J1338</f>
        <v>36</v>
      </c>
      <c r="J1329" s="14">
        <f>'[1]TCE - ANEXO II - Preencher'!K1338</f>
        <v>1099.18</v>
      </c>
      <c r="K1329" s="14">
        <f>'[1]TCE - ANEXO II - Preencher'!O1338</f>
        <v>0</v>
      </c>
      <c r="L1329" s="14">
        <f>'[1]TCE - ANEXO II - Preencher'!P1338</f>
        <v>0</v>
      </c>
      <c r="M1329" s="14">
        <f>'[1]TCE - ANEXO II - Preencher'!Q1338</f>
        <v>418</v>
      </c>
      <c r="N1329" s="15">
        <f>'[1]TCE - ANEXO II - Preencher'!R1338</f>
        <v>0</v>
      </c>
      <c r="O1329" s="16">
        <f>'[1]TCE - ANEXO II - Preencher'!V1338</f>
        <v>186.81</v>
      </c>
      <c r="P1329" s="17">
        <f>'[1]TCE - ANEXO II - Preencher'!W1338</f>
        <v>1330.3700000000001</v>
      </c>
      <c r="Q1329" s="20"/>
    </row>
    <row r="1330" spans="1:17" x14ac:dyDescent="0.2">
      <c r="A1330" s="8" t="str">
        <f>IFERROR(VLOOKUP(B1330,'[1]DADOS (OCULTAR)'!$P$3:$R$56,3,0),"")</f>
        <v>10.894.988/0004-86</v>
      </c>
      <c r="B1330" s="9" t="str">
        <f>'[1]TCE - ANEXO II - Preencher'!C1339</f>
        <v>HMR</v>
      </c>
      <c r="C1330" s="26">
        <v>403</v>
      </c>
      <c r="D1330" s="10" t="str">
        <f>'[1]TCE - ANEXO II - Preencher'!E1339</f>
        <v>TAMIRES MIRELE CAMILO DA SILVA</v>
      </c>
      <c r="E1330" s="11" t="str">
        <f>IF('[1]TCE - ANEXO II - Preencher'!F1339="4 - Assistência Odontológica","2 - Outros Profissionais da saúda",'[1]TCE - ANEXO II - Preencher'!F1339)</f>
        <v>2 - Outros Profissionais da Saúde</v>
      </c>
      <c r="F1330" s="12" t="str">
        <f>'[1]TCE - ANEXO II - Preencher'!G1339</f>
        <v>3222-05</v>
      </c>
      <c r="G1330" s="13">
        <f>'[1]TCE - ANEXO II - Preencher'!H1339</f>
        <v>44044</v>
      </c>
      <c r="H1330" s="12" t="str">
        <f>'[1]TCE - ANEXO II - Preencher'!I1339</f>
        <v>2 - Diarista</v>
      </c>
      <c r="I1330" s="12">
        <f>'[1]TCE - ANEXO II - Preencher'!J1339</f>
        <v>36</v>
      </c>
      <c r="J1330" s="14">
        <f>'[1]TCE - ANEXO II - Preencher'!K1339</f>
        <v>1099.18</v>
      </c>
      <c r="K1330" s="14">
        <f>'[1]TCE - ANEXO II - Preencher'!O1339</f>
        <v>0</v>
      </c>
      <c r="L1330" s="14">
        <f>'[1]TCE - ANEXO II - Preencher'!P1339</f>
        <v>0</v>
      </c>
      <c r="M1330" s="14">
        <f>'[1]TCE - ANEXO II - Preencher'!Q1339</f>
        <v>418</v>
      </c>
      <c r="N1330" s="15">
        <f>'[1]TCE - ANEXO II - Preencher'!R1339</f>
        <v>0</v>
      </c>
      <c r="O1330" s="16">
        <f>'[1]TCE - ANEXO II - Preencher'!V1339</f>
        <v>186.81</v>
      </c>
      <c r="P1330" s="17">
        <f>'[1]TCE - ANEXO II - Preencher'!W1339</f>
        <v>1330.3700000000001</v>
      </c>
      <c r="Q1330" s="20"/>
    </row>
    <row r="1331" spans="1:17" x14ac:dyDescent="0.2">
      <c r="A1331" s="8" t="str">
        <f>IFERROR(VLOOKUP(B1331,'[1]DADOS (OCULTAR)'!$P$3:$R$56,3,0),"")</f>
        <v>10.894.988/0004-86</v>
      </c>
      <c r="B1331" s="9" t="str">
        <f>'[1]TCE - ANEXO II - Preencher'!C1340</f>
        <v>HMR</v>
      </c>
      <c r="C1331" s="26">
        <v>430</v>
      </c>
      <c r="D1331" s="10" t="str">
        <f>'[1]TCE - ANEXO II - Preencher'!E1340</f>
        <v>TAMIRYS DAIANE GONÇALVES DA SILVA</v>
      </c>
      <c r="E1331" s="11" t="str">
        <f>IF('[1]TCE - ANEXO II - Preencher'!F1340="4 - Assistência Odontológica","2 - Outros Profissionais da saúda",'[1]TCE - ANEXO II - Preencher'!F1340)</f>
        <v>2 - Outros Profissionais da Saúde</v>
      </c>
      <c r="F1331" s="12" t="str">
        <f>'[1]TCE - ANEXO II - Preencher'!G1340</f>
        <v>3222-05</v>
      </c>
      <c r="G1331" s="13">
        <f>'[1]TCE - ANEXO II - Preencher'!H1340</f>
        <v>44044</v>
      </c>
      <c r="H1331" s="12" t="str">
        <f>'[1]TCE - ANEXO II - Preencher'!I1340</f>
        <v>2 - Diarista</v>
      </c>
      <c r="I1331" s="12">
        <f>'[1]TCE - ANEXO II - Preencher'!J1340</f>
        <v>36</v>
      </c>
      <c r="J1331" s="14">
        <f>'[1]TCE - ANEXO II - Preencher'!K1340</f>
        <v>1099.18</v>
      </c>
      <c r="K1331" s="14">
        <f>'[1]TCE - ANEXO II - Preencher'!O1340</f>
        <v>0</v>
      </c>
      <c r="L1331" s="14">
        <f>'[1]TCE - ANEXO II - Preencher'!P1340</f>
        <v>0</v>
      </c>
      <c r="M1331" s="14">
        <f>'[1]TCE - ANEXO II - Preencher'!Q1340</f>
        <v>569.88</v>
      </c>
      <c r="N1331" s="15">
        <f>'[1]TCE - ANEXO II - Preencher'!R1340</f>
        <v>0</v>
      </c>
      <c r="O1331" s="16">
        <f>'[1]TCE - ANEXO II - Preencher'!V1340</f>
        <v>200.48000000000002</v>
      </c>
      <c r="P1331" s="17">
        <f>'[1]TCE - ANEXO II - Preencher'!W1340</f>
        <v>1468.58</v>
      </c>
      <c r="Q1331" s="20"/>
    </row>
    <row r="1332" spans="1:17" x14ac:dyDescent="0.2">
      <c r="A1332" s="8" t="str">
        <f>IFERROR(VLOOKUP(B1332,'[1]DADOS (OCULTAR)'!$P$3:$R$56,3,0),"")</f>
        <v>10.894.988/0004-86</v>
      </c>
      <c r="B1332" s="9" t="str">
        <f>'[1]TCE - ANEXO II - Preencher'!C1341</f>
        <v>HMR</v>
      </c>
      <c r="C1332" s="26">
        <v>470</v>
      </c>
      <c r="D1332" s="10" t="str">
        <f>'[1]TCE - ANEXO II - Preencher'!E1341</f>
        <v>TAMIRYS EVELYNE TABOSA DE ANDRADE</v>
      </c>
      <c r="E1332" s="11" t="str">
        <f>IF('[1]TCE - ANEXO II - Preencher'!F1341="4 - Assistência Odontológica","2 - Outros Profissionais da saúda",'[1]TCE - ANEXO II - Preencher'!F1341)</f>
        <v>2 - Outros Profissionais da Saúde</v>
      </c>
      <c r="F1332" s="12" t="str">
        <f>'[1]TCE - ANEXO II - Preencher'!G1341</f>
        <v>3222-05</v>
      </c>
      <c r="G1332" s="13">
        <f>'[1]TCE - ANEXO II - Preencher'!H1341</f>
        <v>44044</v>
      </c>
      <c r="H1332" s="12" t="str">
        <f>'[1]TCE - ANEXO II - Preencher'!I1341</f>
        <v>2 - Diarista</v>
      </c>
      <c r="I1332" s="12">
        <f>'[1]TCE - ANEXO II - Preencher'!J1341</f>
        <v>36</v>
      </c>
      <c r="J1332" s="14">
        <f>'[1]TCE - ANEXO II - Preencher'!K1341</f>
        <v>0</v>
      </c>
      <c r="K1332" s="14">
        <f>'[1]TCE - ANEXO II - Preencher'!O1341</f>
        <v>0</v>
      </c>
      <c r="L1332" s="14">
        <f>'[1]TCE - ANEXO II - Preencher'!P1341</f>
        <v>0</v>
      </c>
      <c r="M1332" s="14">
        <f>'[1]TCE - ANEXO II - Preencher'!Q1341</f>
        <v>1517.18</v>
      </c>
      <c r="N1332" s="15">
        <f>'[1]TCE - ANEXO II - Preencher'!R1341</f>
        <v>0</v>
      </c>
      <c r="O1332" s="16">
        <f>'[1]TCE - ANEXO II - Preencher'!V1341</f>
        <v>120.86</v>
      </c>
      <c r="P1332" s="17">
        <f>'[1]TCE - ANEXO II - Preencher'!W1341</f>
        <v>1396.3200000000002</v>
      </c>
      <c r="Q1332" s="20"/>
    </row>
    <row r="1333" spans="1:17" x14ac:dyDescent="0.2">
      <c r="A1333" s="8" t="str">
        <f>IFERROR(VLOOKUP(B1333,'[1]DADOS (OCULTAR)'!$P$3:$R$56,3,0),"")</f>
        <v>10.894.988/0004-86</v>
      </c>
      <c r="B1333" s="9" t="str">
        <f>'[1]TCE - ANEXO II - Preencher'!C1342</f>
        <v>HMR</v>
      </c>
      <c r="C1333" s="26">
        <v>8449</v>
      </c>
      <c r="D1333" s="10" t="str">
        <f>'[1]TCE - ANEXO II - Preencher'!E1342</f>
        <v>TANIA CORDEIRO DE SOUZA</v>
      </c>
      <c r="E1333" s="11" t="str">
        <f>IF('[1]TCE - ANEXO II - Preencher'!F1342="4 - Assistência Odontológica","2 - Outros Profissionais da saúda",'[1]TCE - ANEXO II - Preencher'!F1342)</f>
        <v>2 - Outros Profissionais da Saúde</v>
      </c>
      <c r="F1333" s="12" t="str">
        <f>'[1]TCE - ANEXO II - Preencher'!G1342</f>
        <v>2235-05</v>
      </c>
      <c r="G1333" s="13">
        <f>'[1]TCE - ANEXO II - Preencher'!H1342</f>
        <v>44044</v>
      </c>
      <c r="H1333" s="12" t="str">
        <f>'[1]TCE - ANEXO II - Preencher'!I1342</f>
        <v>2 - Diarista</v>
      </c>
      <c r="I1333" s="12">
        <f>'[1]TCE - ANEXO II - Preencher'!J1342</f>
        <v>30</v>
      </c>
      <c r="J1333" s="14">
        <f>'[1]TCE - ANEXO II - Preencher'!K1342</f>
        <v>2369.69</v>
      </c>
      <c r="K1333" s="14">
        <f>'[1]TCE - ANEXO II - Preencher'!O1342</f>
        <v>0</v>
      </c>
      <c r="L1333" s="14">
        <f>'[1]TCE - ANEXO II - Preencher'!P1342</f>
        <v>0</v>
      </c>
      <c r="M1333" s="14">
        <f>'[1]TCE - ANEXO II - Preencher'!Q1342</f>
        <v>418</v>
      </c>
      <c r="N1333" s="15">
        <f>'[1]TCE - ANEXO II - Preencher'!R1342</f>
        <v>0</v>
      </c>
      <c r="O1333" s="16">
        <f>'[1]TCE - ANEXO II - Preencher'!V1342</f>
        <v>303.20999999999998</v>
      </c>
      <c r="P1333" s="17">
        <f>'[1]TCE - ANEXO II - Preencher'!W1342</f>
        <v>2484.48</v>
      </c>
      <c r="Q1333" s="20"/>
    </row>
    <row r="1334" spans="1:17" x14ac:dyDescent="0.2">
      <c r="A1334" s="8" t="str">
        <f>IFERROR(VLOOKUP(B1334,'[1]DADOS (OCULTAR)'!$P$3:$R$56,3,0),"")</f>
        <v>10.894.988/0004-86</v>
      </c>
      <c r="B1334" s="9" t="str">
        <f>'[1]TCE - ANEXO II - Preencher'!C1343</f>
        <v>HMR</v>
      </c>
      <c r="C1334" s="26">
        <v>4415</v>
      </c>
      <c r="D1334" s="10" t="str">
        <f>'[1]TCE - ANEXO II - Preencher'!E1343</f>
        <v>TANIA CURSINO DE MENEZES COUCEIRO</v>
      </c>
      <c r="E1334" s="11" t="str">
        <f>IF('[1]TCE - ANEXO II - Preencher'!F1343="4 - Assistência Odontológica","2 - Outros Profissionais da saúda",'[1]TCE - ANEXO II - Preencher'!F1343)</f>
        <v>1 - Médico</v>
      </c>
      <c r="F1334" s="12" t="str">
        <f>'[1]TCE - ANEXO II - Preencher'!G1343</f>
        <v>2251-51</v>
      </c>
      <c r="G1334" s="13">
        <f>'[1]TCE - ANEXO II - Preencher'!H1343</f>
        <v>44044</v>
      </c>
      <c r="H1334" s="12" t="str">
        <f>'[1]TCE - ANEXO II - Preencher'!I1343</f>
        <v>2 - Diarista</v>
      </c>
      <c r="I1334" s="12">
        <f>'[1]TCE - ANEXO II - Preencher'!J1343</f>
        <v>12</v>
      </c>
      <c r="J1334" s="14">
        <f>'[1]TCE - ANEXO II - Preencher'!K1343</f>
        <v>6790</v>
      </c>
      <c r="K1334" s="14">
        <f>'[1]TCE - ANEXO II - Preencher'!O1343</f>
        <v>0</v>
      </c>
      <c r="L1334" s="14">
        <f>'[1]TCE - ANEXO II - Preencher'!P1343</f>
        <v>0</v>
      </c>
      <c r="M1334" s="14">
        <f>'[1]TCE - ANEXO II - Preencher'!Q1343</f>
        <v>418</v>
      </c>
      <c r="N1334" s="15">
        <f>'[1]TCE - ANEXO II - Preencher'!R1343</f>
        <v>4000</v>
      </c>
      <c r="O1334" s="16">
        <f>'[1]TCE - ANEXO II - Preencher'!V1343</f>
        <v>2729.82</v>
      </c>
      <c r="P1334" s="17">
        <f>'[1]TCE - ANEXO II - Preencher'!W1343</f>
        <v>8478.18</v>
      </c>
      <c r="Q1334" s="20"/>
    </row>
    <row r="1335" spans="1:17" x14ac:dyDescent="0.2">
      <c r="A1335" s="8" t="str">
        <f>IFERROR(VLOOKUP(B1335,'[1]DADOS (OCULTAR)'!$P$3:$R$56,3,0),"")</f>
        <v>10.894.988/0004-86</v>
      </c>
      <c r="B1335" s="9" t="str">
        <f>'[1]TCE - ANEXO II - Preencher'!C1344</f>
        <v>HMR</v>
      </c>
      <c r="C1335" s="26">
        <v>462</v>
      </c>
      <c r="D1335" s="10" t="str">
        <f>'[1]TCE - ANEXO II - Preencher'!E1344</f>
        <v>TARCIANE TAVARES CAVALCANTI</v>
      </c>
      <c r="E1335" s="11" t="str">
        <f>IF('[1]TCE - ANEXO II - Preencher'!F1344="4 - Assistência Odontológica","2 - Outros Profissionais da saúda",'[1]TCE - ANEXO II - Preencher'!F1344)</f>
        <v>2 - Outros Profissionais da Saúde</v>
      </c>
      <c r="F1335" s="12" t="str">
        <f>'[1]TCE - ANEXO II - Preencher'!G1344</f>
        <v>3222-05</v>
      </c>
      <c r="G1335" s="13">
        <f>'[1]TCE - ANEXO II - Preencher'!H1344</f>
        <v>44044</v>
      </c>
      <c r="H1335" s="12" t="str">
        <f>'[1]TCE - ANEXO II - Preencher'!I1344</f>
        <v>2 - Diarista</v>
      </c>
      <c r="I1335" s="12">
        <f>'[1]TCE - ANEXO II - Preencher'!J1344</f>
        <v>36</v>
      </c>
      <c r="J1335" s="14">
        <f>'[1]TCE - ANEXO II - Preencher'!K1344</f>
        <v>1099.18</v>
      </c>
      <c r="K1335" s="14">
        <f>'[1]TCE - ANEXO II - Preencher'!O1344</f>
        <v>0</v>
      </c>
      <c r="L1335" s="14">
        <f>'[1]TCE - ANEXO II - Preencher'!P1344</f>
        <v>0</v>
      </c>
      <c r="M1335" s="14">
        <f>'[1]TCE - ANEXO II - Preencher'!Q1344</f>
        <v>661</v>
      </c>
      <c r="N1335" s="15">
        <f>'[1]TCE - ANEXO II - Preencher'!R1344</f>
        <v>0</v>
      </c>
      <c r="O1335" s="16">
        <f>'[1]TCE - ANEXO II - Preencher'!V1344</f>
        <v>202.73000000000002</v>
      </c>
      <c r="P1335" s="17">
        <f>'[1]TCE - ANEXO II - Preencher'!W1344</f>
        <v>1557.45</v>
      </c>
      <c r="Q1335" s="20"/>
    </row>
    <row r="1336" spans="1:17" x14ac:dyDescent="0.2">
      <c r="A1336" s="8" t="str">
        <f>IFERROR(VLOOKUP(B1336,'[1]DADOS (OCULTAR)'!$P$3:$R$56,3,0),"")</f>
        <v>10.894.988/0004-86</v>
      </c>
      <c r="B1336" s="9" t="str">
        <f>'[1]TCE - ANEXO II - Preencher'!C1345</f>
        <v>HMR</v>
      </c>
      <c r="C1336" s="26">
        <v>6452</v>
      </c>
      <c r="D1336" s="10" t="str">
        <f>'[1]TCE - ANEXO II - Preencher'!E1345</f>
        <v>TARCISIO LINS DOS SANTOS FILHO</v>
      </c>
      <c r="E1336" s="11" t="str">
        <f>IF('[1]TCE - ANEXO II - Preencher'!F1345="4 - Assistência Odontológica","2 - Outros Profissionais da saúda",'[1]TCE - ANEXO II - Preencher'!F1345)</f>
        <v>3 - Administrativo</v>
      </c>
      <c r="F1336" s="12" t="str">
        <f>'[1]TCE - ANEXO II - Preencher'!G1345</f>
        <v>4110-10</v>
      </c>
      <c r="G1336" s="13">
        <f>'[1]TCE - ANEXO II - Preencher'!H1345</f>
        <v>44044</v>
      </c>
      <c r="H1336" s="12" t="str">
        <f>'[1]TCE - ANEXO II - Preencher'!I1345</f>
        <v>2 - Diarista</v>
      </c>
      <c r="I1336" s="12">
        <f>'[1]TCE - ANEXO II - Preencher'!J1345</f>
        <v>40</v>
      </c>
      <c r="J1336" s="14">
        <f>'[1]TCE - ANEXO II - Preencher'!K1345</f>
        <v>1428.94</v>
      </c>
      <c r="K1336" s="14">
        <f>'[1]TCE - ANEXO II - Preencher'!O1345</f>
        <v>0</v>
      </c>
      <c r="L1336" s="14">
        <f>'[1]TCE - ANEXO II - Preencher'!P1345</f>
        <v>0</v>
      </c>
      <c r="M1336" s="14">
        <f>'[1]TCE - ANEXO II - Preencher'!Q1345</f>
        <v>0</v>
      </c>
      <c r="N1336" s="15">
        <f>'[1]TCE - ANEXO II - Preencher'!R1345</f>
        <v>0</v>
      </c>
      <c r="O1336" s="16">
        <f>'[1]TCE - ANEXO II - Preencher'!V1345</f>
        <v>112.92</v>
      </c>
      <c r="P1336" s="17">
        <f>'[1]TCE - ANEXO II - Preencher'!W1345</f>
        <v>1316.02</v>
      </c>
      <c r="Q1336" s="20"/>
    </row>
    <row r="1337" spans="1:17" x14ac:dyDescent="0.2">
      <c r="A1337" s="8" t="str">
        <f>IFERROR(VLOOKUP(B1337,'[1]DADOS (OCULTAR)'!$P$3:$R$56,3,0),"")</f>
        <v>10.894.988/0004-86</v>
      </c>
      <c r="B1337" s="9" t="str">
        <f>'[1]TCE - ANEXO II - Preencher'!C1346</f>
        <v>HMR</v>
      </c>
      <c r="C1337" s="26">
        <v>401</v>
      </c>
      <c r="D1337" s="10" t="str">
        <f>'[1]TCE - ANEXO II - Preencher'!E1346</f>
        <v>TATHIANNE NATALIA ALVES LICO</v>
      </c>
      <c r="E1337" s="11" t="str">
        <f>IF('[1]TCE - ANEXO II - Preencher'!F1346="4 - Assistência Odontológica","2 - Outros Profissionais da saúda",'[1]TCE - ANEXO II - Preencher'!F1346)</f>
        <v>2 - Outros Profissionais da Saúde</v>
      </c>
      <c r="F1337" s="12" t="str">
        <f>'[1]TCE - ANEXO II - Preencher'!G1346</f>
        <v>2235-05</v>
      </c>
      <c r="G1337" s="13">
        <f>'[1]TCE - ANEXO II - Preencher'!H1346</f>
        <v>44044</v>
      </c>
      <c r="H1337" s="12" t="str">
        <f>'[1]TCE - ANEXO II - Preencher'!I1346</f>
        <v>2 - Diarista</v>
      </c>
      <c r="I1337" s="12">
        <f>'[1]TCE - ANEXO II - Preencher'!J1346</f>
        <v>30</v>
      </c>
      <c r="J1337" s="14">
        <f>'[1]TCE - ANEXO II - Preencher'!K1346</f>
        <v>2369.69</v>
      </c>
      <c r="K1337" s="14">
        <f>'[1]TCE - ANEXO II - Preencher'!O1346</f>
        <v>0</v>
      </c>
      <c r="L1337" s="14">
        <f>'[1]TCE - ANEXO II - Preencher'!P1346</f>
        <v>0</v>
      </c>
      <c r="M1337" s="14">
        <f>'[1]TCE - ANEXO II - Preencher'!Q1346</f>
        <v>791.52</v>
      </c>
      <c r="N1337" s="15">
        <f>'[1]TCE - ANEXO II - Preencher'!R1346</f>
        <v>130.33000000000001</v>
      </c>
      <c r="O1337" s="16">
        <f>'[1]TCE - ANEXO II - Preencher'!V1346</f>
        <v>371.38</v>
      </c>
      <c r="P1337" s="17">
        <f>'[1]TCE - ANEXO II - Preencher'!W1346</f>
        <v>2920.16</v>
      </c>
      <c r="Q1337" s="20"/>
    </row>
    <row r="1338" spans="1:17" x14ac:dyDescent="0.2">
      <c r="A1338" s="8" t="str">
        <f>IFERROR(VLOOKUP(B1338,'[1]DADOS (OCULTAR)'!$P$3:$R$56,3,0),"")</f>
        <v>10.894.988/0004-86</v>
      </c>
      <c r="B1338" s="9" t="str">
        <f>'[1]TCE - ANEXO II - Preencher'!C1347</f>
        <v>HMR</v>
      </c>
      <c r="C1338" s="26">
        <v>86</v>
      </c>
      <c r="D1338" s="10" t="str">
        <f>'[1]TCE - ANEXO II - Preencher'!E1347</f>
        <v>TATHYANE FERREIRA DE AZEVEDO</v>
      </c>
      <c r="E1338" s="11" t="str">
        <f>IF('[1]TCE - ANEXO II - Preencher'!F1347="4 - Assistência Odontológica","2 - Outros Profissionais da saúda",'[1]TCE - ANEXO II - Preencher'!F1347)</f>
        <v>3 - Administrativo</v>
      </c>
      <c r="F1338" s="12" t="str">
        <f>'[1]TCE - ANEXO II - Preencher'!G1347</f>
        <v>3515-05</v>
      </c>
      <c r="G1338" s="13">
        <f>'[1]TCE - ANEXO II - Preencher'!H1347</f>
        <v>44044</v>
      </c>
      <c r="H1338" s="12" t="str">
        <f>'[1]TCE - ANEXO II - Preencher'!I1347</f>
        <v>2 - Diarista</v>
      </c>
      <c r="I1338" s="12">
        <f>'[1]TCE - ANEXO II - Preencher'!J1347</f>
        <v>36</v>
      </c>
      <c r="J1338" s="14">
        <f>'[1]TCE - ANEXO II - Preencher'!K1347</f>
        <v>0</v>
      </c>
      <c r="K1338" s="14">
        <f>'[1]TCE - ANEXO II - Preencher'!O1347</f>
        <v>0</v>
      </c>
      <c r="L1338" s="14">
        <f>'[1]TCE - ANEXO II - Preencher'!P1347</f>
        <v>0</v>
      </c>
      <c r="M1338" s="14">
        <f>'[1]TCE - ANEXO II - Preencher'!Q1347</f>
        <v>300</v>
      </c>
      <c r="N1338" s="15">
        <f>'[1]TCE - ANEXO II - Preencher'!R1347</f>
        <v>0</v>
      </c>
      <c r="O1338" s="16">
        <f>'[1]TCE - ANEXO II - Preencher'!V1347</f>
        <v>300</v>
      </c>
      <c r="P1338" s="17">
        <f>'[1]TCE - ANEXO II - Preencher'!W1347</f>
        <v>0</v>
      </c>
      <c r="Q1338" s="20"/>
    </row>
    <row r="1339" spans="1:17" x14ac:dyDescent="0.2">
      <c r="A1339" s="8" t="str">
        <f>IFERROR(VLOOKUP(B1339,'[1]DADOS (OCULTAR)'!$P$3:$R$56,3,0),"")</f>
        <v>10.894.988/0004-86</v>
      </c>
      <c r="B1339" s="9" t="str">
        <f>'[1]TCE - ANEXO II - Preencher'!C1348</f>
        <v>HMR</v>
      </c>
      <c r="C1339" s="26">
        <v>482</v>
      </c>
      <c r="D1339" s="10" t="str">
        <f>'[1]TCE - ANEXO II - Preencher'!E1348</f>
        <v>TATIANA APARECIDA SILVA LAURINDO</v>
      </c>
      <c r="E1339" s="11" t="str">
        <f>IF('[1]TCE - ANEXO II - Preencher'!F1348="4 - Assistência Odontológica","2 - Outros Profissionais da saúda",'[1]TCE - ANEXO II - Preencher'!F1348)</f>
        <v>1 - Médico</v>
      </c>
      <c r="F1339" s="12" t="str">
        <f>'[1]TCE - ANEXO II - Preencher'!G1348</f>
        <v>2251-24</v>
      </c>
      <c r="G1339" s="13">
        <f>'[1]TCE - ANEXO II - Preencher'!H1348</f>
        <v>44044</v>
      </c>
      <c r="H1339" s="12" t="str">
        <f>'[1]TCE - ANEXO II - Preencher'!I1348</f>
        <v>2 - Diarista</v>
      </c>
      <c r="I1339" s="12">
        <f>'[1]TCE - ANEXO II - Preencher'!J1348</f>
        <v>20</v>
      </c>
      <c r="J1339" s="14">
        <f>'[1]TCE - ANEXO II - Preencher'!K1348</f>
        <v>5850</v>
      </c>
      <c r="K1339" s="14">
        <f>'[1]TCE - ANEXO II - Preencher'!O1348</f>
        <v>0</v>
      </c>
      <c r="L1339" s="14">
        <f>'[1]TCE - ANEXO II - Preencher'!P1348</f>
        <v>0</v>
      </c>
      <c r="M1339" s="14">
        <f>'[1]TCE - ANEXO II - Preencher'!Q1348</f>
        <v>418</v>
      </c>
      <c r="N1339" s="15">
        <f>'[1]TCE - ANEXO II - Preencher'!R1348</f>
        <v>1170</v>
      </c>
      <c r="O1339" s="16">
        <f>'[1]TCE - ANEXO II - Preencher'!V1348</f>
        <v>1588.79</v>
      </c>
      <c r="P1339" s="17">
        <f>'[1]TCE - ANEXO II - Preencher'!W1348</f>
        <v>5849.21</v>
      </c>
      <c r="Q1339" s="20"/>
    </row>
    <row r="1340" spans="1:17" x14ac:dyDescent="0.2">
      <c r="A1340" s="8" t="str">
        <f>IFERROR(VLOOKUP(B1340,'[1]DADOS (OCULTAR)'!$P$3:$R$56,3,0),"")</f>
        <v>10.894.988/0004-86</v>
      </c>
      <c r="B1340" s="9" t="str">
        <f>'[1]TCE - ANEXO II - Preencher'!C1349</f>
        <v>HMR</v>
      </c>
      <c r="C1340" s="26">
        <v>4457</v>
      </c>
      <c r="D1340" s="10" t="str">
        <f>'[1]TCE - ANEXO II - Preencher'!E1349</f>
        <v>TATIANA MARIA DE OLIVEIRA DA SILVA</v>
      </c>
      <c r="E1340" s="11" t="str">
        <f>IF('[1]TCE - ANEXO II - Preencher'!F1349="4 - Assistência Odontológica","2 - Outros Profissionais da saúda",'[1]TCE - ANEXO II - Preencher'!F1349)</f>
        <v>3 - Administrativo</v>
      </c>
      <c r="F1340" s="12" t="str">
        <f>'[1]TCE - ANEXO II - Preencher'!G1349</f>
        <v>4110-10</v>
      </c>
      <c r="G1340" s="13">
        <f>'[1]TCE - ANEXO II - Preencher'!H1349</f>
        <v>44044</v>
      </c>
      <c r="H1340" s="12" t="str">
        <f>'[1]TCE - ANEXO II - Preencher'!I1349</f>
        <v>2 - Diarista</v>
      </c>
      <c r="I1340" s="12">
        <f>'[1]TCE - ANEXO II - Preencher'!J1349</f>
        <v>40</v>
      </c>
      <c r="J1340" s="14">
        <f>'[1]TCE - ANEXO II - Preencher'!K1349</f>
        <v>1428.94</v>
      </c>
      <c r="K1340" s="14">
        <f>'[1]TCE - ANEXO II - Preencher'!O1349</f>
        <v>0</v>
      </c>
      <c r="L1340" s="14">
        <f>'[1]TCE - ANEXO II - Preencher'!P1349</f>
        <v>0</v>
      </c>
      <c r="M1340" s="14">
        <f>'[1]TCE - ANEXO II - Preencher'!Q1349</f>
        <v>0</v>
      </c>
      <c r="N1340" s="15">
        <f>'[1]TCE - ANEXO II - Preencher'!R1349</f>
        <v>29.23</v>
      </c>
      <c r="O1340" s="16">
        <f>'[1]TCE - ANEXO II - Preencher'!V1349</f>
        <v>145.55000000000001</v>
      </c>
      <c r="P1340" s="17">
        <f>'[1]TCE - ANEXO II - Preencher'!W1349</f>
        <v>1312.6200000000001</v>
      </c>
      <c r="Q1340" s="20"/>
    </row>
    <row r="1341" spans="1:17" x14ac:dyDescent="0.2">
      <c r="A1341" s="8" t="str">
        <f>IFERROR(VLOOKUP(B1341,'[1]DADOS (OCULTAR)'!$P$3:$R$56,3,0),"")</f>
        <v>10.894.988/0004-86</v>
      </c>
      <c r="B1341" s="9" t="str">
        <f>'[1]TCE - ANEXO II - Preencher'!C1350</f>
        <v>HMR</v>
      </c>
      <c r="C1341" s="26">
        <v>478</v>
      </c>
      <c r="D1341" s="10" t="str">
        <f>'[1]TCE - ANEXO II - Preencher'!E1350</f>
        <v>TATIANA MARIA DOS SANTOS</v>
      </c>
      <c r="E1341" s="11" t="str">
        <f>IF('[1]TCE - ANEXO II - Preencher'!F1350="4 - Assistência Odontológica","2 - Outros Profissionais da saúda",'[1]TCE - ANEXO II - Preencher'!F1350)</f>
        <v>2 - Outros Profissionais da Saúde</v>
      </c>
      <c r="F1341" s="12" t="str">
        <f>'[1]TCE - ANEXO II - Preencher'!G1350</f>
        <v>3222-05</v>
      </c>
      <c r="G1341" s="13">
        <f>'[1]TCE - ANEXO II - Preencher'!H1350</f>
        <v>44044</v>
      </c>
      <c r="H1341" s="12" t="str">
        <f>'[1]TCE - ANEXO II - Preencher'!I1350</f>
        <v>2 - Diarista</v>
      </c>
      <c r="I1341" s="12">
        <f>'[1]TCE - ANEXO II - Preencher'!J1350</f>
        <v>36</v>
      </c>
      <c r="J1341" s="14">
        <f>'[1]TCE - ANEXO II - Preencher'!K1350</f>
        <v>1099.18</v>
      </c>
      <c r="K1341" s="14">
        <f>'[1]TCE - ANEXO II - Preencher'!O1350</f>
        <v>0</v>
      </c>
      <c r="L1341" s="14">
        <f>'[1]TCE - ANEXO II - Preencher'!P1350</f>
        <v>0</v>
      </c>
      <c r="M1341" s="14">
        <f>'[1]TCE - ANEXO II - Preencher'!Q1350</f>
        <v>656.52</v>
      </c>
      <c r="N1341" s="15">
        <f>'[1]TCE - ANEXO II - Preencher'!R1350</f>
        <v>0</v>
      </c>
      <c r="O1341" s="16">
        <f>'[1]TCE - ANEXO II - Preencher'!V1350</f>
        <v>136.38</v>
      </c>
      <c r="P1341" s="17">
        <f>'[1]TCE - ANEXO II - Preencher'!W1350</f>
        <v>1619.3200000000002</v>
      </c>
      <c r="Q1341" s="20"/>
    </row>
    <row r="1342" spans="1:17" x14ac:dyDescent="0.2">
      <c r="A1342" s="8" t="str">
        <f>IFERROR(VLOOKUP(B1342,'[1]DADOS (OCULTAR)'!$P$3:$R$56,3,0),"")</f>
        <v>10.894.988/0004-86</v>
      </c>
      <c r="B1342" s="9" t="str">
        <f>'[1]TCE - ANEXO II - Preencher'!C1351</f>
        <v>HMR</v>
      </c>
      <c r="C1342" s="26">
        <v>437</v>
      </c>
      <c r="D1342" s="10" t="str">
        <f>'[1]TCE - ANEXO II - Preencher'!E1351</f>
        <v>TATIANA MOSCOSO DA VEIGA PESSOA FERRAZ</v>
      </c>
      <c r="E1342" s="11" t="str">
        <f>IF('[1]TCE - ANEXO II - Preencher'!F1351="4 - Assistência Odontológica","2 - Outros Profissionais da saúda",'[1]TCE - ANEXO II - Preencher'!F1351)</f>
        <v>2 - Outros Profissionais da Saúde</v>
      </c>
      <c r="F1342" s="12" t="str">
        <f>'[1]TCE - ANEXO II - Preencher'!G1351</f>
        <v>3222-05</v>
      </c>
      <c r="G1342" s="13">
        <f>'[1]TCE - ANEXO II - Preencher'!H1351</f>
        <v>44044</v>
      </c>
      <c r="H1342" s="12" t="str">
        <f>'[1]TCE - ANEXO II - Preencher'!I1351</f>
        <v>2 - Diarista</v>
      </c>
      <c r="I1342" s="12">
        <f>'[1]TCE - ANEXO II - Preencher'!J1351</f>
        <v>36</v>
      </c>
      <c r="J1342" s="14">
        <f>'[1]TCE - ANEXO II - Preencher'!K1351</f>
        <v>1099.18</v>
      </c>
      <c r="K1342" s="14">
        <f>'[1]TCE - ANEXO II - Preencher'!O1351</f>
        <v>0</v>
      </c>
      <c r="L1342" s="14">
        <f>'[1]TCE - ANEXO II - Preencher'!P1351</f>
        <v>0</v>
      </c>
      <c r="M1342" s="14">
        <f>'[1]TCE - ANEXO II - Preencher'!Q1351</f>
        <v>418</v>
      </c>
      <c r="N1342" s="15">
        <f>'[1]TCE - ANEXO II - Preencher'!R1351</f>
        <v>0</v>
      </c>
      <c r="O1342" s="16">
        <f>'[1]TCE - ANEXO II - Preencher'!V1351</f>
        <v>120.86</v>
      </c>
      <c r="P1342" s="17">
        <f>'[1]TCE - ANEXO II - Preencher'!W1351</f>
        <v>1396.3200000000002</v>
      </c>
      <c r="Q1342" s="20"/>
    </row>
    <row r="1343" spans="1:17" x14ac:dyDescent="0.2">
      <c r="A1343" s="8" t="str">
        <f>IFERROR(VLOOKUP(B1343,'[1]DADOS (OCULTAR)'!$P$3:$R$56,3,0),"")</f>
        <v>10.894.988/0004-86</v>
      </c>
      <c r="B1343" s="9" t="str">
        <f>'[1]TCE - ANEXO II - Preencher'!C1352</f>
        <v>HMR</v>
      </c>
      <c r="C1343" s="26">
        <v>402</v>
      </c>
      <c r="D1343" s="10" t="str">
        <f>'[1]TCE - ANEXO II - Preencher'!E1352</f>
        <v>TAYNAN LEITE BARROS</v>
      </c>
      <c r="E1343" s="11" t="str">
        <f>IF('[1]TCE - ANEXO II - Preencher'!F1352="4 - Assistência Odontológica","2 - Outros Profissionais da saúda",'[1]TCE - ANEXO II - Preencher'!F1352)</f>
        <v>1 - Médico</v>
      </c>
      <c r="F1343" s="12" t="str">
        <f>'[1]TCE - ANEXO II - Preencher'!G1352</f>
        <v>2251-25</v>
      </c>
      <c r="G1343" s="13">
        <f>'[1]TCE - ANEXO II - Preencher'!H1352</f>
        <v>44044</v>
      </c>
      <c r="H1343" s="12" t="str">
        <f>'[1]TCE - ANEXO II - Preencher'!I1352</f>
        <v>2 - Diarista</v>
      </c>
      <c r="I1343" s="12">
        <f>'[1]TCE - ANEXO II - Preencher'!J1352</f>
        <v>12</v>
      </c>
      <c r="J1343" s="14">
        <f>'[1]TCE - ANEXO II - Preencher'!K1352</f>
        <v>5850</v>
      </c>
      <c r="K1343" s="14">
        <f>'[1]TCE - ANEXO II - Preencher'!O1352</f>
        <v>0</v>
      </c>
      <c r="L1343" s="14">
        <f>'[1]TCE - ANEXO II - Preencher'!P1352</f>
        <v>0</v>
      </c>
      <c r="M1343" s="14">
        <f>'[1]TCE - ANEXO II - Preencher'!Q1352</f>
        <v>1100.5</v>
      </c>
      <c r="N1343" s="15">
        <f>'[1]TCE - ANEXO II - Preencher'!R1352</f>
        <v>0</v>
      </c>
      <c r="O1343" s="16">
        <f>'[1]TCE - ANEXO II - Preencher'!V1352</f>
        <v>1323.24</v>
      </c>
      <c r="P1343" s="17">
        <f>'[1]TCE - ANEXO II - Preencher'!W1352</f>
        <v>5627.26</v>
      </c>
      <c r="Q1343" s="20"/>
    </row>
    <row r="1344" spans="1:17" x14ac:dyDescent="0.2">
      <c r="A1344" s="8" t="str">
        <f>IFERROR(VLOOKUP(B1344,'[1]DADOS (OCULTAR)'!$P$3:$R$56,3,0),"")</f>
        <v>10.894.988/0004-86</v>
      </c>
      <c r="B1344" s="9" t="str">
        <f>'[1]TCE - ANEXO II - Preencher'!C1353</f>
        <v>HMR</v>
      </c>
      <c r="C1344" s="26">
        <v>334</v>
      </c>
      <c r="D1344" s="10" t="str">
        <f>'[1]TCE - ANEXO II - Preencher'!E1353</f>
        <v>TEODORICO SOUSA LEITE NETO</v>
      </c>
      <c r="E1344" s="11" t="str">
        <f>IF('[1]TCE - ANEXO II - Preencher'!F1353="4 - Assistência Odontológica","2 - Outros Profissionais da saúda",'[1]TCE - ANEXO II - Preencher'!F1353)</f>
        <v>1 - Médico</v>
      </c>
      <c r="F1344" s="12" t="str">
        <f>'[1]TCE - ANEXO II - Preencher'!G1353</f>
        <v>2521-05</v>
      </c>
      <c r="G1344" s="13">
        <f>'[1]TCE - ANEXO II - Preencher'!H1353</f>
        <v>44044</v>
      </c>
      <c r="H1344" s="12" t="str">
        <f>'[1]TCE - ANEXO II - Preencher'!I1353</f>
        <v>2 - Diarista</v>
      </c>
      <c r="I1344" s="12">
        <f>'[1]TCE - ANEXO II - Preencher'!J1353</f>
        <v>30</v>
      </c>
      <c r="J1344" s="14">
        <f>'[1]TCE - ANEXO II - Preencher'!K1353</f>
        <v>8775</v>
      </c>
      <c r="K1344" s="14">
        <f>'[1]TCE - ANEXO II - Preencher'!O1353</f>
        <v>0</v>
      </c>
      <c r="L1344" s="14">
        <f>'[1]TCE - ANEXO II - Preencher'!P1353</f>
        <v>0</v>
      </c>
      <c r="M1344" s="14">
        <f>'[1]TCE - ANEXO II - Preencher'!Q1353</f>
        <v>418</v>
      </c>
      <c r="N1344" s="15">
        <f>'[1]TCE - ANEXO II - Preencher'!R1353</f>
        <v>4000</v>
      </c>
      <c r="O1344" s="16">
        <f>'[1]TCE - ANEXO II - Preencher'!V1353</f>
        <v>3275.69</v>
      </c>
      <c r="P1344" s="17">
        <f>'[1]TCE - ANEXO II - Preencher'!W1353</f>
        <v>9917.31</v>
      </c>
      <c r="Q1344" s="20"/>
    </row>
    <row r="1345" spans="1:17" x14ac:dyDescent="0.2">
      <c r="A1345" s="8" t="str">
        <f>IFERROR(VLOOKUP(B1345,'[1]DADOS (OCULTAR)'!$P$3:$R$56,3,0),"")</f>
        <v>10.894.988/0004-86</v>
      </c>
      <c r="B1345" s="9" t="str">
        <f>'[1]TCE - ANEXO II - Preencher'!C1354</f>
        <v>HMR</v>
      </c>
      <c r="C1345" s="26">
        <v>478</v>
      </c>
      <c r="D1345" s="10" t="str">
        <f>'[1]TCE - ANEXO II - Preencher'!E1354</f>
        <v>TEREZA CRISTINA RAMOS DE CARVALHO</v>
      </c>
      <c r="E1345" s="11" t="str">
        <f>IF('[1]TCE - ANEXO II - Preencher'!F1354="4 - Assistência Odontológica","2 - Outros Profissionais da saúda",'[1]TCE - ANEXO II - Preencher'!F1354)</f>
        <v>1 - Médico</v>
      </c>
      <c r="F1345" s="12" t="str">
        <f>'[1]TCE - ANEXO II - Preencher'!G1354</f>
        <v>2251-24</v>
      </c>
      <c r="G1345" s="13">
        <f>'[1]TCE - ANEXO II - Preencher'!H1354</f>
        <v>44044</v>
      </c>
      <c r="H1345" s="12" t="str">
        <f>'[1]TCE - ANEXO II - Preencher'!I1354</f>
        <v>2 - Diarista</v>
      </c>
      <c r="I1345" s="12">
        <f>'[1]TCE - ANEXO II - Preencher'!J1354</f>
        <v>30</v>
      </c>
      <c r="J1345" s="14">
        <f>'[1]TCE - ANEXO II - Preencher'!K1354</f>
        <v>8775</v>
      </c>
      <c r="K1345" s="14">
        <f>'[1]TCE - ANEXO II - Preencher'!O1354</f>
        <v>0</v>
      </c>
      <c r="L1345" s="14">
        <f>'[1]TCE - ANEXO II - Preencher'!P1354</f>
        <v>0</v>
      </c>
      <c r="M1345" s="14">
        <f>'[1]TCE - ANEXO II - Preencher'!Q1354</f>
        <v>418</v>
      </c>
      <c r="N1345" s="15">
        <f>'[1]TCE - ANEXO II - Preencher'!R1354</f>
        <v>4000</v>
      </c>
      <c r="O1345" s="16">
        <f>'[1]TCE - ANEXO II - Preencher'!V1354</f>
        <v>3275.69</v>
      </c>
      <c r="P1345" s="17">
        <f>'[1]TCE - ANEXO II - Preencher'!W1354</f>
        <v>9917.31</v>
      </c>
      <c r="Q1345" s="20"/>
    </row>
    <row r="1346" spans="1:17" x14ac:dyDescent="0.2">
      <c r="A1346" s="8" t="str">
        <f>IFERROR(VLOOKUP(B1346,'[1]DADOS (OCULTAR)'!$P$3:$R$56,3,0),"")</f>
        <v>10.894.988/0004-86</v>
      </c>
      <c r="B1346" s="9" t="str">
        <f>'[1]TCE - ANEXO II - Preencher'!C1355</f>
        <v>HMR</v>
      </c>
      <c r="C1346" s="26">
        <v>5453</v>
      </c>
      <c r="D1346" s="10" t="str">
        <f>'[1]TCE - ANEXO II - Preencher'!E1355</f>
        <v xml:space="preserve">TEREZINHA DE JESUS PEREIRA RODRIGUES </v>
      </c>
      <c r="E1346" s="11" t="str">
        <f>IF('[1]TCE - ANEXO II - Preencher'!F1355="4 - Assistência Odontológica","2 - Outros Profissionais da saúda",'[1]TCE - ANEXO II - Preencher'!F1355)</f>
        <v>2 - Outros Profissionais da Saúde</v>
      </c>
      <c r="F1346" s="12" t="str">
        <f>'[1]TCE - ANEXO II - Preencher'!G1355</f>
        <v>3242-05</v>
      </c>
      <c r="G1346" s="13">
        <f>'[1]TCE - ANEXO II - Preencher'!H1355</f>
        <v>44044</v>
      </c>
      <c r="H1346" s="12" t="str">
        <f>'[1]TCE - ANEXO II - Preencher'!I1355</f>
        <v>2 - Diarista</v>
      </c>
      <c r="I1346" s="12">
        <f>'[1]TCE - ANEXO II - Preencher'!J1355</f>
        <v>30</v>
      </c>
      <c r="J1346" s="14">
        <f>'[1]TCE - ANEXO II - Preencher'!K1355</f>
        <v>1369.4</v>
      </c>
      <c r="K1346" s="14">
        <f>'[1]TCE - ANEXO II - Preencher'!O1355</f>
        <v>0</v>
      </c>
      <c r="L1346" s="14">
        <f>'[1]TCE - ANEXO II - Preencher'!P1355</f>
        <v>0</v>
      </c>
      <c r="M1346" s="14">
        <f>'[1]TCE - ANEXO II - Preencher'!Q1355</f>
        <v>418</v>
      </c>
      <c r="N1346" s="15">
        <f>'[1]TCE - ANEXO II - Preencher'!R1355</f>
        <v>0</v>
      </c>
      <c r="O1346" s="16">
        <f>'[1]TCE - ANEXO II - Preencher'!V1355</f>
        <v>560.20000000000005</v>
      </c>
      <c r="P1346" s="17">
        <f>'[1]TCE - ANEXO II - Preencher'!W1355</f>
        <v>1227.2</v>
      </c>
      <c r="Q1346" s="20"/>
    </row>
    <row r="1347" spans="1:17" x14ac:dyDescent="0.2">
      <c r="A1347" s="8" t="str">
        <f>IFERROR(VLOOKUP(B1347,'[1]DADOS (OCULTAR)'!$P$3:$R$56,3,0),"")</f>
        <v>10.894.988/0004-86</v>
      </c>
      <c r="B1347" s="9" t="str">
        <f>'[1]TCE - ANEXO II - Preencher'!C1356</f>
        <v>HMR</v>
      </c>
      <c r="C1347" s="26">
        <v>489</v>
      </c>
      <c r="D1347" s="10" t="str">
        <f>'[1]TCE - ANEXO II - Preencher'!E1356</f>
        <v>THAIRINE MARTINS DOS SANTOS</v>
      </c>
      <c r="E1347" s="11" t="str">
        <f>IF('[1]TCE - ANEXO II - Preencher'!F1356="4 - Assistência Odontológica","2 - Outros Profissionais da saúda",'[1]TCE - ANEXO II - Preencher'!F1356)</f>
        <v>3 - Administrativo</v>
      </c>
      <c r="F1347" s="12" t="str">
        <f>'[1]TCE - ANEXO II - Preencher'!G1356</f>
        <v>4221-05</v>
      </c>
      <c r="G1347" s="13">
        <f>'[1]TCE - ANEXO II - Preencher'!H1356</f>
        <v>44044</v>
      </c>
      <c r="H1347" s="12" t="str">
        <f>'[1]TCE - ANEXO II - Preencher'!I1356</f>
        <v>2 - Diarista</v>
      </c>
      <c r="I1347" s="12">
        <f>'[1]TCE - ANEXO II - Preencher'!J1356</f>
        <v>36</v>
      </c>
      <c r="J1347" s="14">
        <f>'[1]TCE - ANEXO II - Preencher'!K1356</f>
        <v>1045</v>
      </c>
      <c r="K1347" s="14">
        <f>'[1]TCE - ANEXO II - Preencher'!O1356</f>
        <v>0</v>
      </c>
      <c r="L1347" s="14">
        <f>'[1]TCE - ANEXO II - Preencher'!P1356</f>
        <v>0</v>
      </c>
      <c r="M1347" s="14">
        <f>'[1]TCE - ANEXO II - Preencher'!Q1356</f>
        <v>418</v>
      </c>
      <c r="N1347" s="15">
        <f>'[1]TCE - ANEXO II - Preencher'!R1356</f>
        <v>0</v>
      </c>
      <c r="O1347" s="16">
        <f>'[1]TCE - ANEXO II - Preencher'!V1356</f>
        <v>311.88</v>
      </c>
      <c r="P1347" s="17">
        <f>'[1]TCE - ANEXO II - Preencher'!W1356</f>
        <v>1151.1199999999999</v>
      </c>
      <c r="Q1347" s="20"/>
    </row>
    <row r="1348" spans="1:17" x14ac:dyDescent="0.2">
      <c r="A1348" s="8" t="str">
        <f>IFERROR(VLOOKUP(B1348,'[1]DADOS (OCULTAR)'!$P$3:$R$56,3,0),"")</f>
        <v>10.894.988/0004-86</v>
      </c>
      <c r="B1348" s="9" t="str">
        <f>'[1]TCE - ANEXO II - Preencher'!C1357</f>
        <v>HMR</v>
      </c>
      <c r="C1348" s="26">
        <v>489</v>
      </c>
      <c r="D1348" s="10" t="str">
        <f>'[1]TCE - ANEXO II - Preencher'!E1357</f>
        <v>THAIS FERREIRA DE ABREU ARRUDA</v>
      </c>
      <c r="E1348" s="11" t="str">
        <f>IF('[1]TCE - ANEXO II - Preencher'!F1357="4 - Assistência Odontológica","2 - Outros Profissionais da saúda",'[1]TCE - ANEXO II - Preencher'!F1357)</f>
        <v>1 - Médico</v>
      </c>
      <c r="F1348" s="12" t="str">
        <f>'[1]TCE - ANEXO II - Preencher'!G1357</f>
        <v>2251-51</v>
      </c>
      <c r="G1348" s="13">
        <f>'[1]TCE - ANEXO II - Preencher'!H1357</f>
        <v>44044</v>
      </c>
      <c r="H1348" s="12" t="str">
        <f>'[1]TCE - ANEXO II - Preencher'!I1357</f>
        <v>2 - Diarista</v>
      </c>
      <c r="I1348" s="12">
        <f>'[1]TCE - ANEXO II - Preencher'!J1357</f>
        <v>12</v>
      </c>
      <c r="J1348" s="14">
        <f>'[1]TCE - ANEXO II - Preencher'!K1357</f>
        <v>3621.33</v>
      </c>
      <c r="K1348" s="14">
        <f>'[1]TCE - ANEXO II - Preencher'!O1357</f>
        <v>0</v>
      </c>
      <c r="L1348" s="14">
        <f>'[1]TCE - ANEXO II - Preencher'!P1357</f>
        <v>0</v>
      </c>
      <c r="M1348" s="14">
        <f>'[1]TCE - ANEXO II - Preencher'!Q1357</f>
        <v>3701.5099999999998</v>
      </c>
      <c r="N1348" s="15">
        <f>'[1]TCE - ANEXO II - Preencher'!R1357</f>
        <v>0</v>
      </c>
      <c r="O1348" s="16">
        <f>'[1]TCE - ANEXO II - Preencher'!V1357</f>
        <v>1609.26</v>
      </c>
      <c r="P1348" s="17">
        <f>'[1]TCE - ANEXO II - Preencher'!W1357</f>
        <v>5713.58</v>
      </c>
      <c r="Q1348" s="20"/>
    </row>
    <row r="1349" spans="1:17" x14ac:dyDescent="0.2">
      <c r="A1349" s="8" t="str">
        <f>IFERROR(VLOOKUP(B1349,'[1]DADOS (OCULTAR)'!$P$3:$R$56,3,0),"")</f>
        <v>10.894.988/0004-86</v>
      </c>
      <c r="B1349" s="9" t="str">
        <f>'[1]TCE - ANEXO II - Preencher'!C1358</f>
        <v>HMR</v>
      </c>
      <c r="C1349" s="26">
        <v>4400</v>
      </c>
      <c r="D1349" s="10" t="str">
        <f>'[1]TCE - ANEXO II - Preencher'!E1358</f>
        <v>THAIS FERREIRA PEDROSA</v>
      </c>
      <c r="E1349" s="11" t="str">
        <f>IF('[1]TCE - ANEXO II - Preencher'!F1358="4 - Assistência Odontológica","2 - Outros Profissionais da saúda",'[1]TCE - ANEXO II - Preencher'!F1358)</f>
        <v>2 - Outros Profissionais da Saúde</v>
      </c>
      <c r="F1349" s="12" t="str">
        <f>'[1]TCE - ANEXO II - Preencher'!G1358</f>
        <v>2515-20</v>
      </c>
      <c r="G1349" s="13">
        <f>'[1]TCE - ANEXO II - Preencher'!H1358</f>
        <v>44044</v>
      </c>
      <c r="H1349" s="12" t="str">
        <f>'[1]TCE - ANEXO II - Preencher'!I1358</f>
        <v>2 - Diarista</v>
      </c>
      <c r="I1349" s="12">
        <f>'[1]TCE - ANEXO II - Preencher'!J1358</f>
        <v>24</v>
      </c>
      <c r="J1349" s="14">
        <f>'[1]TCE - ANEXO II - Preencher'!K1358</f>
        <v>1912.82</v>
      </c>
      <c r="K1349" s="14">
        <f>'[1]TCE - ANEXO II - Preencher'!O1358</f>
        <v>0</v>
      </c>
      <c r="L1349" s="14">
        <f>'[1]TCE - ANEXO II - Preencher'!P1358</f>
        <v>0</v>
      </c>
      <c r="M1349" s="14">
        <f>'[1]TCE - ANEXO II - Preencher'!Q1358</f>
        <v>523.5</v>
      </c>
      <c r="N1349" s="15">
        <f>'[1]TCE - ANEXO II - Preencher'!R1358</f>
        <v>0</v>
      </c>
      <c r="O1349" s="16">
        <f>'[1]TCE - ANEXO II - Preencher'!V1358</f>
        <v>626.76</v>
      </c>
      <c r="P1349" s="17">
        <f>'[1]TCE - ANEXO II - Preencher'!W1358</f>
        <v>1809.5599999999997</v>
      </c>
      <c r="Q1349" s="20"/>
    </row>
    <row r="1350" spans="1:17" x14ac:dyDescent="0.2">
      <c r="A1350" s="8" t="str">
        <f>IFERROR(VLOOKUP(B1350,'[1]DADOS (OCULTAR)'!$P$3:$R$56,3,0),"")</f>
        <v>10.894.988/0004-86</v>
      </c>
      <c r="B1350" s="9" t="str">
        <f>'[1]TCE - ANEXO II - Preencher'!C1359</f>
        <v>HMR</v>
      </c>
      <c r="C1350" s="26">
        <v>410</v>
      </c>
      <c r="D1350" s="10" t="str">
        <f>'[1]TCE - ANEXO II - Preencher'!E1359</f>
        <v>THAIS LINS GEMIR</v>
      </c>
      <c r="E1350" s="11" t="str">
        <f>IF('[1]TCE - ANEXO II - Preencher'!F1359="4 - Assistência Odontológica","2 - Outros Profissionais da saúda",'[1]TCE - ANEXO II - Preencher'!F1359)</f>
        <v>1 - Médico</v>
      </c>
      <c r="F1350" s="12" t="str">
        <f>'[1]TCE - ANEXO II - Preencher'!G1359</f>
        <v>2251-12</v>
      </c>
      <c r="G1350" s="13">
        <f>'[1]TCE - ANEXO II - Preencher'!H1359</f>
        <v>44044</v>
      </c>
      <c r="H1350" s="12" t="str">
        <f>'[1]TCE - ANEXO II - Preencher'!I1359</f>
        <v>2 - Diarista</v>
      </c>
      <c r="I1350" s="12">
        <f>'[1]TCE - ANEXO II - Preencher'!J1359</f>
        <v>20</v>
      </c>
      <c r="J1350" s="14">
        <f>'[1]TCE - ANEXO II - Preencher'!K1359</f>
        <v>5850</v>
      </c>
      <c r="K1350" s="14">
        <f>'[1]TCE - ANEXO II - Preencher'!O1359</f>
        <v>0</v>
      </c>
      <c r="L1350" s="14">
        <f>'[1]TCE - ANEXO II - Preencher'!P1359</f>
        <v>0</v>
      </c>
      <c r="M1350" s="14">
        <f>'[1]TCE - ANEXO II - Preencher'!Q1359</f>
        <v>418</v>
      </c>
      <c r="N1350" s="15">
        <f>'[1]TCE - ANEXO II - Preencher'!R1359</f>
        <v>0</v>
      </c>
      <c r="O1350" s="16">
        <f>'[1]TCE - ANEXO II - Preencher'!V1359</f>
        <v>1371.3200000000002</v>
      </c>
      <c r="P1350" s="17">
        <f>'[1]TCE - ANEXO II - Preencher'!W1359</f>
        <v>4896.68</v>
      </c>
      <c r="Q1350" s="20"/>
    </row>
    <row r="1351" spans="1:17" x14ac:dyDescent="0.2">
      <c r="A1351" s="8" t="str">
        <f>IFERROR(VLOOKUP(B1351,'[1]DADOS (OCULTAR)'!$P$3:$R$56,3,0),"")</f>
        <v>10.894.988/0004-86</v>
      </c>
      <c r="B1351" s="9" t="str">
        <f>'[1]TCE - ANEXO II - Preencher'!C1360</f>
        <v>HMR</v>
      </c>
      <c r="C1351" s="26">
        <v>378</v>
      </c>
      <c r="D1351" s="10" t="str">
        <f>'[1]TCE - ANEXO II - Preencher'!E1360</f>
        <v>THAIS TEIXEIRA ALCANTARA</v>
      </c>
      <c r="E1351" s="11" t="str">
        <f>IF('[1]TCE - ANEXO II - Preencher'!F1360="4 - Assistência Odontológica","2 - Outros Profissionais da saúda",'[1]TCE - ANEXO II - Preencher'!F1360)</f>
        <v>1 - Médico</v>
      </c>
      <c r="F1351" s="12" t="str">
        <f>'[1]TCE - ANEXO II - Preencher'!G1360</f>
        <v>2251-24</v>
      </c>
      <c r="G1351" s="13">
        <f>'[1]TCE - ANEXO II - Preencher'!H1360</f>
        <v>44044</v>
      </c>
      <c r="H1351" s="12" t="str">
        <f>'[1]TCE - ANEXO II - Preencher'!I1360</f>
        <v>2 - Diarista</v>
      </c>
      <c r="I1351" s="12">
        <f>'[1]TCE - ANEXO II - Preencher'!J1360</f>
        <v>12</v>
      </c>
      <c r="J1351" s="14">
        <f>'[1]TCE - ANEXO II - Preencher'!K1360</f>
        <v>5850</v>
      </c>
      <c r="K1351" s="14">
        <f>'[1]TCE - ANEXO II - Preencher'!O1360</f>
        <v>0</v>
      </c>
      <c r="L1351" s="14">
        <f>'[1]TCE - ANEXO II - Preencher'!P1360</f>
        <v>0</v>
      </c>
      <c r="M1351" s="14">
        <f>'[1]TCE - ANEXO II - Preencher'!Q1360</f>
        <v>1685.5</v>
      </c>
      <c r="N1351" s="15">
        <f>'[1]TCE - ANEXO II - Preencher'!R1360</f>
        <v>0</v>
      </c>
      <c r="O1351" s="16">
        <f>'[1]TCE - ANEXO II - Preencher'!V1360</f>
        <v>1484.1100000000001</v>
      </c>
      <c r="P1351" s="17">
        <f>'[1]TCE - ANEXO II - Preencher'!W1360</f>
        <v>6051.3899999999994</v>
      </c>
      <c r="Q1351" s="20"/>
    </row>
    <row r="1352" spans="1:17" x14ac:dyDescent="0.2">
      <c r="A1352" s="8" t="str">
        <f>IFERROR(VLOOKUP(B1352,'[1]DADOS (OCULTAR)'!$P$3:$R$56,3,0),"")</f>
        <v>10.894.988/0004-86</v>
      </c>
      <c r="B1352" s="9" t="str">
        <f>'[1]TCE - ANEXO II - Preencher'!C1361</f>
        <v>HMR</v>
      </c>
      <c r="C1352" s="26">
        <v>424</v>
      </c>
      <c r="D1352" s="10" t="str">
        <f>'[1]TCE - ANEXO II - Preencher'!E1361</f>
        <v>THALLITA MARIA TAVARES PONTES</v>
      </c>
      <c r="E1352" s="11" t="str">
        <f>IF('[1]TCE - ANEXO II - Preencher'!F1361="4 - Assistência Odontológica","2 - Outros Profissionais da saúda",'[1]TCE - ANEXO II - Preencher'!F1361)</f>
        <v>2 - Outros Profissionais da Saúde</v>
      </c>
      <c r="F1352" s="12" t="str">
        <f>'[1]TCE - ANEXO II - Preencher'!G1361</f>
        <v>2235-05</v>
      </c>
      <c r="G1352" s="13">
        <f>'[1]TCE - ANEXO II - Preencher'!H1361</f>
        <v>44044</v>
      </c>
      <c r="H1352" s="12" t="str">
        <f>'[1]TCE - ANEXO II - Preencher'!I1361</f>
        <v>2 - Diarista</v>
      </c>
      <c r="I1352" s="12">
        <f>'[1]TCE - ANEXO II - Preencher'!J1361</f>
        <v>24</v>
      </c>
      <c r="J1352" s="14">
        <f>'[1]TCE - ANEXO II - Preencher'!K1361</f>
        <v>2369.69</v>
      </c>
      <c r="K1352" s="14">
        <f>'[1]TCE - ANEXO II - Preencher'!O1361</f>
        <v>0</v>
      </c>
      <c r="L1352" s="14">
        <f>'[1]TCE - ANEXO II - Preencher'!P1361</f>
        <v>0</v>
      </c>
      <c r="M1352" s="14">
        <f>'[1]TCE - ANEXO II - Preencher'!Q1361</f>
        <v>819.07999999999993</v>
      </c>
      <c r="N1352" s="15">
        <f>'[1]TCE - ANEXO II - Preencher'!R1361</f>
        <v>930.33</v>
      </c>
      <c r="O1352" s="16">
        <f>'[1]TCE - ANEXO II - Preencher'!V1361</f>
        <v>633.32000000000005</v>
      </c>
      <c r="P1352" s="17">
        <f>'[1]TCE - ANEXO II - Preencher'!W1361</f>
        <v>3485.78</v>
      </c>
      <c r="Q1352" s="20"/>
    </row>
    <row r="1353" spans="1:17" x14ac:dyDescent="0.2">
      <c r="A1353" s="8" t="str">
        <f>IFERROR(VLOOKUP(B1353,'[1]DADOS (OCULTAR)'!$P$3:$R$56,3,0),"")</f>
        <v>10.894.988/0004-86</v>
      </c>
      <c r="B1353" s="9" t="str">
        <f>'[1]TCE - ANEXO II - Preencher'!C1362</f>
        <v>HMR</v>
      </c>
      <c r="C1353" s="26">
        <v>7429</v>
      </c>
      <c r="D1353" s="10" t="str">
        <f>'[1]TCE - ANEXO II - Preencher'!E1362</f>
        <v>THALYS QUEREN FELICIANA BRAZ DA SILVA</v>
      </c>
      <c r="E1353" s="11" t="str">
        <f>IF('[1]TCE - ANEXO II - Preencher'!F1362="4 - Assistência Odontológica","2 - Outros Profissionais da saúda",'[1]TCE - ANEXO II - Preencher'!F1362)</f>
        <v>2 - Outros Profissionais da Saúde</v>
      </c>
      <c r="F1353" s="12" t="str">
        <f>'[1]TCE - ANEXO II - Preencher'!G1362</f>
        <v>3222-05</v>
      </c>
      <c r="G1353" s="13">
        <f>'[1]TCE - ANEXO II - Preencher'!H1362</f>
        <v>44044</v>
      </c>
      <c r="H1353" s="12" t="str">
        <f>'[1]TCE - ANEXO II - Preencher'!I1362</f>
        <v>2 - Diarista</v>
      </c>
      <c r="I1353" s="12">
        <f>'[1]TCE - ANEXO II - Preencher'!J1362</f>
        <v>36</v>
      </c>
      <c r="J1353" s="14">
        <f>'[1]TCE - ANEXO II - Preencher'!K1362</f>
        <v>1099.18</v>
      </c>
      <c r="K1353" s="14">
        <f>'[1]TCE - ANEXO II - Preencher'!O1362</f>
        <v>0</v>
      </c>
      <c r="L1353" s="14">
        <f>'[1]TCE - ANEXO II - Preencher'!P1362</f>
        <v>0</v>
      </c>
      <c r="M1353" s="14">
        <f>'[1]TCE - ANEXO II - Preencher'!Q1362</f>
        <v>418</v>
      </c>
      <c r="N1353" s="15">
        <f>'[1]TCE - ANEXO II - Preencher'!R1362</f>
        <v>0</v>
      </c>
      <c r="O1353" s="16">
        <f>'[1]TCE - ANEXO II - Preencher'!V1362</f>
        <v>186.81</v>
      </c>
      <c r="P1353" s="17">
        <f>'[1]TCE - ANEXO II - Preencher'!W1362</f>
        <v>1330.3700000000001</v>
      </c>
      <c r="Q1353" s="20"/>
    </row>
    <row r="1354" spans="1:17" x14ac:dyDescent="0.2">
      <c r="A1354" s="8" t="str">
        <f>IFERROR(VLOOKUP(B1354,'[1]DADOS (OCULTAR)'!$P$3:$R$56,3,0),"")</f>
        <v>10.894.988/0004-86</v>
      </c>
      <c r="B1354" s="9" t="str">
        <f>'[1]TCE - ANEXO II - Preencher'!C1363</f>
        <v>HMR</v>
      </c>
      <c r="C1354" s="26">
        <v>484</v>
      </c>
      <c r="D1354" s="10" t="str">
        <f>'[1]TCE - ANEXO II - Preencher'!E1363</f>
        <v>THALYTHA JULY DA SILVA SANTANNA</v>
      </c>
      <c r="E1354" s="11" t="str">
        <f>IF('[1]TCE - ANEXO II - Preencher'!F1363="4 - Assistência Odontológica","2 - Outros Profissionais da saúda",'[1]TCE - ANEXO II - Preencher'!F1363)</f>
        <v>2 - Outros Profissionais da Saúde</v>
      </c>
      <c r="F1354" s="12" t="str">
        <f>'[1]TCE - ANEXO II - Preencher'!G1363</f>
        <v>2235-05</v>
      </c>
      <c r="G1354" s="13">
        <f>'[1]TCE - ANEXO II - Preencher'!H1363</f>
        <v>44044</v>
      </c>
      <c r="H1354" s="12" t="str">
        <f>'[1]TCE - ANEXO II - Preencher'!I1363</f>
        <v>2 - Diarista</v>
      </c>
      <c r="I1354" s="12">
        <f>'[1]TCE - ANEXO II - Preencher'!J1363</f>
        <v>30</v>
      </c>
      <c r="J1354" s="14">
        <f>'[1]TCE - ANEXO II - Preencher'!K1363</f>
        <v>2369.69</v>
      </c>
      <c r="K1354" s="14">
        <f>'[1]TCE - ANEXO II - Preencher'!O1363</f>
        <v>0</v>
      </c>
      <c r="L1354" s="14">
        <f>'[1]TCE - ANEXO II - Preencher'!P1363</f>
        <v>0</v>
      </c>
      <c r="M1354" s="14">
        <f>'[1]TCE - ANEXO II - Preencher'!Q1363</f>
        <v>418</v>
      </c>
      <c r="N1354" s="15">
        <f>'[1]TCE - ANEXO II - Preencher'!R1363</f>
        <v>0</v>
      </c>
      <c r="O1354" s="16">
        <f>'[1]TCE - ANEXO II - Preencher'!V1363</f>
        <v>303.20999999999998</v>
      </c>
      <c r="P1354" s="17">
        <f>'[1]TCE - ANEXO II - Preencher'!W1363</f>
        <v>2484.48</v>
      </c>
      <c r="Q1354" s="20"/>
    </row>
    <row r="1355" spans="1:17" x14ac:dyDescent="0.2">
      <c r="A1355" s="8" t="str">
        <f>IFERROR(VLOOKUP(B1355,'[1]DADOS (OCULTAR)'!$P$3:$R$56,3,0),"")</f>
        <v>10.894.988/0004-86</v>
      </c>
      <c r="B1355" s="9" t="str">
        <f>'[1]TCE - ANEXO II - Preencher'!C1364</f>
        <v>HMR</v>
      </c>
      <c r="C1355" s="26">
        <v>452</v>
      </c>
      <c r="D1355" s="10" t="str">
        <f>'[1]TCE - ANEXO II - Preencher'!E1364</f>
        <v>THAMIRES DOS SANTOS ANDRADE</v>
      </c>
      <c r="E1355" s="11" t="str">
        <f>IF('[1]TCE - ANEXO II - Preencher'!F1364="4 - Assistência Odontológica","2 - Outros Profissionais da saúda",'[1]TCE - ANEXO II - Preencher'!F1364)</f>
        <v>2 - Outros Profissionais da Saúde</v>
      </c>
      <c r="F1355" s="12" t="str">
        <f>'[1]TCE - ANEXO II - Preencher'!G1364</f>
        <v>5211-30</v>
      </c>
      <c r="G1355" s="13">
        <f>'[1]TCE - ANEXO II - Preencher'!H1364</f>
        <v>44044</v>
      </c>
      <c r="H1355" s="12" t="str">
        <f>'[1]TCE - ANEXO II - Preencher'!I1364</f>
        <v>2 - Diarista</v>
      </c>
      <c r="I1355" s="12">
        <f>'[1]TCE - ANEXO II - Preencher'!J1364</f>
        <v>40</v>
      </c>
      <c r="J1355" s="14">
        <f>'[1]TCE - ANEXO II - Preencher'!K1364</f>
        <v>1045</v>
      </c>
      <c r="K1355" s="14">
        <f>'[1]TCE - ANEXO II - Preencher'!O1364</f>
        <v>0</v>
      </c>
      <c r="L1355" s="14">
        <f>'[1]TCE - ANEXO II - Preencher'!P1364</f>
        <v>0</v>
      </c>
      <c r="M1355" s="14">
        <f>'[1]TCE - ANEXO II - Preencher'!Q1364</f>
        <v>48.62</v>
      </c>
      <c r="N1355" s="15">
        <f>'[1]TCE - ANEXO II - Preencher'!R1364</f>
        <v>0</v>
      </c>
      <c r="O1355" s="16">
        <f>'[1]TCE - ANEXO II - Preencher'!V1364</f>
        <v>141.07</v>
      </c>
      <c r="P1355" s="17">
        <f>'[1]TCE - ANEXO II - Preencher'!W1364</f>
        <v>952.55</v>
      </c>
      <c r="Q1355" s="20"/>
    </row>
    <row r="1356" spans="1:17" x14ac:dyDescent="0.2">
      <c r="A1356" s="8" t="str">
        <f>IFERROR(VLOOKUP(B1356,'[1]DADOS (OCULTAR)'!$P$3:$R$56,3,0),"")</f>
        <v>10.894.988/0004-86</v>
      </c>
      <c r="B1356" s="9" t="str">
        <f>'[1]TCE - ANEXO II - Preencher'!C1365</f>
        <v>HMR</v>
      </c>
      <c r="C1356" s="26">
        <v>482</v>
      </c>
      <c r="D1356" s="10" t="str">
        <f>'[1]TCE - ANEXO II - Preencher'!E1365</f>
        <v>THAMYRIS ISABELLA CABRAL E SILVA</v>
      </c>
      <c r="E1356" s="11" t="str">
        <f>IF('[1]TCE - ANEXO II - Preencher'!F1365="4 - Assistência Odontológica","2 - Outros Profissionais da saúda",'[1]TCE - ANEXO II - Preencher'!F1365)</f>
        <v>2 - Outros Profissionais da Saúde</v>
      </c>
      <c r="F1356" s="12" t="str">
        <f>'[1]TCE - ANEXO II - Preencher'!G1365</f>
        <v>2236-05</v>
      </c>
      <c r="G1356" s="13">
        <f>'[1]TCE - ANEXO II - Preencher'!H1365</f>
        <v>44044</v>
      </c>
      <c r="H1356" s="12" t="str">
        <f>'[1]TCE - ANEXO II - Preencher'!I1365</f>
        <v>2 - Diarista</v>
      </c>
      <c r="I1356" s="12">
        <f>'[1]TCE - ANEXO II - Preencher'!J1365</f>
        <v>24</v>
      </c>
      <c r="J1356" s="14">
        <f>'[1]TCE - ANEXO II - Preencher'!K1365</f>
        <v>2010.94</v>
      </c>
      <c r="K1356" s="14">
        <f>'[1]TCE - ANEXO II - Preencher'!O1365</f>
        <v>0</v>
      </c>
      <c r="L1356" s="14">
        <f>'[1]TCE - ANEXO II - Preencher'!P1365</f>
        <v>0</v>
      </c>
      <c r="M1356" s="14">
        <f>'[1]TCE - ANEXO II - Preencher'!Q1365</f>
        <v>636.95000000000005</v>
      </c>
      <c r="N1356" s="15">
        <f>'[1]TCE - ANEXO II - Preencher'!R1365</f>
        <v>0</v>
      </c>
      <c r="O1356" s="16">
        <f>'[1]TCE - ANEXO II - Preencher'!V1365</f>
        <v>277.2</v>
      </c>
      <c r="P1356" s="17">
        <f>'[1]TCE - ANEXO II - Preencher'!W1365</f>
        <v>2370.6900000000005</v>
      </c>
      <c r="Q1356" s="20"/>
    </row>
    <row r="1357" spans="1:17" x14ac:dyDescent="0.2">
      <c r="A1357" s="8" t="str">
        <f>IFERROR(VLOOKUP(B1357,'[1]DADOS (OCULTAR)'!$P$3:$R$56,3,0),"")</f>
        <v>10.894.988/0004-86</v>
      </c>
      <c r="B1357" s="9" t="str">
        <f>'[1]TCE - ANEXO II - Preencher'!C1366</f>
        <v>HMR</v>
      </c>
      <c r="C1357" s="26">
        <v>7416</v>
      </c>
      <c r="D1357" s="10" t="str">
        <f>'[1]TCE - ANEXO II - Preencher'!E1366</f>
        <v>THAYLANE MICKAELA DA SILVA</v>
      </c>
      <c r="E1357" s="11" t="str">
        <f>IF('[1]TCE - ANEXO II - Preencher'!F1366="4 - Assistência Odontológica","2 - Outros Profissionais da saúda",'[1]TCE - ANEXO II - Preencher'!F1366)</f>
        <v>2 - Outros Profissionais da Saúde</v>
      </c>
      <c r="F1357" s="12" t="str">
        <f>'[1]TCE - ANEXO II - Preencher'!G1366</f>
        <v>3222-05</v>
      </c>
      <c r="G1357" s="13">
        <f>'[1]TCE - ANEXO II - Preencher'!H1366</f>
        <v>44044</v>
      </c>
      <c r="H1357" s="12" t="str">
        <f>'[1]TCE - ANEXO II - Preencher'!I1366</f>
        <v>2 - Diarista</v>
      </c>
      <c r="I1357" s="12">
        <f>'[1]TCE - ANEXO II - Preencher'!J1366</f>
        <v>36</v>
      </c>
      <c r="J1357" s="14">
        <f>'[1]TCE - ANEXO II - Preencher'!K1366</f>
        <v>1099.18</v>
      </c>
      <c r="K1357" s="14">
        <f>'[1]TCE - ANEXO II - Preencher'!O1366</f>
        <v>0</v>
      </c>
      <c r="L1357" s="14">
        <f>'[1]TCE - ANEXO II - Preencher'!P1366</f>
        <v>0</v>
      </c>
      <c r="M1357" s="14">
        <f>'[1]TCE - ANEXO II - Preencher'!Q1366</f>
        <v>418</v>
      </c>
      <c r="N1357" s="15">
        <f>'[1]TCE - ANEXO II - Preencher'!R1366</f>
        <v>0</v>
      </c>
      <c r="O1357" s="16">
        <f>'[1]TCE - ANEXO II - Preencher'!V1366</f>
        <v>186.81</v>
      </c>
      <c r="P1357" s="17">
        <f>'[1]TCE - ANEXO II - Preencher'!W1366</f>
        <v>1330.3700000000001</v>
      </c>
      <c r="Q1357" s="20"/>
    </row>
    <row r="1358" spans="1:17" x14ac:dyDescent="0.2">
      <c r="A1358" s="8" t="str">
        <f>IFERROR(VLOOKUP(B1358,'[1]DADOS (OCULTAR)'!$P$3:$R$56,3,0),"")</f>
        <v>10.894.988/0004-86</v>
      </c>
      <c r="B1358" s="9" t="str">
        <f>'[1]TCE - ANEXO II - Preencher'!C1367</f>
        <v>HMR</v>
      </c>
      <c r="C1358" s="26">
        <v>406</v>
      </c>
      <c r="D1358" s="10" t="str">
        <f>'[1]TCE - ANEXO II - Preencher'!E1367</f>
        <v>THESSALIA MORAES PAIXAO</v>
      </c>
      <c r="E1358" s="11" t="str">
        <f>IF('[1]TCE - ANEXO II - Preencher'!F1367="4 - Assistência Odontológica","2 - Outros Profissionais da saúda",'[1]TCE - ANEXO II - Preencher'!F1367)</f>
        <v>1 - Médico</v>
      </c>
      <c r="F1358" s="12" t="str">
        <f>'[1]TCE - ANEXO II - Preencher'!G1367</f>
        <v>2251-25</v>
      </c>
      <c r="G1358" s="13">
        <f>'[1]TCE - ANEXO II - Preencher'!H1367</f>
        <v>44044</v>
      </c>
      <c r="H1358" s="12" t="str">
        <f>'[1]TCE - ANEXO II - Preencher'!I1367</f>
        <v>2 - Diarista</v>
      </c>
      <c r="I1358" s="12">
        <f>'[1]TCE - ANEXO II - Preencher'!J1367</f>
        <v>12</v>
      </c>
      <c r="J1358" s="14">
        <f>'[1]TCE - ANEXO II - Preencher'!K1367</f>
        <v>5850</v>
      </c>
      <c r="K1358" s="14">
        <f>'[1]TCE - ANEXO II - Preencher'!O1367</f>
        <v>0</v>
      </c>
      <c r="L1358" s="14">
        <f>'[1]TCE - ANEXO II - Preencher'!P1367</f>
        <v>0</v>
      </c>
      <c r="M1358" s="14">
        <f>'[1]TCE - ANEXO II - Preencher'!Q1367</f>
        <v>418</v>
      </c>
      <c r="N1358" s="15">
        <f>'[1]TCE - ANEXO II - Preencher'!R1367</f>
        <v>0</v>
      </c>
      <c r="O1358" s="16">
        <f>'[1]TCE - ANEXO II - Preencher'!V1367</f>
        <v>1371.3200000000002</v>
      </c>
      <c r="P1358" s="17">
        <f>'[1]TCE - ANEXO II - Preencher'!W1367</f>
        <v>4896.68</v>
      </c>
      <c r="Q1358" s="20"/>
    </row>
    <row r="1359" spans="1:17" x14ac:dyDescent="0.2">
      <c r="A1359" s="8" t="str">
        <f>IFERROR(VLOOKUP(B1359,'[1]DADOS (OCULTAR)'!$P$3:$R$56,3,0),"")</f>
        <v>10.894.988/0004-86</v>
      </c>
      <c r="B1359" s="9" t="str">
        <f>'[1]TCE - ANEXO II - Preencher'!C1368</f>
        <v>HMR</v>
      </c>
      <c r="C1359" s="26">
        <v>7442</v>
      </c>
      <c r="D1359" s="10" t="str">
        <f>'[1]TCE - ANEXO II - Preencher'!E1368</f>
        <v>THIAGO FEITOSA BARROCA</v>
      </c>
      <c r="E1359" s="11" t="str">
        <f>IF('[1]TCE - ANEXO II - Preencher'!F1368="4 - Assistência Odontológica","2 - Outros Profissionais da saúda",'[1]TCE - ANEXO II - Preencher'!F1368)</f>
        <v>2 - Outros Profissionais da Saúde</v>
      </c>
      <c r="F1359" s="12" t="str">
        <f>'[1]TCE - ANEXO II - Preencher'!G1368</f>
        <v>2234-05</v>
      </c>
      <c r="G1359" s="13">
        <f>'[1]TCE - ANEXO II - Preencher'!H1368</f>
        <v>44044</v>
      </c>
      <c r="H1359" s="12" t="str">
        <f>'[1]TCE - ANEXO II - Preencher'!I1368</f>
        <v>2 - Diarista</v>
      </c>
      <c r="I1359" s="12">
        <f>'[1]TCE - ANEXO II - Preencher'!J1368</f>
        <v>30</v>
      </c>
      <c r="J1359" s="14">
        <f>'[1]TCE - ANEXO II - Preencher'!K1368</f>
        <v>3132.59</v>
      </c>
      <c r="K1359" s="14">
        <f>'[1]TCE - ANEXO II - Preencher'!O1368</f>
        <v>0</v>
      </c>
      <c r="L1359" s="14">
        <f>'[1]TCE - ANEXO II - Preencher'!P1368</f>
        <v>0</v>
      </c>
      <c r="M1359" s="14">
        <f>'[1]TCE - ANEXO II - Preencher'!Q1368</f>
        <v>5272.5599999999995</v>
      </c>
      <c r="N1359" s="15">
        <f>'[1]TCE - ANEXO II - Preencher'!R1368</f>
        <v>0</v>
      </c>
      <c r="O1359" s="16">
        <f>'[1]TCE - ANEXO II - Preencher'!V1368</f>
        <v>1959.0300000000002</v>
      </c>
      <c r="P1359" s="17">
        <f>'[1]TCE - ANEXO II - Preencher'!W1368</f>
        <v>6446.119999999999</v>
      </c>
      <c r="Q1359" s="20"/>
    </row>
    <row r="1360" spans="1:17" x14ac:dyDescent="0.2">
      <c r="A1360" s="8" t="str">
        <f>IFERROR(VLOOKUP(B1360,'[1]DADOS (OCULTAR)'!$P$3:$R$56,3,0),"")</f>
        <v>10.894.988/0004-86</v>
      </c>
      <c r="B1360" s="9" t="str">
        <f>'[1]TCE - ANEXO II - Preencher'!C1369</f>
        <v>HMR</v>
      </c>
      <c r="C1360" s="26">
        <v>473</v>
      </c>
      <c r="D1360" s="10" t="str">
        <f>'[1]TCE - ANEXO II - Preencher'!E1369</f>
        <v>THIAGO HENRIQUE DO NASCIMENTO SILVA</v>
      </c>
      <c r="E1360" s="11" t="str">
        <f>IF('[1]TCE - ANEXO II - Preencher'!F1369="4 - Assistência Odontológica","2 - Outros Profissionais da saúda",'[1]TCE - ANEXO II - Preencher'!F1369)</f>
        <v>3 - Administrativo</v>
      </c>
      <c r="F1360" s="12" t="str">
        <f>'[1]TCE - ANEXO II - Preencher'!G1369</f>
        <v>5163-45</v>
      </c>
      <c r="G1360" s="13">
        <f>'[1]TCE - ANEXO II - Preencher'!H1369</f>
        <v>44044</v>
      </c>
      <c r="H1360" s="12" t="str">
        <f>'[1]TCE - ANEXO II - Preencher'!I1369</f>
        <v>2 - Diarista</v>
      </c>
      <c r="I1360" s="12">
        <f>'[1]TCE - ANEXO II - Preencher'!J1369</f>
        <v>36</v>
      </c>
      <c r="J1360" s="14">
        <f>'[1]TCE - ANEXO II - Preencher'!K1369</f>
        <v>1045</v>
      </c>
      <c r="K1360" s="14">
        <f>'[1]TCE - ANEXO II - Preencher'!O1369</f>
        <v>0</v>
      </c>
      <c r="L1360" s="14">
        <f>'[1]TCE - ANEXO II - Preencher'!P1369</f>
        <v>0</v>
      </c>
      <c r="M1360" s="14">
        <f>'[1]TCE - ANEXO II - Preencher'!Q1369</f>
        <v>607.59</v>
      </c>
      <c r="N1360" s="15">
        <f>'[1]TCE - ANEXO II - Preencher'!R1369</f>
        <v>0</v>
      </c>
      <c r="O1360" s="16">
        <f>'[1]TCE - ANEXO II - Preencher'!V1369</f>
        <v>378.65</v>
      </c>
      <c r="P1360" s="17">
        <f>'[1]TCE - ANEXO II - Preencher'!W1369</f>
        <v>1273.94</v>
      </c>
      <c r="Q1360" s="20"/>
    </row>
    <row r="1361" spans="1:17" x14ac:dyDescent="0.2">
      <c r="A1361" s="8" t="str">
        <f>IFERROR(VLOOKUP(B1361,'[1]DADOS (OCULTAR)'!$P$3:$R$56,3,0),"")</f>
        <v>10.894.988/0004-86</v>
      </c>
      <c r="B1361" s="9" t="str">
        <f>'[1]TCE - ANEXO II - Preencher'!C1370</f>
        <v>HMR</v>
      </c>
      <c r="C1361" s="26">
        <v>465</v>
      </c>
      <c r="D1361" s="10" t="str">
        <f>'[1]TCE - ANEXO II - Preencher'!E1370</f>
        <v>THIAGO NUNES DE AZEVEDO FERRAZ DE CARVALHO</v>
      </c>
      <c r="E1361" s="11" t="str">
        <f>IF('[1]TCE - ANEXO II - Preencher'!F1370="4 - Assistência Odontológica","2 - Outros Profissionais da saúda",'[1]TCE - ANEXO II - Preencher'!F1370)</f>
        <v>2 - Outros Profissionais da Saúde</v>
      </c>
      <c r="F1361" s="12" t="str">
        <f>'[1]TCE - ANEXO II - Preencher'!G1370</f>
        <v>2236-25</v>
      </c>
      <c r="G1361" s="13">
        <f>'[1]TCE - ANEXO II - Preencher'!H1370</f>
        <v>44044</v>
      </c>
      <c r="H1361" s="12" t="str">
        <f>'[1]TCE - ANEXO II - Preencher'!I1370</f>
        <v>2 - Diarista</v>
      </c>
      <c r="I1361" s="12">
        <f>'[1]TCE - ANEXO II - Preencher'!J1370</f>
        <v>24</v>
      </c>
      <c r="J1361" s="14">
        <f>'[1]TCE - ANEXO II - Preencher'!K1370</f>
        <v>2010.94</v>
      </c>
      <c r="K1361" s="14">
        <f>'[1]TCE - ANEXO II - Preencher'!O1370</f>
        <v>0</v>
      </c>
      <c r="L1361" s="14">
        <f>'[1]TCE - ANEXO II - Preencher'!P1370</f>
        <v>0</v>
      </c>
      <c r="M1361" s="14">
        <f>'[1]TCE - ANEXO II - Preencher'!Q1370</f>
        <v>652.67000000000007</v>
      </c>
      <c r="N1361" s="15">
        <f>'[1]TCE - ANEXO II - Preencher'!R1370</f>
        <v>140.77000000000001</v>
      </c>
      <c r="O1361" s="16">
        <f>'[1]TCE - ANEXO II - Preencher'!V1370</f>
        <v>306.30999999999995</v>
      </c>
      <c r="P1361" s="17">
        <f>'[1]TCE - ANEXO II - Preencher'!W1370</f>
        <v>2498.0700000000002</v>
      </c>
      <c r="Q1361" s="20"/>
    </row>
    <row r="1362" spans="1:17" x14ac:dyDescent="0.2">
      <c r="A1362" s="8" t="str">
        <f>IFERROR(VLOOKUP(B1362,'[1]DADOS (OCULTAR)'!$P$3:$R$56,3,0),"")</f>
        <v>10.894.988/0004-86</v>
      </c>
      <c r="B1362" s="9" t="str">
        <f>'[1]TCE - ANEXO II - Preencher'!C1371</f>
        <v>HMR</v>
      </c>
      <c r="C1362" s="26">
        <v>408</v>
      </c>
      <c r="D1362" s="10" t="str">
        <f>'[1]TCE - ANEXO II - Preencher'!E1371</f>
        <v xml:space="preserve">THIAGO OLIVEIRA DO CARMO </v>
      </c>
      <c r="E1362" s="11" t="str">
        <f>IF('[1]TCE - ANEXO II - Preencher'!F1371="4 - Assistência Odontológica","2 - Outros Profissionais da saúda",'[1]TCE - ANEXO II - Preencher'!F1371)</f>
        <v>2 - Outros Profissionais da Saúde</v>
      </c>
      <c r="F1362" s="12" t="str">
        <f>'[1]TCE - ANEXO II - Preencher'!G1371</f>
        <v>3222-05</v>
      </c>
      <c r="G1362" s="13">
        <f>'[1]TCE - ANEXO II - Preencher'!H1371</f>
        <v>44044</v>
      </c>
      <c r="H1362" s="12" t="str">
        <f>'[1]TCE - ANEXO II - Preencher'!I1371</f>
        <v>2 - Diarista</v>
      </c>
      <c r="I1362" s="12">
        <f>'[1]TCE - ANEXO II - Preencher'!J1371</f>
        <v>36</v>
      </c>
      <c r="J1362" s="14">
        <f>'[1]TCE - ANEXO II - Preencher'!K1371</f>
        <v>1099.18</v>
      </c>
      <c r="K1362" s="14">
        <f>'[1]TCE - ANEXO II - Preencher'!O1371</f>
        <v>0</v>
      </c>
      <c r="L1362" s="14">
        <f>'[1]TCE - ANEXO II - Preencher'!P1371</f>
        <v>0</v>
      </c>
      <c r="M1362" s="14">
        <f>'[1]TCE - ANEXO II - Preencher'!Q1371</f>
        <v>586.6</v>
      </c>
      <c r="N1362" s="15">
        <f>'[1]TCE - ANEXO II - Preencher'!R1371</f>
        <v>0</v>
      </c>
      <c r="O1362" s="16">
        <f>'[1]TCE - ANEXO II - Preencher'!V1371</f>
        <v>201.99</v>
      </c>
      <c r="P1362" s="17">
        <f>'[1]TCE - ANEXO II - Preencher'!W1371</f>
        <v>1483.7900000000002</v>
      </c>
      <c r="Q1362" s="20"/>
    </row>
    <row r="1363" spans="1:17" x14ac:dyDescent="0.2">
      <c r="A1363" s="8" t="str">
        <f>IFERROR(VLOOKUP(B1363,'[1]DADOS (OCULTAR)'!$P$3:$R$56,3,0),"")</f>
        <v>10.894.988/0004-86</v>
      </c>
      <c r="B1363" s="9" t="str">
        <f>'[1]TCE - ANEXO II - Preencher'!C1372</f>
        <v>HMR</v>
      </c>
      <c r="C1363" s="26">
        <v>3425</v>
      </c>
      <c r="D1363" s="10" t="str">
        <f>'[1]TCE - ANEXO II - Preencher'!E1372</f>
        <v>THIAGO PEREIRA DA SILVA</v>
      </c>
      <c r="E1363" s="11" t="str">
        <f>IF('[1]TCE - ANEXO II - Preencher'!F1372="4 - Assistência Odontológica","2 - Outros Profissionais da saúda",'[1]TCE - ANEXO II - Preencher'!F1372)</f>
        <v>3 - Administrativo</v>
      </c>
      <c r="F1363" s="12" t="str">
        <f>'[1]TCE - ANEXO II - Preencher'!G1372</f>
        <v>5143-20</v>
      </c>
      <c r="G1363" s="13">
        <f>'[1]TCE - ANEXO II - Preencher'!H1372</f>
        <v>44044</v>
      </c>
      <c r="H1363" s="12" t="str">
        <f>'[1]TCE - ANEXO II - Preencher'!I1372</f>
        <v>2 - Diarista</v>
      </c>
      <c r="I1363" s="12">
        <f>'[1]TCE - ANEXO II - Preencher'!J1372</f>
        <v>36</v>
      </c>
      <c r="J1363" s="14">
        <f>'[1]TCE - ANEXO II - Preencher'!K1372</f>
        <v>1045</v>
      </c>
      <c r="K1363" s="14">
        <f>'[1]TCE - ANEXO II - Preencher'!O1372</f>
        <v>0</v>
      </c>
      <c r="L1363" s="14">
        <f>'[1]TCE - ANEXO II - Preencher'!P1372</f>
        <v>0</v>
      </c>
      <c r="M1363" s="14">
        <f>'[1]TCE - ANEXO II - Preencher'!Q1372</f>
        <v>608.52</v>
      </c>
      <c r="N1363" s="15">
        <f>'[1]TCE - ANEXO II - Preencher'!R1372</f>
        <v>0</v>
      </c>
      <c r="O1363" s="16">
        <f>'[1]TCE - ANEXO II - Preencher'!V1372</f>
        <v>195.82999999999998</v>
      </c>
      <c r="P1363" s="17">
        <f>'[1]TCE - ANEXO II - Preencher'!W1372</f>
        <v>1457.69</v>
      </c>
      <c r="Q1363" s="20"/>
    </row>
    <row r="1364" spans="1:17" x14ac:dyDescent="0.2">
      <c r="A1364" s="8" t="str">
        <f>IFERROR(VLOOKUP(B1364,'[1]DADOS (OCULTAR)'!$P$3:$R$56,3,0),"")</f>
        <v>10.894.988/0004-86</v>
      </c>
      <c r="B1364" s="9" t="str">
        <f>'[1]TCE - ANEXO II - Preencher'!C1373</f>
        <v>HMR</v>
      </c>
      <c r="C1364" s="26">
        <v>6408</v>
      </c>
      <c r="D1364" s="10" t="str">
        <f>'[1]TCE - ANEXO II - Preencher'!E1373</f>
        <v>THIAGO ROBERTO DA SILVA</v>
      </c>
      <c r="E1364" s="11" t="str">
        <f>IF('[1]TCE - ANEXO II - Preencher'!F1373="4 - Assistência Odontológica","2 - Outros Profissionais da saúda",'[1]TCE - ANEXO II - Preencher'!F1373)</f>
        <v>2 - Outros Profissionais da Saúde</v>
      </c>
      <c r="F1364" s="12" t="str">
        <f>'[1]TCE - ANEXO II - Preencher'!G1373</f>
        <v>3222-05</v>
      </c>
      <c r="G1364" s="13">
        <f>'[1]TCE - ANEXO II - Preencher'!H1373</f>
        <v>44044</v>
      </c>
      <c r="H1364" s="12" t="str">
        <f>'[1]TCE - ANEXO II - Preencher'!I1373</f>
        <v>2 - Diarista</v>
      </c>
      <c r="I1364" s="12">
        <f>'[1]TCE - ANEXO II - Preencher'!J1373</f>
        <v>36</v>
      </c>
      <c r="J1364" s="14">
        <f>'[1]TCE - ANEXO II - Preencher'!K1373</f>
        <v>1099.18</v>
      </c>
      <c r="K1364" s="14">
        <f>'[1]TCE - ANEXO II - Preencher'!O1373</f>
        <v>0</v>
      </c>
      <c r="L1364" s="14">
        <f>'[1]TCE - ANEXO II - Preencher'!P1373</f>
        <v>0</v>
      </c>
      <c r="M1364" s="14">
        <f>'[1]TCE - ANEXO II - Preencher'!Q1373</f>
        <v>418</v>
      </c>
      <c r="N1364" s="15">
        <f>'[1]TCE - ANEXO II - Preencher'!R1373</f>
        <v>0</v>
      </c>
      <c r="O1364" s="16">
        <f>'[1]TCE - ANEXO II - Preencher'!V1373</f>
        <v>120.86</v>
      </c>
      <c r="P1364" s="17">
        <f>'[1]TCE - ANEXO II - Preencher'!W1373</f>
        <v>1396.3200000000002</v>
      </c>
      <c r="Q1364" s="20"/>
    </row>
    <row r="1365" spans="1:17" x14ac:dyDescent="0.2">
      <c r="A1365" s="8" t="str">
        <f>IFERROR(VLOOKUP(B1365,'[1]DADOS (OCULTAR)'!$P$3:$R$56,3,0),"")</f>
        <v>10.894.988/0004-86</v>
      </c>
      <c r="B1365" s="9" t="str">
        <f>'[1]TCE - ANEXO II - Preencher'!C1374</f>
        <v>HMR</v>
      </c>
      <c r="C1365" s="26">
        <v>482</v>
      </c>
      <c r="D1365" s="10" t="str">
        <f>'[1]TCE - ANEXO II - Preencher'!E1374</f>
        <v xml:space="preserve">THOMAZ CAMINHA DE AZEVEDO GALLINDO </v>
      </c>
      <c r="E1365" s="11" t="str">
        <f>IF('[1]TCE - ANEXO II - Preencher'!F1374="4 - Assistência Odontológica","2 - Outros Profissionais da saúda",'[1]TCE - ANEXO II - Preencher'!F1374)</f>
        <v>1 - Médico</v>
      </c>
      <c r="F1365" s="12" t="str">
        <f>'[1]TCE - ANEXO II - Preencher'!G1374</f>
        <v>2253-20</v>
      </c>
      <c r="G1365" s="13">
        <f>'[1]TCE - ANEXO II - Preencher'!H1374</f>
        <v>44044</v>
      </c>
      <c r="H1365" s="12" t="str">
        <f>'[1]TCE - ANEXO II - Preencher'!I1374</f>
        <v>2 - Diarista</v>
      </c>
      <c r="I1365" s="12">
        <f>'[1]TCE - ANEXO II - Preencher'!J1374</f>
        <v>20</v>
      </c>
      <c r="J1365" s="14">
        <f>'[1]TCE - ANEXO II - Preencher'!K1374</f>
        <v>5850</v>
      </c>
      <c r="K1365" s="14">
        <f>'[1]TCE - ANEXO II - Preencher'!O1374</f>
        <v>0</v>
      </c>
      <c r="L1365" s="14">
        <f>'[1]TCE - ANEXO II - Preencher'!P1374</f>
        <v>0</v>
      </c>
      <c r="M1365" s="14">
        <f>'[1]TCE - ANEXO II - Preencher'!Q1374</f>
        <v>418</v>
      </c>
      <c r="N1365" s="15">
        <f>'[1]TCE - ANEXO II - Preencher'!R1374</f>
        <v>0</v>
      </c>
      <c r="O1365" s="16">
        <f>'[1]TCE - ANEXO II - Preencher'!V1374</f>
        <v>1371.3200000000002</v>
      </c>
      <c r="P1365" s="17">
        <f>'[1]TCE - ANEXO II - Preencher'!W1374</f>
        <v>4896.68</v>
      </c>
      <c r="Q1365" s="20"/>
    </row>
    <row r="1366" spans="1:17" x14ac:dyDescent="0.2">
      <c r="A1366" s="8" t="str">
        <f>IFERROR(VLOOKUP(B1366,'[1]DADOS (OCULTAR)'!$P$3:$R$56,3,0),"")</f>
        <v>10.894.988/0004-86</v>
      </c>
      <c r="B1366" s="9" t="str">
        <f>'[1]TCE - ANEXO II - Preencher'!C1375</f>
        <v>HMR</v>
      </c>
      <c r="C1366" s="26">
        <v>483</v>
      </c>
      <c r="D1366" s="10" t="str">
        <f>'[1]TCE - ANEXO II - Preencher'!E1375</f>
        <v xml:space="preserve">THYARA CELY GUILHERMINO PEREIRA </v>
      </c>
      <c r="E1366" s="11" t="str">
        <f>IF('[1]TCE - ANEXO II - Preencher'!F1375="4 - Assistência Odontológica","2 - Outros Profissionais da saúda",'[1]TCE - ANEXO II - Preencher'!F1375)</f>
        <v>2 - Outros Profissionais da Saúde</v>
      </c>
      <c r="F1366" s="12" t="str">
        <f>'[1]TCE - ANEXO II - Preencher'!G1375</f>
        <v>2235-05</v>
      </c>
      <c r="G1366" s="13">
        <f>'[1]TCE - ANEXO II - Preencher'!H1375</f>
        <v>44044</v>
      </c>
      <c r="H1366" s="12" t="str">
        <f>'[1]TCE - ANEXO II - Preencher'!I1375</f>
        <v>2 - Diarista</v>
      </c>
      <c r="I1366" s="12">
        <f>'[1]TCE - ANEXO II - Preencher'!J1375</f>
        <v>30</v>
      </c>
      <c r="J1366" s="14">
        <f>'[1]TCE - ANEXO II - Preencher'!K1375</f>
        <v>2369.69</v>
      </c>
      <c r="K1366" s="14">
        <f>'[1]TCE - ANEXO II - Preencher'!O1375</f>
        <v>0</v>
      </c>
      <c r="L1366" s="14">
        <f>'[1]TCE - ANEXO II - Preencher'!P1375</f>
        <v>0</v>
      </c>
      <c r="M1366" s="14">
        <f>'[1]TCE - ANEXO II - Preencher'!Q1375</f>
        <v>950.91999999999985</v>
      </c>
      <c r="N1366" s="15">
        <f>'[1]TCE - ANEXO II - Preencher'!R1375</f>
        <v>130.33000000000001</v>
      </c>
      <c r="O1366" s="16">
        <f>'[1]TCE - ANEXO II - Preencher'!V1375</f>
        <v>397.37</v>
      </c>
      <c r="P1366" s="17">
        <f>'[1]TCE - ANEXO II - Preencher'!W1375</f>
        <v>3053.5699999999997</v>
      </c>
      <c r="Q1366" s="20"/>
    </row>
    <row r="1367" spans="1:17" x14ac:dyDescent="0.2">
      <c r="A1367" s="8" t="str">
        <f>IFERROR(VLOOKUP(B1367,'[1]DADOS (OCULTAR)'!$P$3:$R$56,3,0),"")</f>
        <v>10.894.988/0004-86</v>
      </c>
      <c r="B1367" s="9" t="str">
        <f>'[1]TCE - ANEXO II - Preencher'!C1376</f>
        <v>HMR</v>
      </c>
      <c r="C1367" s="26">
        <v>324</v>
      </c>
      <c r="D1367" s="10" t="str">
        <f>'[1]TCE - ANEXO II - Preencher'!E1376</f>
        <v>THYCYANA GOMES DA SILVEIRA</v>
      </c>
      <c r="E1367" s="11" t="str">
        <f>IF('[1]TCE - ANEXO II - Preencher'!F1376="4 - Assistência Odontológica","2 - Outros Profissionais da saúda",'[1]TCE - ANEXO II - Preencher'!F1376)</f>
        <v>1 - Médico</v>
      </c>
      <c r="F1367" s="12" t="str">
        <f>'[1]TCE - ANEXO II - Preencher'!G1376</f>
        <v>2251-24</v>
      </c>
      <c r="G1367" s="13">
        <f>'[1]TCE - ANEXO II - Preencher'!H1376</f>
        <v>44044</v>
      </c>
      <c r="H1367" s="12" t="str">
        <f>'[1]TCE - ANEXO II - Preencher'!I1376</f>
        <v>2 - Diarista</v>
      </c>
      <c r="I1367" s="12">
        <f>'[1]TCE - ANEXO II - Preencher'!J1376</f>
        <v>12</v>
      </c>
      <c r="J1367" s="14">
        <f>'[1]TCE - ANEXO II - Preencher'!K1376</f>
        <v>5850</v>
      </c>
      <c r="K1367" s="14">
        <f>'[1]TCE - ANEXO II - Preencher'!O1376</f>
        <v>0</v>
      </c>
      <c r="L1367" s="14">
        <f>'[1]TCE - ANEXO II - Preencher'!P1376</f>
        <v>0</v>
      </c>
      <c r="M1367" s="14">
        <f>'[1]TCE - ANEXO II - Preencher'!Q1376</f>
        <v>1685.5</v>
      </c>
      <c r="N1367" s="15">
        <f>'[1]TCE - ANEXO II - Preencher'!R1376</f>
        <v>0</v>
      </c>
      <c r="O1367" s="16">
        <f>'[1]TCE - ANEXO II - Preencher'!V1376</f>
        <v>1719.88</v>
      </c>
      <c r="P1367" s="17">
        <f>'[1]TCE - ANEXO II - Preencher'!W1376</f>
        <v>5815.62</v>
      </c>
      <c r="Q1367" s="20"/>
    </row>
    <row r="1368" spans="1:17" x14ac:dyDescent="0.2">
      <c r="A1368" s="8" t="str">
        <f>IFERROR(VLOOKUP(B1368,'[1]DADOS (OCULTAR)'!$P$3:$R$56,3,0),"")</f>
        <v>10.894.988/0004-86</v>
      </c>
      <c r="B1368" s="9" t="str">
        <f>'[1]TCE - ANEXO II - Preencher'!C1377</f>
        <v>HMR</v>
      </c>
      <c r="C1368" s="26">
        <v>464</v>
      </c>
      <c r="D1368" s="10" t="str">
        <f>'[1]TCE - ANEXO II - Preencher'!E1377</f>
        <v>TIAGO ANSELMO DOS SANTOS</v>
      </c>
      <c r="E1368" s="11" t="str">
        <f>IF('[1]TCE - ANEXO II - Preencher'!F1377="4 - Assistência Odontológica","2 - Outros Profissionais da saúda",'[1]TCE - ANEXO II - Preencher'!F1377)</f>
        <v>3 - Administrativo</v>
      </c>
      <c r="F1368" s="12" t="str">
        <f>'[1]TCE - ANEXO II - Preencher'!G1377</f>
        <v>2522-05</v>
      </c>
      <c r="G1368" s="13">
        <f>'[1]TCE - ANEXO II - Preencher'!H1377</f>
        <v>44044</v>
      </c>
      <c r="H1368" s="12" t="str">
        <f>'[1]TCE - ANEXO II - Preencher'!I1377</f>
        <v>2 - Diarista</v>
      </c>
      <c r="I1368" s="12">
        <f>'[1]TCE - ANEXO II - Preencher'!J1377</f>
        <v>40</v>
      </c>
      <c r="J1368" s="14">
        <f>'[1]TCE - ANEXO II - Preencher'!K1377</f>
        <v>5495.91</v>
      </c>
      <c r="K1368" s="14">
        <f>'[1]TCE - ANEXO II - Preencher'!O1377</f>
        <v>0</v>
      </c>
      <c r="L1368" s="14">
        <f>'[1]TCE - ANEXO II - Preencher'!P1377</f>
        <v>0</v>
      </c>
      <c r="M1368" s="14">
        <f>'[1]TCE - ANEXO II - Preencher'!Q1377</f>
        <v>0</v>
      </c>
      <c r="N1368" s="15">
        <f>'[1]TCE - ANEXO II - Preencher'!R1377</f>
        <v>0</v>
      </c>
      <c r="O1368" s="16">
        <f>'[1]TCE - ANEXO II - Preencher'!V1377</f>
        <v>1507.17</v>
      </c>
      <c r="P1368" s="17">
        <f>'[1]TCE - ANEXO II - Preencher'!W1377</f>
        <v>3988.74</v>
      </c>
      <c r="Q1368" s="20"/>
    </row>
    <row r="1369" spans="1:17" x14ac:dyDescent="0.2">
      <c r="A1369" s="8" t="str">
        <f>IFERROR(VLOOKUP(B1369,'[1]DADOS (OCULTAR)'!$P$3:$R$56,3,0),"")</f>
        <v>10.894.988/0004-86</v>
      </c>
      <c r="B1369" s="9" t="str">
        <f>'[1]TCE - ANEXO II - Preencher'!C1378</f>
        <v>HMR</v>
      </c>
      <c r="C1369" s="26">
        <v>430</v>
      </c>
      <c r="D1369" s="10" t="str">
        <f>'[1]TCE - ANEXO II - Preencher'!E1378</f>
        <v>TIAGO ARAUJO DA SILVA</v>
      </c>
      <c r="E1369" s="11" t="str">
        <f>IF('[1]TCE - ANEXO II - Preencher'!F1378="4 - Assistência Odontológica","2 - Outros Profissionais da saúda",'[1]TCE - ANEXO II - Preencher'!F1378)</f>
        <v>3 - Administrativo</v>
      </c>
      <c r="F1369" s="12" t="str">
        <f>'[1]TCE - ANEXO II - Preencher'!G1378</f>
        <v>4110-10</v>
      </c>
      <c r="G1369" s="13">
        <f>'[1]TCE - ANEXO II - Preencher'!H1378</f>
        <v>44044</v>
      </c>
      <c r="H1369" s="12" t="str">
        <f>'[1]TCE - ANEXO II - Preencher'!I1378</f>
        <v>2 - Diarista</v>
      </c>
      <c r="I1369" s="12">
        <f>'[1]TCE - ANEXO II - Preencher'!J1378</f>
        <v>36</v>
      </c>
      <c r="J1369" s="14">
        <f>'[1]TCE - ANEXO II - Preencher'!K1378</f>
        <v>1428.94</v>
      </c>
      <c r="K1369" s="14">
        <f>'[1]TCE - ANEXO II - Preencher'!O1378</f>
        <v>0</v>
      </c>
      <c r="L1369" s="14">
        <f>'[1]TCE - ANEXO II - Preencher'!P1378</f>
        <v>0</v>
      </c>
      <c r="M1369" s="14">
        <f>'[1]TCE - ANEXO II - Preencher'!Q1378</f>
        <v>802.45999999999992</v>
      </c>
      <c r="N1369" s="15">
        <f>'[1]TCE - ANEXO II - Preencher'!R1378</f>
        <v>0</v>
      </c>
      <c r="O1369" s="16">
        <f>'[1]TCE - ANEXO II - Preencher'!V1378</f>
        <v>285.47999999999996</v>
      </c>
      <c r="P1369" s="17">
        <f>'[1]TCE - ANEXO II - Preencher'!W1378</f>
        <v>1945.92</v>
      </c>
      <c r="Q1369" s="20"/>
    </row>
    <row r="1370" spans="1:17" x14ac:dyDescent="0.2">
      <c r="A1370" s="8" t="str">
        <f>IFERROR(VLOOKUP(B1370,'[1]DADOS (OCULTAR)'!$P$3:$R$56,3,0),"")</f>
        <v>10.894.988/0004-86</v>
      </c>
      <c r="B1370" s="9" t="str">
        <f>'[1]TCE - ANEXO II - Preencher'!C1379</f>
        <v>HMR</v>
      </c>
      <c r="C1370" s="26">
        <v>4494</v>
      </c>
      <c r="D1370" s="10" t="str">
        <f>'[1]TCE - ANEXO II - Preencher'!E1379</f>
        <v>TIAGO MACHADO DIAS</v>
      </c>
      <c r="E1370" s="11" t="str">
        <f>IF('[1]TCE - ANEXO II - Preencher'!F1379="4 - Assistência Odontológica","2 - Outros Profissionais da saúda",'[1]TCE - ANEXO II - Preencher'!F1379)</f>
        <v>3 - Administrativo</v>
      </c>
      <c r="F1370" s="12" t="str">
        <f>'[1]TCE - ANEXO II - Preencher'!G1379</f>
        <v>7166-10</v>
      </c>
      <c r="G1370" s="13">
        <f>'[1]TCE - ANEXO II - Preencher'!H1379</f>
        <v>44044</v>
      </c>
      <c r="H1370" s="12" t="str">
        <f>'[1]TCE - ANEXO II - Preencher'!I1379</f>
        <v>2 - Diarista</v>
      </c>
      <c r="I1370" s="12">
        <f>'[1]TCE - ANEXO II - Preencher'!J1379</f>
        <v>40</v>
      </c>
      <c r="J1370" s="14">
        <f>'[1]TCE - ANEXO II - Preencher'!K1379</f>
        <v>1243.56</v>
      </c>
      <c r="K1370" s="14">
        <f>'[1]TCE - ANEXO II - Preencher'!O1379</f>
        <v>0</v>
      </c>
      <c r="L1370" s="14">
        <f>'[1]TCE - ANEXO II - Preencher'!P1379</f>
        <v>0</v>
      </c>
      <c r="M1370" s="14">
        <f>'[1]TCE - ANEXO II - Preencher'!Q1379</f>
        <v>418</v>
      </c>
      <c r="N1370" s="15">
        <f>'[1]TCE - ANEXO II - Preencher'!R1379</f>
        <v>0</v>
      </c>
      <c r="O1370" s="16">
        <f>'[1]TCE - ANEXO II - Preencher'!V1379</f>
        <v>552.29</v>
      </c>
      <c r="P1370" s="17">
        <f>'[1]TCE - ANEXO II - Preencher'!W1379</f>
        <v>1109.27</v>
      </c>
      <c r="Q1370" s="20"/>
    </row>
    <row r="1371" spans="1:17" x14ac:dyDescent="0.2">
      <c r="A1371" s="8" t="str">
        <f>IFERROR(VLOOKUP(B1371,'[1]DADOS (OCULTAR)'!$P$3:$R$56,3,0),"")</f>
        <v>10.894.988/0004-86</v>
      </c>
      <c r="B1371" s="9" t="str">
        <f>'[1]TCE - ANEXO II - Preencher'!C1380</f>
        <v>HMR</v>
      </c>
      <c r="C1371" s="26">
        <v>5444</v>
      </c>
      <c r="D1371" s="10" t="str">
        <f>'[1]TCE - ANEXO II - Preencher'!E1380</f>
        <v>TIBERIO CORREIA  DE ARAUJO</v>
      </c>
      <c r="E1371" s="11" t="str">
        <f>IF('[1]TCE - ANEXO II - Preencher'!F1380="4 - Assistência Odontológica","2 - Outros Profissionais da saúda",'[1]TCE - ANEXO II - Preencher'!F1380)</f>
        <v>1 - Médico</v>
      </c>
      <c r="F1371" s="12" t="str">
        <f>'[1]TCE - ANEXO II - Preencher'!G1380</f>
        <v>2251-25</v>
      </c>
      <c r="G1371" s="13">
        <f>'[1]TCE - ANEXO II - Preencher'!H1380</f>
        <v>44044</v>
      </c>
      <c r="H1371" s="12" t="str">
        <f>'[1]TCE - ANEXO II - Preencher'!I1380</f>
        <v>2 - Diarista</v>
      </c>
      <c r="I1371" s="12">
        <f>'[1]TCE - ANEXO II - Preencher'!J1380</f>
        <v>12</v>
      </c>
      <c r="J1371" s="14">
        <f>'[1]TCE - ANEXO II - Preencher'!K1380</f>
        <v>5850</v>
      </c>
      <c r="K1371" s="14">
        <f>'[1]TCE - ANEXO II - Preencher'!O1380</f>
        <v>0</v>
      </c>
      <c r="L1371" s="14">
        <f>'[1]TCE - ANEXO II - Preencher'!P1380</f>
        <v>0</v>
      </c>
      <c r="M1371" s="14">
        <f>'[1]TCE - ANEXO II - Preencher'!Q1380</f>
        <v>418</v>
      </c>
      <c r="N1371" s="15">
        <f>'[1]TCE - ANEXO II - Preencher'!R1380</f>
        <v>0</v>
      </c>
      <c r="O1371" s="16">
        <f>'[1]TCE - ANEXO II - Preencher'!V1380</f>
        <v>1371.3200000000002</v>
      </c>
      <c r="P1371" s="17">
        <f>'[1]TCE - ANEXO II - Preencher'!W1380</f>
        <v>4896.68</v>
      </c>
      <c r="Q1371" s="20"/>
    </row>
    <row r="1372" spans="1:17" x14ac:dyDescent="0.2">
      <c r="A1372" s="8" t="str">
        <f>IFERROR(VLOOKUP(B1372,'[1]DADOS (OCULTAR)'!$P$3:$R$56,3,0),"")</f>
        <v>10.894.988/0004-86</v>
      </c>
      <c r="B1372" s="9" t="str">
        <f>'[1]TCE - ANEXO II - Preencher'!C1381</f>
        <v>HMR</v>
      </c>
      <c r="C1372" s="26">
        <v>406</v>
      </c>
      <c r="D1372" s="10" t="str">
        <f>'[1]TCE - ANEXO II - Preencher'!E1381</f>
        <v>TONY CLEISON BARBOSA</v>
      </c>
      <c r="E1372" s="11" t="str">
        <f>IF('[1]TCE - ANEXO II - Preencher'!F1381="4 - Assistência Odontológica","2 - Outros Profissionais da saúda",'[1]TCE - ANEXO II - Preencher'!F1381)</f>
        <v>2 - Outros Profissionais da Saúde</v>
      </c>
      <c r="F1372" s="12" t="str">
        <f>'[1]TCE - ANEXO II - Preencher'!G1381</f>
        <v>5211-30</v>
      </c>
      <c r="G1372" s="13">
        <f>'[1]TCE - ANEXO II - Preencher'!H1381</f>
        <v>44044</v>
      </c>
      <c r="H1372" s="12" t="str">
        <f>'[1]TCE - ANEXO II - Preencher'!I1381</f>
        <v>2 - Diarista</v>
      </c>
      <c r="I1372" s="12">
        <f>'[1]TCE - ANEXO II - Preencher'!J1381</f>
        <v>36</v>
      </c>
      <c r="J1372" s="14">
        <f>'[1]TCE - ANEXO II - Preencher'!K1381</f>
        <v>1045</v>
      </c>
      <c r="K1372" s="14">
        <f>'[1]TCE - ANEXO II - Preencher'!O1381</f>
        <v>0</v>
      </c>
      <c r="L1372" s="14">
        <f>'[1]TCE - ANEXO II - Preencher'!P1381</f>
        <v>0</v>
      </c>
      <c r="M1372" s="14">
        <f>'[1]TCE - ANEXO II - Preencher'!Q1381</f>
        <v>0</v>
      </c>
      <c r="N1372" s="15">
        <f>'[1]TCE - ANEXO II - Preencher'!R1381</f>
        <v>0</v>
      </c>
      <c r="O1372" s="16">
        <f>'[1]TCE - ANEXO II - Preencher'!V1381</f>
        <v>78.37</v>
      </c>
      <c r="P1372" s="17">
        <f>'[1]TCE - ANEXO II - Preencher'!W1381</f>
        <v>966.63</v>
      </c>
      <c r="Q1372" s="20"/>
    </row>
    <row r="1373" spans="1:17" x14ac:dyDescent="0.2">
      <c r="A1373" s="8" t="str">
        <f>IFERROR(VLOOKUP(B1373,'[1]DADOS (OCULTAR)'!$P$3:$R$56,3,0),"")</f>
        <v>10.894.988/0004-86</v>
      </c>
      <c r="B1373" s="9" t="str">
        <f>'[1]TCE - ANEXO II - Preencher'!C1382</f>
        <v>HMR</v>
      </c>
      <c r="C1373" s="26">
        <v>400</v>
      </c>
      <c r="D1373" s="10" t="str">
        <f>'[1]TCE - ANEXO II - Preencher'!E1382</f>
        <v xml:space="preserve">ULISSES OLIVIO DA SILVA </v>
      </c>
      <c r="E1373" s="11" t="str">
        <f>IF('[1]TCE - ANEXO II - Preencher'!F1382="4 - Assistência Odontológica","2 - Outros Profissionais da saúda",'[1]TCE - ANEXO II - Preencher'!F1382)</f>
        <v>3 - Administrativo</v>
      </c>
      <c r="F1373" s="12" t="str">
        <f>'[1]TCE - ANEXO II - Preencher'!G1382</f>
        <v>4122-05</v>
      </c>
      <c r="G1373" s="13">
        <f>'[1]TCE - ANEXO II - Preencher'!H1382</f>
        <v>44044</v>
      </c>
      <c r="H1373" s="12" t="str">
        <f>'[1]TCE - ANEXO II - Preencher'!I1382</f>
        <v>2 - Diarista</v>
      </c>
      <c r="I1373" s="12">
        <f>'[1]TCE - ANEXO II - Preencher'!J1382</f>
        <v>36</v>
      </c>
      <c r="J1373" s="14">
        <f>'[1]TCE - ANEXO II - Preencher'!K1382</f>
        <v>1045</v>
      </c>
      <c r="K1373" s="14">
        <f>'[1]TCE - ANEXO II - Preencher'!O1382</f>
        <v>0</v>
      </c>
      <c r="L1373" s="14">
        <f>'[1]TCE - ANEXO II - Preencher'!P1382</f>
        <v>0</v>
      </c>
      <c r="M1373" s="14">
        <f>'[1]TCE - ANEXO II - Preencher'!Q1382</f>
        <v>418</v>
      </c>
      <c r="N1373" s="15">
        <f>'[1]TCE - ANEXO II - Preencher'!R1382</f>
        <v>0</v>
      </c>
      <c r="O1373" s="16">
        <f>'[1]TCE - ANEXO II - Preencher'!V1382</f>
        <v>115.99</v>
      </c>
      <c r="P1373" s="17">
        <f>'[1]TCE - ANEXO II - Preencher'!W1382</f>
        <v>1347.01</v>
      </c>
      <c r="Q1373" s="20"/>
    </row>
    <row r="1374" spans="1:17" x14ac:dyDescent="0.2">
      <c r="A1374" s="8" t="str">
        <f>IFERROR(VLOOKUP(B1374,'[1]DADOS (OCULTAR)'!$P$3:$R$56,3,0),"")</f>
        <v>10.894.988/0004-86</v>
      </c>
      <c r="B1374" s="9" t="str">
        <f>'[1]TCE - ANEXO II - Preencher'!C1383</f>
        <v>HMR</v>
      </c>
      <c r="C1374" s="26">
        <v>424</v>
      </c>
      <c r="D1374" s="10" t="str">
        <f>'[1]TCE - ANEXO II - Preencher'!E1383</f>
        <v>VALDERIZA MORAIS DA SILVA</v>
      </c>
      <c r="E1374" s="11" t="str">
        <f>IF('[1]TCE - ANEXO II - Preencher'!F1383="4 - Assistência Odontológica","2 - Outros Profissionais da saúda",'[1]TCE - ANEXO II - Preencher'!F1383)</f>
        <v>2 - Outros Profissionais da Saúde</v>
      </c>
      <c r="F1374" s="12" t="str">
        <f>'[1]TCE - ANEXO II - Preencher'!G1383</f>
        <v>2235-05</v>
      </c>
      <c r="G1374" s="13">
        <f>'[1]TCE - ANEXO II - Preencher'!H1383</f>
        <v>44044</v>
      </c>
      <c r="H1374" s="12" t="str">
        <f>'[1]TCE - ANEXO II - Preencher'!I1383</f>
        <v>2 - Diarista</v>
      </c>
      <c r="I1374" s="12">
        <f>'[1]TCE - ANEXO II - Preencher'!J1383</f>
        <v>40</v>
      </c>
      <c r="J1374" s="14">
        <f>'[1]TCE - ANEXO II - Preencher'!K1383</f>
        <v>3159.6</v>
      </c>
      <c r="K1374" s="14">
        <f>'[1]TCE - ANEXO II - Preencher'!O1383</f>
        <v>0</v>
      </c>
      <c r="L1374" s="14">
        <f>'[1]TCE - ANEXO II - Preencher'!P1383</f>
        <v>0</v>
      </c>
      <c r="M1374" s="14">
        <f>'[1]TCE - ANEXO II - Preencher'!Q1383</f>
        <v>521.28</v>
      </c>
      <c r="N1374" s="15">
        <f>'[1]TCE - ANEXO II - Preencher'!R1383</f>
        <v>0</v>
      </c>
      <c r="O1374" s="16">
        <f>'[1]TCE - ANEXO II - Preencher'!V1383</f>
        <v>459.22</v>
      </c>
      <c r="P1374" s="17">
        <f>'[1]TCE - ANEXO II - Preencher'!W1383</f>
        <v>3221.66</v>
      </c>
      <c r="Q1374" s="20"/>
    </row>
    <row r="1375" spans="1:17" x14ac:dyDescent="0.2">
      <c r="A1375" s="8" t="str">
        <f>IFERROR(VLOOKUP(B1375,'[1]DADOS (OCULTAR)'!$P$3:$R$56,3,0),"")</f>
        <v>10.894.988/0004-86</v>
      </c>
      <c r="B1375" s="9" t="str">
        <f>'[1]TCE - ANEXO II - Preencher'!C1384</f>
        <v>HMR</v>
      </c>
      <c r="C1375" s="26">
        <v>442</v>
      </c>
      <c r="D1375" s="10" t="str">
        <f>'[1]TCE - ANEXO II - Preencher'!E1384</f>
        <v>VALDSON ALVES BARBOSA</v>
      </c>
      <c r="E1375" s="11" t="str">
        <f>IF('[1]TCE - ANEXO II - Preencher'!F1384="4 - Assistência Odontológica","2 - Outros Profissionais da saúda",'[1]TCE - ANEXO II - Preencher'!F1384)</f>
        <v>3 - Administrativo</v>
      </c>
      <c r="F1375" s="12" t="str">
        <f>'[1]TCE - ANEXO II - Preencher'!G1384</f>
        <v>5143-10</v>
      </c>
      <c r="G1375" s="13">
        <f>'[1]TCE - ANEXO II - Preencher'!H1384</f>
        <v>44044</v>
      </c>
      <c r="H1375" s="12" t="str">
        <f>'[1]TCE - ANEXO II - Preencher'!I1384</f>
        <v>2 - Diarista</v>
      </c>
      <c r="I1375" s="12">
        <f>'[1]TCE - ANEXO II - Preencher'!J1384</f>
        <v>40</v>
      </c>
      <c r="J1375" s="14">
        <f>'[1]TCE - ANEXO II - Preencher'!K1384</f>
        <v>1045</v>
      </c>
      <c r="K1375" s="14">
        <f>'[1]TCE - ANEXO II - Preencher'!O1384</f>
        <v>0</v>
      </c>
      <c r="L1375" s="14">
        <f>'[1]TCE - ANEXO II - Preencher'!P1384</f>
        <v>0</v>
      </c>
      <c r="M1375" s="14">
        <f>'[1]TCE - ANEXO II - Preencher'!Q1384</f>
        <v>418</v>
      </c>
      <c r="N1375" s="15">
        <f>'[1]TCE - ANEXO II - Preencher'!R1384</f>
        <v>0</v>
      </c>
      <c r="O1375" s="16">
        <f>'[1]TCE - ANEXO II - Preencher'!V1384</f>
        <v>416.28999999999996</v>
      </c>
      <c r="P1375" s="17">
        <f>'[1]TCE - ANEXO II - Preencher'!W1384</f>
        <v>1046.71</v>
      </c>
      <c r="Q1375" s="20"/>
    </row>
    <row r="1376" spans="1:17" x14ac:dyDescent="0.2">
      <c r="A1376" s="8" t="str">
        <f>IFERROR(VLOOKUP(B1376,'[1]DADOS (OCULTAR)'!$P$3:$R$56,3,0),"")</f>
        <v>10.894.988/0004-86</v>
      </c>
      <c r="B1376" s="9" t="str">
        <f>'[1]TCE - ANEXO II - Preencher'!C1385</f>
        <v>HMR</v>
      </c>
      <c r="C1376" s="26">
        <v>418</v>
      </c>
      <c r="D1376" s="10" t="str">
        <f>'[1]TCE - ANEXO II - Preencher'!E1385</f>
        <v xml:space="preserve">VALERIA BARBOSA LEAL </v>
      </c>
      <c r="E1376" s="11" t="str">
        <f>IF('[1]TCE - ANEXO II - Preencher'!F1385="4 - Assistência Odontológica","2 - Outros Profissionais da saúda",'[1]TCE - ANEXO II - Preencher'!F1385)</f>
        <v>2 - Outros Profissionais da Saúde</v>
      </c>
      <c r="F1376" s="12" t="str">
        <f>'[1]TCE - ANEXO II - Preencher'!G1385</f>
        <v>3222-05</v>
      </c>
      <c r="G1376" s="13">
        <f>'[1]TCE - ANEXO II - Preencher'!H1385</f>
        <v>44044</v>
      </c>
      <c r="H1376" s="12" t="str">
        <f>'[1]TCE - ANEXO II - Preencher'!I1385</f>
        <v>2 - Diarista</v>
      </c>
      <c r="I1376" s="12">
        <f>'[1]TCE - ANEXO II - Preencher'!J1385</f>
        <v>36</v>
      </c>
      <c r="J1376" s="14">
        <f>'[1]TCE - ANEXO II - Preencher'!K1385</f>
        <v>1099.18</v>
      </c>
      <c r="K1376" s="14">
        <f>'[1]TCE - ANEXO II - Preencher'!O1385</f>
        <v>0</v>
      </c>
      <c r="L1376" s="14">
        <f>'[1]TCE - ANEXO II - Preencher'!P1385</f>
        <v>0</v>
      </c>
      <c r="M1376" s="14">
        <f>'[1]TCE - ANEXO II - Preencher'!Q1385</f>
        <v>418</v>
      </c>
      <c r="N1376" s="15">
        <f>'[1]TCE - ANEXO II - Preencher'!R1385</f>
        <v>0</v>
      </c>
      <c r="O1376" s="16">
        <f>'[1]TCE - ANEXO II - Preencher'!V1385</f>
        <v>186.81</v>
      </c>
      <c r="P1376" s="17">
        <f>'[1]TCE - ANEXO II - Preencher'!W1385</f>
        <v>1330.3700000000001</v>
      </c>
      <c r="Q1376" s="20"/>
    </row>
    <row r="1377" spans="1:17" x14ac:dyDescent="0.2">
      <c r="A1377" s="8" t="str">
        <f>IFERROR(VLOOKUP(B1377,'[1]DADOS (OCULTAR)'!$P$3:$R$56,3,0),"")</f>
        <v>10.894.988/0004-86</v>
      </c>
      <c r="B1377" s="9" t="str">
        <f>'[1]TCE - ANEXO II - Preencher'!C1386</f>
        <v>HMR</v>
      </c>
      <c r="C1377" s="26">
        <v>9491</v>
      </c>
      <c r="D1377" s="10" t="str">
        <f>'[1]TCE - ANEXO II - Preencher'!E1386</f>
        <v>VALERIA CRISTINA MACHADO FARIAS</v>
      </c>
      <c r="E1377" s="11" t="str">
        <f>IF('[1]TCE - ANEXO II - Preencher'!F1386="4 - Assistência Odontológica","2 - Outros Profissionais da saúda",'[1]TCE - ANEXO II - Preencher'!F1386)</f>
        <v>3 - Administrativo</v>
      </c>
      <c r="F1377" s="12" t="str">
        <f>'[1]TCE - ANEXO II - Preencher'!G1386</f>
        <v>4110-10</v>
      </c>
      <c r="G1377" s="13">
        <f>'[1]TCE - ANEXO II - Preencher'!H1386</f>
        <v>44044</v>
      </c>
      <c r="H1377" s="12" t="str">
        <f>'[1]TCE - ANEXO II - Preencher'!I1386</f>
        <v>2 - Diarista</v>
      </c>
      <c r="I1377" s="12">
        <f>'[1]TCE - ANEXO II - Preencher'!J1386</f>
        <v>40</v>
      </c>
      <c r="J1377" s="14">
        <f>'[1]TCE - ANEXO II - Preencher'!K1386</f>
        <v>1428.94</v>
      </c>
      <c r="K1377" s="14">
        <f>'[1]TCE - ANEXO II - Preencher'!O1386</f>
        <v>0</v>
      </c>
      <c r="L1377" s="14">
        <f>'[1]TCE - ANEXO II - Preencher'!P1386</f>
        <v>0</v>
      </c>
      <c r="M1377" s="14">
        <f>'[1]TCE - ANEXO II - Preencher'!Q1386</f>
        <v>418</v>
      </c>
      <c r="N1377" s="15">
        <f>'[1]TCE - ANEXO II - Preencher'!R1386</f>
        <v>0</v>
      </c>
      <c r="O1377" s="16">
        <f>'[1]TCE - ANEXO II - Preencher'!V1386</f>
        <v>251.27999999999997</v>
      </c>
      <c r="P1377" s="17">
        <f>'[1]TCE - ANEXO II - Preencher'!W1386</f>
        <v>1595.66</v>
      </c>
      <c r="Q1377" s="20"/>
    </row>
    <row r="1378" spans="1:17" x14ac:dyDescent="0.2">
      <c r="A1378" s="8" t="str">
        <f>IFERROR(VLOOKUP(B1378,'[1]DADOS (OCULTAR)'!$P$3:$R$56,3,0),"")</f>
        <v>10.894.988/0004-86</v>
      </c>
      <c r="B1378" s="9" t="str">
        <f>'[1]TCE - ANEXO II - Preencher'!C1387</f>
        <v>HMR</v>
      </c>
      <c r="C1378" s="26">
        <v>404</v>
      </c>
      <c r="D1378" s="10" t="str">
        <f>'[1]TCE - ANEXO II - Preencher'!E1387</f>
        <v xml:space="preserve">VALERIA DA SILVA SANTOS </v>
      </c>
      <c r="E1378" s="11" t="str">
        <f>IF('[1]TCE - ANEXO II - Preencher'!F1387="4 - Assistência Odontológica","2 - Outros Profissionais da saúda",'[1]TCE - ANEXO II - Preencher'!F1387)</f>
        <v>2 - Outros Profissionais da Saúde</v>
      </c>
      <c r="F1378" s="12" t="str">
        <f>'[1]TCE - ANEXO II - Preencher'!G1387</f>
        <v>3222-05</v>
      </c>
      <c r="G1378" s="13">
        <f>'[1]TCE - ANEXO II - Preencher'!H1387</f>
        <v>44044</v>
      </c>
      <c r="H1378" s="12" t="str">
        <f>'[1]TCE - ANEXO II - Preencher'!I1387</f>
        <v>2 - Diarista</v>
      </c>
      <c r="I1378" s="12">
        <f>'[1]TCE - ANEXO II - Preencher'!J1387</f>
        <v>36</v>
      </c>
      <c r="J1378" s="14">
        <f>'[1]TCE - ANEXO II - Preencher'!K1387</f>
        <v>1099.18</v>
      </c>
      <c r="K1378" s="14">
        <f>'[1]TCE - ANEXO II - Preencher'!O1387</f>
        <v>0</v>
      </c>
      <c r="L1378" s="14">
        <f>'[1]TCE - ANEXO II - Preencher'!P1387</f>
        <v>0</v>
      </c>
      <c r="M1378" s="14">
        <f>'[1]TCE - ANEXO II - Preencher'!Q1387</f>
        <v>418</v>
      </c>
      <c r="N1378" s="15">
        <f>'[1]TCE - ANEXO II - Preencher'!R1387</f>
        <v>0</v>
      </c>
      <c r="O1378" s="16">
        <f>'[1]TCE - ANEXO II - Preencher'!V1387</f>
        <v>455.79</v>
      </c>
      <c r="P1378" s="17">
        <f>'[1]TCE - ANEXO II - Preencher'!W1387</f>
        <v>1061.3900000000001</v>
      </c>
      <c r="Q1378" s="20"/>
    </row>
    <row r="1379" spans="1:17" x14ac:dyDescent="0.2">
      <c r="A1379" s="8" t="str">
        <f>IFERROR(VLOOKUP(B1379,'[1]DADOS (OCULTAR)'!$P$3:$R$56,3,0),"")</f>
        <v>10.894.988/0004-86</v>
      </c>
      <c r="B1379" s="9" t="str">
        <f>'[1]TCE - ANEXO II - Preencher'!C1388</f>
        <v>HMR</v>
      </c>
      <c r="C1379" s="26">
        <v>409</v>
      </c>
      <c r="D1379" s="10" t="str">
        <f>'[1]TCE - ANEXO II - Preencher'!E1388</f>
        <v>VALERIA MARTINS DOS SANTOS FLORENTINO</v>
      </c>
      <c r="E1379" s="11" t="str">
        <f>IF('[1]TCE - ANEXO II - Preencher'!F1388="4 - Assistência Odontológica","2 - Outros Profissionais da saúda",'[1]TCE - ANEXO II - Preencher'!F1388)</f>
        <v>3 - Administrativo</v>
      </c>
      <c r="F1379" s="12" t="str">
        <f>'[1]TCE - ANEXO II - Preencher'!G1388</f>
        <v>5134-30</v>
      </c>
      <c r="G1379" s="13">
        <f>'[1]TCE - ANEXO II - Preencher'!H1388</f>
        <v>44044</v>
      </c>
      <c r="H1379" s="12" t="str">
        <f>'[1]TCE - ANEXO II - Preencher'!I1388</f>
        <v>2 - Diarista</v>
      </c>
      <c r="I1379" s="12">
        <f>'[1]TCE - ANEXO II - Preencher'!J1388</f>
        <v>36</v>
      </c>
      <c r="J1379" s="14">
        <f>'[1]TCE - ANEXO II - Preencher'!K1388</f>
        <v>1045</v>
      </c>
      <c r="K1379" s="14">
        <f>'[1]TCE - ANEXO II - Preencher'!O1388</f>
        <v>0</v>
      </c>
      <c r="L1379" s="14">
        <f>'[1]TCE - ANEXO II - Preencher'!P1388</f>
        <v>0</v>
      </c>
      <c r="M1379" s="14">
        <f>'[1]TCE - ANEXO II - Preencher'!Q1388</f>
        <v>418</v>
      </c>
      <c r="N1379" s="15">
        <f>'[1]TCE - ANEXO II - Preencher'!R1388</f>
        <v>0</v>
      </c>
      <c r="O1379" s="16">
        <f>'[1]TCE - ANEXO II - Preencher'!V1388</f>
        <v>389.78999999999996</v>
      </c>
      <c r="P1379" s="17">
        <f>'[1]TCE - ANEXO II - Preencher'!W1388</f>
        <v>1073.21</v>
      </c>
      <c r="Q1379" s="20"/>
    </row>
    <row r="1380" spans="1:17" x14ac:dyDescent="0.2">
      <c r="A1380" s="8" t="str">
        <f>IFERROR(VLOOKUP(B1380,'[1]DADOS (OCULTAR)'!$P$3:$R$56,3,0),"")</f>
        <v>10.894.988/0004-86</v>
      </c>
      <c r="B1380" s="9" t="str">
        <f>'[1]TCE - ANEXO II - Preencher'!C1389</f>
        <v>HMR</v>
      </c>
      <c r="C1380" s="26">
        <v>4404</v>
      </c>
      <c r="D1380" s="10" t="str">
        <f>'[1]TCE - ANEXO II - Preencher'!E1389</f>
        <v>VALERIA MENEZES DE MELO</v>
      </c>
      <c r="E1380" s="11" t="str">
        <f>IF('[1]TCE - ANEXO II - Preencher'!F1389="4 - Assistência Odontológica","2 - Outros Profissionais da saúda",'[1]TCE - ANEXO II - Preencher'!F1389)</f>
        <v>2 - Outros Profissionais da Saúde</v>
      </c>
      <c r="F1380" s="12" t="str">
        <f>'[1]TCE - ANEXO II - Preencher'!G1389</f>
        <v>2235-30</v>
      </c>
      <c r="G1380" s="13">
        <f>'[1]TCE - ANEXO II - Preencher'!H1389</f>
        <v>44044</v>
      </c>
      <c r="H1380" s="12" t="str">
        <f>'[1]TCE - ANEXO II - Preencher'!I1389</f>
        <v>2 - Diarista</v>
      </c>
      <c r="I1380" s="12">
        <f>'[1]TCE - ANEXO II - Preencher'!J1389</f>
        <v>30</v>
      </c>
      <c r="J1380" s="14">
        <f>'[1]TCE - ANEXO II - Preencher'!K1389</f>
        <v>2369.69</v>
      </c>
      <c r="K1380" s="14">
        <f>'[1]TCE - ANEXO II - Preencher'!O1389</f>
        <v>0</v>
      </c>
      <c r="L1380" s="14">
        <f>'[1]TCE - ANEXO II - Preencher'!P1389</f>
        <v>0</v>
      </c>
      <c r="M1380" s="14">
        <f>'[1]TCE - ANEXO II - Preencher'!Q1389</f>
        <v>418</v>
      </c>
      <c r="N1380" s="15">
        <f>'[1]TCE - ANEXO II - Preencher'!R1389</f>
        <v>0</v>
      </c>
      <c r="O1380" s="16">
        <f>'[1]TCE - ANEXO II - Preencher'!V1389</f>
        <v>445.39</v>
      </c>
      <c r="P1380" s="17">
        <f>'[1]TCE - ANEXO II - Preencher'!W1389</f>
        <v>2342.3000000000002</v>
      </c>
      <c r="Q1380" s="20"/>
    </row>
    <row r="1381" spans="1:17" x14ac:dyDescent="0.2">
      <c r="A1381" s="8" t="str">
        <f>IFERROR(VLOOKUP(B1381,'[1]DADOS (OCULTAR)'!$P$3:$R$56,3,0),"")</f>
        <v>10.894.988/0004-86</v>
      </c>
      <c r="B1381" s="9" t="str">
        <f>'[1]TCE - ANEXO II - Preencher'!C1390</f>
        <v>HMR</v>
      </c>
      <c r="C1381" s="26">
        <v>478</v>
      </c>
      <c r="D1381" s="10" t="str">
        <f>'[1]TCE - ANEXO II - Preencher'!E1390</f>
        <v>VALTER JOSE PEIXOTO DA SILVA JUNIOR</v>
      </c>
      <c r="E1381" s="11" t="str">
        <f>IF('[1]TCE - ANEXO II - Preencher'!F1390="4 - Assistência Odontológica","2 - Outros Profissionais da saúda",'[1]TCE - ANEXO II - Preencher'!F1390)</f>
        <v>2 - Outros Profissionais da Saúde</v>
      </c>
      <c r="F1381" s="12" t="str">
        <f>'[1]TCE - ANEXO II - Preencher'!G1390</f>
        <v>2235-05</v>
      </c>
      <c r="G1381" s="13">
        <f>'[1]TCE - ANEXO II - Preencher'!H1390</f>
        <v>44044</v>
      </c>
      <c r="H1381" s="12" t="str">
        <f>'[1]TCE - ANEXO II - Preencher'!I1390</f>
        <v>2 - Diarista</v>
      </c>
      <c r="I1381" s="12">
        <f>'[1]TCE - ANEXO II - Preencher'!J1390</f>
        <v>30</v>
      </c>
      <c r="J1381" s="14">
        <f>'[1]TCE - ANEXO II - Preencher'!K1390</f>
        <v>2369.69</v>
      </c>
      <c r="K1381" s="14">
        <f>'[1]TCE - ANEXO II - Preencher'!O1390</f>
        <v>0</v>
      </c>
      <c r="L1381" s="14">
        <f>'[1]TCE - ANEXO II - Preencher'!P1390</f>
        <v>0</v>
      </c>
      <c r="M1381" s="14">
        <f>'[1]TCE - ANEXO II - Preencher'!Q1390</f>
        <v>418</v>
      </c>
      <c r="N1381" s="15">
        <f>'[1]TCE - ANEXO II - Preencher'!R1390</f>
        <v>0</v>
      </c>
      <c r="O1381" s="16">
        <f>'[1]TCE - ANEXO II - Preencher'!V1390</f>
        <v>706.94999999999993</v>
      </c>
      <c r="P1381" s="17">
        <f>'[1]TCE - ANEXO II - Preencher'!W1390</f>
        <v>2080.7400000000002</v>
      </c>
      <c r="Q1381" s="20"/>
    </row>
    <row r="1382" spans="1:17" x14ac:dyDescent="0.2">
      <c r="A1382" s="8" t="str">
        <f>IFERROR(VLOOKUP(B1382,'[1]DADOS (OCULTAR)'!$P$3:$R$56,3,0),"")</f>
        <v>10.894.988/0004-86</v>
      </c>
      <c r="B1382" s="9" t="str">
        <f>'[1]TCE - ANEXO II - Preencher'!C1391</f>
        <v>HMR</v>
      </c>
      <c r="C1382" s="26">
        <v>438</v>
      </c>
      <c r="D1382" s="10" t="str">
        <f>'[1]TCE - ANEXO II - Preencher'!E1391</f>
        <v>VANDERLUCIA BORBA DA SILVA</v>
      </c>
      <c r="E1382" s="11" t="str">
        <f>IF('[1]TCE - ANEXO II - Preencher'!F1391="4 - Assistência Odontológica","2 - Outros Profissionais da saúda",'[1]TCE - ANEXO II - Preencher'!F1391)</f>
        <v>3 - Administrativo</v>
      </c>
      <c r="F1382" s="12" t="str">
        <f>'[1]TCE - ANEXO II - Preencher'!G1391</f>
        <v>7632-10</v>
      </c>
      <c r="G1382" s="13">
        <f>'[1]TCE - ANEXO II - Preencher'!H1391</f>
        <v>44044</v>
      </c>
      <c r="H1382" s="12" t="str">
        <f>'[1]TCE - ANEXO II - Preencher'!I1391</f>
        <v>2 - Diarista</v>
      </c>
      <c r="I1382" s="12">
        <f>'[1]TCE - ANEXO II - Preencher'!J1391</f>
        <v>40</v>
      </c>
      <c r="J1382" s="14">
        <f>'[1]TCE - ANEXO II - Preencher'!K1391</f>
        <v>1045</v>
      </c>
      <c r="K1382" s="14">
        <f>'[1]TCE - ANEXO II - Preencher'!O1391</f>
        <v>0</v>
      </c>
      <c r="L1382" s="14">
        <f>'[1]TCE - ANEXO II - Preencher'!P1391</f>
        <v>0</v>
      </c>
      <c r="M1382" s="14">
        <f>'[1]TCE - ANEXO II - Preencher'!Q1391</f>
        <v>48.62</v>
      </c>
      <c r="N1382" s="15">
        <f>'[1]TCE - ANEXO II - Preencher'!R1391</f>
        <v>206.59</v>
      </c>
      <c r="O1382" s="16">
        <f>'[1]TCE - ANEXO II - Preencher'!V1391</f>
        <v>159.66</v>
      </c>
      <c r="P1382" s="17">
        <f>'[1]TCE - ANEXO II - Preencher'!W1391</f>
        <v>1140.5499999999997</v>
      </c>
      <c r="Q1382" s="20"/>
    </row>
    <row r="1383" spans="1:17" x14ac:dyDescent="0.2">
      <c r="A1383" s="8" t="str">
        <f>IFERROR(VLOOKUP(B1383,'[1]DADOS (OCULTAR)'!$P$3:$R$56,3,0),"")</f>
        <v>10.894.988/0004-86</v>
      </c>
      <c r="B1383" s="9" t="str">
        <f>'[1]TCE - ANEXO II - Preencher'!C1392</f>
        <v>HMR</v>
      </c>
      <c r="C1383" s="26">
        <v>2400</v>
      </c>
      <c r="D1383" s="10" t="str">
        <f>'[1]TCE - ANEXO II - Preencher'!E1392</f>
        <v>VANEIDE GOMES DE MENEZES SILVA</v>
      </c>
      <c r="E1383" s="11" t="str">
        <f>IF('[1]TCE - ANEXO II - Preencher'!F1392="4 - Assistência Odontológica","2 - Outros Profissionais da saúda",'[1]TCE - ANEXO II - Preencher'!F1392)</f>
        <v>2 - Outros Profissionais da Saúde</v>
      </c>
      <c r="F1383" s="12" t="str">
        <f>'[1]TCE - ANEXO II - Preencher'!G1392</f>
        <v>3222-05</v>
      </c>
      <c r="G1383" s="13">
        <f>'[1]TCE - ANEXO II - Preencher'!H1392</f>
        <v>44044</v>
      </c>
      <c r="H1383" s="12" t="str">
        <f>'[1]TCE - ANEXO II - Preencher'!I1392</f>
        <v>2 - Diarista</v>
      </c>
      <c r="I1383" s="12">
        <f>'[1]TCE - ANEXO II - Preencher'!J1392</f>
        <v>36</v>
      </c>
      <c r="J1383" s="14">
        <f>'[1]TCE - ANEXO II - Preencher'!K1392</f>
        <v>1099.18</v>
      </c>
      <c r="K1383" s="14">
        <f>'[1]TCE - ANEXO II - Preencher'!O1392</f>
        <v>0</v>
      </c>
      <c r="L1383" s="14">
        <f>'[1]TCE - ANEXO II - Preencher'!P1392</f>
        <v>0</v>
      </c>
      <c r="M1383" s="14">
        <f>'[1]TCE - ANEXO II - Preencher'!Q1392</f>
        <v>418</v>
      </c>
      <c r="N1383" s="15">
        <f>'[1]TCE - ANEXO II - Preencher'!R1392</f>
        <v>0</v>
      </c>
      <c r="O1383" s="16">
        <f>'[1]TCE - ANEXO II - Preencher'!V1392</f>
        <v>494.21000000000004</v>
      </c>
      <c r="P1383" s="17">
        <f>'[1]TCE - ANEXO II - Preencher'!W1392</f>
        <v>1022.97</v>
      </c>
      <c r="Q1383" s="20"/>
    </row>
    <row r="1384" spans="1:17" x14ac:dyDescent="0.2">
      <c r="A1384" s="8" t="str">
        <f>IFERROR(VLOOKUP(B1384,'[1]DADOS (OCULTAR)'!$P$3:$R$56,3,0),"")</f>
        <v>10.894.988/0004-86</v>
      </c>
      <c r="B1384" s="9" t="str">
        <f>'[1]TCE - ANEXO II - Preencher'!C1393</f>
        <v>HMR</v>
      </c>
      <c r="C1384" s="26">
        <v>487</v>
      </c>
      <c r="D1384" s="10" t="str">
        <f>'[1]TCE - ANEXO II - Preencher'!E1393</f>
        <v>VANEIDE MACIEL DA SILVA SOUZA</v>
      </c>
      <c r="E1384" s="11" t="str">
        <f>IF('[1]TCE - ANEXO II - Preencher'!F1393="4 - Assistência Odontológica","2 - Outros Profissionais da saúda",'[1]TCE - ANEXO II - Preencher'!F1393)</f>
        <v>2 - Outros Profissionais da Saúde</v>
      </c>
      <c r="F1384" s="12" t="str">
        <f>'[1]TCE - ANEXO II - Preencher'!G1393</f>
        <v>3222-05</v>
      </c>
      <c r="G1384" s="13">
        <f>'[1]TCE - ANEXO II - Preencher'!H1393</f>
        <v>44044</v>
      </c>
      <c r="H1384" s="12" t="str">
        <f>'[1]TCE - ANEXO II - Preencher'!I1393</f>
        <v>2 - Diarista</v>
      </c>
      <c r="I1384" s="12">
        <f>'[1]TCE - ANEXO II - Preencher'!J1393</f>
        <v>36</v>
      </c>
      <c r="J1384" s="14">
        <f>'[1]TCE - ANEXO II - Preencher'!K1393</f>
        <v>1099.18</v>
      </c>
      <c r="K1384" s="14">
        <f>'[1]TCE - ANEXO II - Preencher'!O1393</f>
        <v>0</v>
      </c>
      <c r="L1384" s="14">
        <f>'[1]TCE - ANEXO II - Preencher'!P1393</f>
        <v>0</v>
      </c>
      <c r="M1384" s="14">
        <f>'[1]TCE - ANEXO II - Preencher'!Q1393</f>
        <v>619.09</v>
      </c>
      <c r="N1384" s="15">
        <f>'[1]TCE - ANEXO II - Preencher'!R1393</f>
        <v>0</v>
      </c>
      <c r="O1384" s="16">
        <f>'[1]TCE - ANEXO II - Preencher'!V1393</f>
        <v>279.91000000000003</v>
      </c>
      <c r="P1384" s="17">
        <f>'[1]TCE - ANEXO II - Preencher'!W1393</f>
        <v>1438.36</v>
      </c>
      <c r="Q1384" s="20"/>
    </row>
    <row r="1385" spans="1:17" x14ac:dyDescent="0.2">
      <c r="A1385" s="8" t="str">
        <f>IFERROR(VLOOKUP(B1385,'[1]DADOS (OCULTAR)'!$P$3:$R$56,3,0),"")</f>
        <v>10.894.988/0004-86</v>
      </c>
      <c r="B1385" s="9" t="str">
        <f>'[1]TCE - ANEXO II - Preencher'!C1394</f>
        <v>HMR</v>
      </c>
      <c r="C1385" s="26">
        <v>8452</v>
      </c>
      <c r="D1385" s="10" t="str">
        <f>'[1]TCE - ANEXO II - Preencher'!E1394</f>
        <v>VANEIDE MARIA DE LIMA</v>
      </c>
      <c r="E1385" s="11" t="str">
        <f>IF('[1]TCE - ANEXO II - Preencher'!F1394="4 - Assistência Odontológica","2 - Outros Profissionais da saúda",'[1]TCE - ANEXO II - Preencher'!F1394)</f>
        <v>2 - Outros Profissionais da Saúde</v>
      </c>
      <c r="F1385" s="12" t="str">
        <f>'[1]TCE - ANEXO II - Preencher'!G1394</f>
        <v>3222-05</v>
      </c>
      <c r="G1385" s="13">
        <f>'[1]TCE - ANEXO II - Preencher'!H1394</f>
        <v>44044</v>
      </c>
      <c r="H1385" s="12" t="str">
        <f>'[1]TCE - ANEXO II - Preencher'!I1394</f>
        <v>2 - Diarista</v>
      </c>
      <c r="I1385" s="12">
        <f>'[1]TCE - ANEXO II - Preencher'!J1394</f>
        <v>36</v>
      </c>
      <c r="J1385" s="14">
        <f>'[1]TCE - ANEXO II - Preencher'!K1394</f>
        <v>1099.18</v>
      </c>
      <c r="K1385" s="14">
        <f>'[1]TCE - ANEXO II - Preencher'!O1394</f>
        <v>0</v>
      </c>
      <c r="L1385" s="14">
        <f>'[1]TCE - ANEXO II - Preencher'!P1394</f>
        <v>0</v>
      </c>
      <c r="M1385" s="14">
        <f>'[1]TCE - ANEXO II - Preencher'!Q1394</f>
        <v>625.34</v>
      </c>
      <c r="N1385" s="15">
        <f>'[1]TCE - ANEXO II - Preencher'!R1394</f>
        <v>0</v>
      </c>
      <c r="O1385" s="16">
        <f>'[1]TCE - ANEXO II - Preencher'!V1394</f>
        <v>205.47000000000003</v>
      </c>
      <c r="P1385" s="17">
        <f>'[1]TCE - ANEXO II - Preencher'!W1394</f>
        <v>1519.05</v>
      </c>
      <c r="Q1385" s="20"/>
    </row>
    <row r="1386" spans="1:17" x14ac:dyDescent="0.2">
      <c r="A1386" s="8" t="str">
        <f>IFERROR(VLOOKUP(B1386,'[1]DADOS (OCULTAR)'!$P$3:$R$56,3,0),"")</f>
        <v>10.894.988/0004-86</v>
      </c>
      <c r="B1386" s="9" t="str">
        <f>'[1]TCE - ANEXO II - Preencher'!C1395</f>
        <v>HMR</v>
      </c>
      <c r="C1386" s="26">
        <v>416</v>
      </c>
      <c r="D1386" s="10" t="str">
        <f>'[1]TCE - ANEXO II - Preencher'!E1395</f>
        <v>VANESSA ASFURA PINTO RIBEIRO</v>
      </c>
      <c r="E1386" s="11" t="str">
        <f>IF('[1]TCE - ANEXO II - Preencher'!F1395="4 - Assistência Odontológica","2 - Outros Profissionais da saúda",'[1]TCE - ANEXO II - Preencher'!F1395)</f>
        <v>1 - Médico</v>
      </c>
      <c r="F1386" s="12" t="str">
        <f>'[1]TCE - ANEXO II - Preencher'!G1395</f>
        <v>2251-24</v>
      </c>
      <c r="G1386" s="13">
        <f>'[1]TCE - ANEXO II - Preencher'!H1395</f>
        <v>44044</v>
      </c>
      <c r="H1386" s="12" t="str">
        <f>'[1]TCE - ANEXO II - Preencher'!I1395</f>
        <v>2 - Diarista</v>
      </c>
      <c r="I1386" s="12">
        <f>'[1]TCE - ANEXO II - Preencher'!J1395</f>
        <v>12</v>
      </c>
      <c r="J1386" s="14">
        <f>'[1]TCE - ANEXO II - Preencher'!K1395</f>
        <v>5850</v>
      </c>
      <c r="K1386" s="14">
        <f>'[1]TCE - ANEXO II - Preencher'!O1395</f>
        <v>0</v>
      </c>
      <c r="L1386" s="14">
        <f>'[1]TCE - ANEXO II - Preencher'!P1395</f>
        <v>0</v>
      </c>
      <c r="M1386" s="14">
        <f>'[1]TCE - ANEXO II - Preencher'!Q1395</f>
        <v>564.25</v>
      </c>
      <c r="N1386" s="15">
        <f>'[1]TCE - ANEXO II - Preencher'!R1395</f>
        <v>0</v>
      </c>
      <c r="O1386" s="16">
        <f>'[1]TCE - ANEXO II - Preencher'!V1395</f>
        <v>894.55</v>
      </c>
      <c r="P1386" s="17">
        <f>'[1]TCE - ANEXO II - Preencher'!W1395</f>
        <v>5519.7</v>
      </c>
      <c r="Q1386" s="20"/>
    </row>
    <row r="1387" spans="1:17" x14ac:dyDescent="0.2">
      <c r="A1387" s="8" t="str">
        <f>IFERROR(VLOOKUP(B1387,'[1]DADOS (OCULTAR)'!$P$3:$R$56,3,0),"")</f>
        <v>10.894.988/0004-86</v>
      </c>
      <c r="B1387" s="9" t="str">
        <f>'[1]TCE - ANEXO II - Preencher'!C1396</f>
        <v>HMR</v>
      </c>
      <c r="C1387" s="26">
        <v>76</v>
      </c>
      <c r="D1387" s="10" t="str">
        <f>'[1]TCE - ANEXO II - Preencher'!E1396</f>
        <v>VANESSA BEZERRA SOUTO MAIOR ALVES</v>
      </c>
      <c r="E1387" s="11" t="str">
        <f>IF('[1]TCE - ANEXO II - Preencher'!F1396="4 - Assistência Odontológica","2 - Outros Profissionais da saúda",'[1]TCE - ANEXO II - Preencher'!F1396)</f>
        <v>2 - Outros Profissionais da Saúde</v>
      </c>
      <c r="F1387" s="12" t="str">
        <f>'[1]TCE - ANEXO II - Preencher'!G1396</f>
        <v>2235-05</v>
      </c>
      <c r="G1387" s="13">
        <f>'[1]TCE - ANEXO II - Preencher'!H1396</f>
        <v>44044</v>
      </c>
      <c r="H1387" s="12" t="str">
        <f>'[1]TCE - ANEXO II - Preencher'!I1396</f>
        <v>2 - Diarista</v>
      </c>
      <c r="I1387" s="12">
        <f>'[1]TCE - ANEXO II - Preencher'!J1396</f>
        <v>24</v>
      </c>
      <c r="J1387" s="14">
        <f>'[1]TCE - ANEXO II - Preencher'!K1396</f>
        <v>2369.69</v>
      </c>
      <c r="K1387" s="14">
        <f>'[1]TCE - ANEXO II - Preencher'!O1396</f>
        <v>0</v>
      </c>
      <c r="L1387" s="14">
        <f>'[1]TCE - ANEXO II - Preencher'!P1396</f>
        <v>0</v>
      </c>
      <c r="M1387" s="14">
        <f>'[1]TCE - ANEXO II - Preencher'!Q1396</f>
        <v>749.64</v>
      </c>
      <c r="N1387" s="15">
        <f>'[1]TCE - ANEXO II - Preencher'!R1396</f>
        <v>930.33</v>
      </c>
      <c r="O1387" s="16">
        <f>'[1]TCE - ANEXO II - Preencher'!V1396</f>
        <v>557.77</v>
      </c>
      <c r="P1387" s="17">
        <f>'[1]TCE - ANEXO II - Preencher'!W1396</f>
        <v>3491.89</v>
      </c>
      <c r="Q1387" s="20"/>
    </row>
    <row r="1388" spans="1:17" x14ac:dyDescent="0.2">
      <c r="A1388" s="8" t="str">
        <f>IFERROR(VLOOKUP(B1388,'[1]DADOS (OCULTAR)'!$P$3:$R$56,3,0),"")</f>
        <v>10.894.988/0004-86</v>
      </c>
      <c r="B1388" s="9" t="str">
        <f>'[1]TCE - ANEXO II - Preencher'!C1397</f>
        <v>HMR</v>
      </c>
      <c r="C1388" s="26">
        <v>416</v>
      </c>
      <c r="D1388" s="10" t="str">
        <f>'[1]TCE - ANEXO II - Preencher'!E1397</f>
        <v>VANESSA FERRARI DO AMARAL</v>
      </c>
      <c r="E1388" s="11" t="str">
        <f>IF('[1]TCE - ANEXO II - Preencher'!F1397="4 - Assistência Odontológica","2 - Outros Profissionais da saúda",'[1]TCE - ANEXO II - Preencher'!F1397)</f>
        <v>1 - Médico</v>
      </c>
      <c r="F1388" s="12" t="str">
        <f>'[1]TCE - ANEXO II - Preencher'!G1397</f>
        <v>2251-24</v>
      </c>
      <c r="G1388" s="13">
        <f>'[1]TCE - ANEXO II - Preencher'!H1397</f>
        <v>44044</v>
      </c>
      <c r="H1388" s="12" t="str">
        <f>'[1]TCE - ANEXO II - Preencher'!I1397</f>
        <v>2 - Diarista</v>
      </c>
      <c r="I1388" s="12">
        <f>'[1]TCE - ANEXO II - Preencher'!J1397</f>
        <v>20</v>
      </c>
      <c r="J1388" s="14">
        <f>'[1]TCE - ANEXO II - Preencher'!K1397</f>
        <v>5850</v>
      </c>
      <c r="K1388" s="14">
        <f>'[1]TCE - ANEXO II - Preencher'!O1397</f>
        <v>0</v>
      </c>
      <c r="L1388" s="14">
        <f>'[1]TCE - ANEXO II - Preencher'!P1397</f>
        <v>0</v>
      </c>
      <c r="M1388" s="14">
        <f>'[1]TCE - ANEXO II - Preencher'!Q1397</f>
        <v>731.5</v>
      </c>
      <c r="N1388" s="15">
        <f>'[1]TCE - ANEXO II - Preencher'!R1397</f>
        <v>0</v>
      </c>
      <c r="O1388" s="16">
        <f>'[1]TCE - ANEXO II - Preencher'!V1397</f>
        <v>940.55</v>
      </c>
      <c r="P1388" s="17">
        <f>'[1]TCE - ANEXO II - Preencher'!W1397</f>
        <v>5640.95</v>
      </c>
      <c r="Q1388" s="20"/>
    </row>
    <row r="1389" spans="1:17" x14ac:dyDescent="0.2">
      <c r="A1389" s="8" t="str">
        <f>IFERROR(VLOOKUP(B1389,'[1]DADOS (OCULTAR)'!$P$3:$R$56,3,0),"")</f>
        <v>10.894.988/0004-86</v>
      </c>
      <c r="B1389" s="9" t="str">
        <f>'[1]TCE - ANEXO II - Preencher'!C1398</f>
        <v>HMR</v>
      </c>
      <c r="C1389" s="26">
        <v>6863</v>
      </c>
      <c r="D1389" s="10" t="str">
        <f>'[1]TCE - ANEXO II - Preencher'!E1398</f>
        <v>VANESSA MARIA HONORIO DE SA</v>
      </c>
      <c r="E1389" s="11" t="str">
        <f>IF('[1]TCE - ANEXO II - Preencher'!F1398="4 - Assistência Odontológica","2 - Outros Profissionais da saúda",'[1]TCE - ANEXO II - Preencher'!F1398)</f>
        <v>1 - Médico</v>
      </c>
      <c r="F1389" s="12" t="str">
        <f>'[1]TCE - ANEXO II - Preencher'!G1398</f>
        <v>2251-25</v>
      </c>
      <c r="G1389" s="13">
        <f>'[1]TCE - ANEXO II - Preencher'!H1398</f>
        <v>44044</v>
      </c>
      <c r="H1389" s="12" t="str">
        <f>'[1]TCE - ANEXO II - Preencher'!I1398</f>
        <v>2 - Diarista</v>
      </c>
      <c r="I1389" s="12">
        <f>'[1]TCE - ANEXO II - Preencher'!J1398</f>
        <v>12</v>
      </c>
      <c r="J1389" s="14">
        <f>'[1]TCE - ANEXO II - Preencher'!K1398</f>
        <v>5850</v>
      </c>
      <c r="K1389" s="14">
        <f>'[1]TCE - ANEXO II - Preencher'!O1398</f>
        <v>0</v>
      </c>
      <c r="L1389" s="14">
        <f>'[1]TCE - ANEXO II - Preencher'!P1398</f>
        <v>0</v>
      </c>
      <c r="M1389" s="14">
        <f>'[1]TCE - ANEXO II - Preencher'!Q1398</f>
        <v>1100.5</v>
      </c>
      <c r="N1389" s="15">
        <f>'[1]TCE - ANEXO II - Preencher'!R1398</f>
        <v>0</v>
      </c>
      <c r="O1389" s="16">
        <f>'[1]TCE - ANEXO II - Preencher'!V1398</f>
        <v>1559.01</v>
      </c>
      <c r="P1389" s="17">
        <f>'[1]TCE - ANEXO II - Preencher'!W1398</f>
        <v>5391.49</v>
      </c>
      <c r="Q1389" s="20"/>
    </row>
    <row r="1390" spans="1:17" x14ac:dyDescent="0.2">
      <c r="A1390" s="8" t="str">
        <f>IFERROR(VLOOKUP(B1390,'[1]DADOS (OCULTAR)'!$P$3:$R$56,3,0),"")</f>
        <v>10.894.988/0004-86</v>
      </c>
      <c r="B1390" s="9" t="str">
        <f>'[1]TCE - ANEXO II - Preencher'!C1399</f>
        <v>HMR</v>
      </c>
      <c r="C1390" s="26">
        <v>445</v>
      </c>
      <c r="D1390" s="10" t="str">
        <f>'[1]TCE - ANEXO II - Preencher'!E1399</f>
        <v>VANESSA MARTINS FERRARI</v>
      </c>
      <c r="E1390" s="11" t="str">
        <f>IF('[1]TCE - ANEXO II - Preencher'!F1399="4 - Assistência Odontológica","2 - Outros Profissionais da saúda",'[1]TCE - ANEXO II - Preencher'!F1399)</f>
        <v>2 - Outros Profissionais da Saúde</v>
      </c>
      <c r="F1390" s="12" t="str">
        <f>'[1]TCE - ANEXO II - Preencher'!G1399</f>
        <v>2516-05</v>
      </c>
      <c r="G1390" s="13">
        <f>'[1]TCE - ANEXO II - Preencher'!H1399</f>
        <v>44044</v>
      </c>
      <c r="H1390" s="12" t="str">
        <f>'[1]TCE - ANEXO II - Preencher'!I1399</f>
        <v>2 - Diarista</v>
      </c>
      <c r="I1390" s="12">
        <f>'[1]TCE - ANEXO II - Preencher'!J1399</f>
        <v>24</v>
      </c>
      <c r="J1390" s="14">
        <f>'[1]TCE - ANEXO II - Preencher'!K1399</f>
        <v>2522.16</v>
      </c>
      <c r="K1390" s="14">
        <f>'[1]TCE - ANEXO II - Preencher'!O1399</f>
        <v>0</v>
      </c>
      <c r="L1390" s="14">
        <f>'[1]TCE - ANEXO II - Preencher'!P1399</f>
        <v>0</v>
      </c>
      <c r="M1390" s="14">
        <f>'[1]TCE - ANEXO II - Preencher'!Q1399</f>
        <v>418</v>
      </c>
      <c r="N1390" s="15">
        <f>'[1]TCE - ANEXO II - Preencher'!R1399</f>
        <v>0</v>
      </c>
      <c r="O1390" s="16">
        <f>'[1]TCE - ANEXO II - Preencher'!V1399</f>
        <v>331.56</v>
      </c>
      <c r="P1390" s="17">
        <f>'[1]TCE - ANEXO II - Preencher'!W1399</f>
        <v>2608.6</v>
      </c>
      <c r="Q1390" s="20"/>
    </row>
    <row r="1391" spans="1:17" x14ac:dyDescent="0.2">
      <c r="A1391" s="8" t="str">
        <f>IFERROR(VLOOKUP(B1391,'[1]DADOS (OCULTAR)'!$P$3:$R$56,3,0),"")</f>
        <v>10.894.988/0004-86</v>
      </c>
      <c r="B1391" s="9" t="str">
        <f>'[1]TCE - ANEXO II - Preencher'!C1400</f>
        <v>HMR</v>
      </c>
      <c r="C1391" s="26">
        <v>6400</v>
      </c>
      <c r="D1391" s="10" t="str">
        <f>'[1]TCE - ANEXO II - Preencher'!E1400</f>
        <v>VANIA MARIA DA PAZ</v>
      </c>
      <c r="E1391" s="11" t="str">
        <f>IF('[1]TCE - ANEXO II - Preencher'!F1400="4 - Assistência Odontológica","2 - Outros Profissionais da saúda",'[1]TCE - ANEXO II - Preencher'!F1400)</f>
        <v>3 - Administrativo</v>
      </c>
      <c r="F1391" s="12" t="str">
        <f>'[1]TCE - ANEXO II - Preencher'!G1400</f>
        <v>5143-20</v>
      </c>
      <c r="G1391" s="13">
        <f>'[1]TCE - ANEXO II - Preencher'!H1400</f>
        <v>44044</v>
      </c>
      <c r="H1391" s="12" t="str">
        <f>'[1]TCE - ANEXO II - Preencher'!I1400</f>
        <v>2 - Diarista</v>
      </c>
      <c r="I1391" s="12">
        <f>'[1]TCE - ANEXO II - Preencher'!J1400</f>
        <v>36</v>
      </c>
      <c r="J1391" s="14">
        <f>'[1]TCE - ANEXO II - Preencher'!K1400</f>
        <v>1045</v>
      </c>
      <c r="K1391" s="14">
        <f>'[1]TCE - ANEXO II - Preencher'!O1400</f>
        <v>0</v>
      </c>
      <c r="L1391" s="14">
        <f>'[1]TCE - ANEXO II - Preencher'!P1400</f>
        <v>0</v>
      </c>
      <c r="M1391" s="14">
        <f>'[1]TCE - ANEXO II - Preencher'!Q1400</f>
        <v>418</v>
      </c>
      <c r="N1391" s="15">
        <f>'[1]TCE - ANEXO II - Preencher'!R1400</f>
        <v>0</v>
      </c>
      <c r="O1391" s="16">
        <f>'[1]TCE - ANEXO II - Preencher'!V1400</f>
        <v>193.69</v>
      </c>
      <c r="P1391" s="17">
        <f>'[1]TCE - ANEXO II - Preencher'!W1400</f>
        <v>1269.31</v>
      </c>
      <c r="Q1391" s="20"/>
    </row>
    <row r="1392" spans="1:17" x14ac:dyDescent="0.2">
      <c r="A1392" s="8" t="str">
        <f>IFERROR(VLOOKUP(B1392,'[1]DADOS (OCULTAR)'!$P$3:$R$56,3,0),"")</f>
        <v>10.894.988/0004-86</v>
      </c>
      <c r="B1392" s="9" t="str">
        <f>'[1]TCE - ANEXO II - Preencher'!C1401</f>
        <v>HMR</v>
      </c>
      <c r="C1392" s="26">
        <v>418</v>
      </c>
      <c r="D1392" s="10" t="str">
        <f>'[1]TCE - ANEXO II - Preencher'!E1401</f>
        <v>VANNUKY GONÇALVES DA SILVA</v>
      </c>
      <c r="E1392" s="11" t="str">
        <f>IF('[1]TCE - ANEXO II - Preencher'!F1401="4 - Assistência Odontológica","2 - Outros Profissionais da saúda",'[1]TCE - ANEXO II - Preencher'!F1401)</f>
        <v>3 - Administrativo</v>
      </c>
      <c r="F1392" s="12" t="str">
        <f>'[1]TCE - ANEXO II - Preencher'!G1401</f>
        <v>4101-05</v>
      </c>
      <c r="G1392" s="13">
        <f>'[1]TCE - ANEXO II - Preencher'!H1401</f>
        <v>44044</v>
      </c>
      <c r="H1392" s="12" t="str">
        <f>'[1]TCE - ANEXO II - Preencher'!I1401</f>
        <v>2 - Diarista</v>
      </c>
      <c r="I1392" s="12">
        <f>'[1]TCE - ANEXO II - Preencher'!J1401</f>
        <v>36</v>
      </c>
      <c r="J1392" s="14">
        <f>'[1]TCE - ANEXO II - Preencher'!K1401</f>
        <v>1648.78</v>
      </c>
      <c r="K1392" s="14">
        <f>'[1]TCE - ANEXO II - Preencher'!O1401</f>
        <v>0</v>
      </c>
      <c r="L1392" s="14">
        <f>'[1]TCE - ANEXO II - Preencher'!P1401</f>
        <v>0</v>
      </c>
      <c r="M1392" s="14">
        <f>'[1]TCE - ANEXO II - Preencher'!Q1401</f>
        <v>418</v>
      </c>
      <c r="N1392" s="15">
        <f>'[1]TCE - ANEXO II - Preencher'!R1401</f>
        <v>0</v>
      </c>
      <c r="O1392" s="16">
        <f>'[1]TCE - ANEXO II - Preencher'!V1401</f>
        <v>170.33</v>
      </c>
      <c r="P1392" s="17">
        <f>'[1]TCE - ANEXO II - Preencher'!W1401</f>
        <v>1896.4499999999998</v>
      </c>
      <c r="Q1392" s="20"/>
    </row>
    <row r="1393" spans="1:17" x14ac:dyDescent="0.2">
      <c r="A1393" s="8" t="str">
        <f>IFERROR(VLOOKUP(B1393,'[1]DADOS (OCULTAR)'!$P$3:$R$56,3,0),"")</f>
        <v>10.894.988/0004-86</v>
      </c>
      <c r="B1393" s="9" t="str">
        <f>'[1]TCE - ANEXO II - Preencher'!C1402</f>
        <v>HMR</v>
      </c>
      <c r="C1393" s="26">
        <v>8449</v>
      </c>
      <c r="D1393" s="10" t="str">
        <f>'[1]TCE - ANEXO II - Preencher'!E1402</f>
        <v xml:space="preserve">VERA LUCIA MARIA DA SILVA </v>
      </c>
      <c r="E1393" s="11" t="str">
        <f>IF('[1]TCE - ANEXO II - Preencher'!F1402="4 - Assistência Odontológica","2 - Outros Profissionais da saúda",'[1]TCE - ANEXO II - Preencher'!F1402)</f>
        <v>3 - Administrativo</v>
      </c>
      <c r="F1393" s="12" t="str">
        <f>'[1]TCE - ANEXO II - Preencher'!G1402</f>
        <v>5143-20</v>
      </c>
      <c r="G1393" s="13">
        <f>'[1]TCE - ANEXO II - Preencher'!H1402</f>
        <v>44044</v>
      </c>
      <c r="H1393" s="12" t="str">
        <f>'[1]TCE - ANEXO II - Preencher'!I1402</f>
        <v>2 - Diarista</v>
      </c>
      <c r="I1393" s="12">
        <f>'[1]TCE - ANEXO II - Preencher'!J1402</f>
        <v>36</v>
      </c>
      <c r="J1393" s="14">
        <f>'[1]TCE - ANEXO II - Preencher'!K1402</f>
        <v>1045</v>
      </c>
      <c r="K1393" s="14">
        <f>'[1]TCE - ANEXO II - Preencher'!O1402</f>
        <v>0</v>
      </c>
      <c r="L1393" s="14">
        <f>'[1]TCE - ANEXO II - Preencher'!P1402</f>
        <v>0</v>
      </c>
      <c r="M1393" s="14">
        <f>'[1]TCE - ANEXO II - Preencher'!Q1402</f>
        <v>418</v>
      </c>
      <c r="N1393" s="15">
        <f>'[1]TCE - ANEXO II - Preencher'!R1402</f>
        <v>0</v>
      </c>
      <c r="O1393" s="16">
        <f>'[1]TCE - ANEXO II - Preencher'!V1402</f>
        <v>178.69</v>
      </c>
      <c r="P1393" s="17">
        <f>'[1]TCE - ANEXO II - Preencher'!W1402</f>
        <v>1284.31</v>
      </c>
      <c r="Q1393" s="20"/>
    </row>
    <row r="1394" spans="1:17" x14ac:dyDescent="0.2">
      <c r="A1394" s="8" t="str">
        <f>IFERROR(VLOOKUP(B1394,'[1]DADOS (OCULTAR)'!$P$3:$R$56,3,0),"")</f>
        <v>10.894.988/0004-86</v>
      </c>
      <c r="B1394" s="9" t="str">
        <f>'[1]TCE - ANEXO II - Preencher'!C1403</f>
        <v>HMR</v>
      </c>
      <c r="C1394" s="26">
        <v>454</v>
      </c>
      <c r="D1394" s="10" t="str">
        <f>'[1]TCE - ANEXO II - Preencher'!E1403</f>
        <v>VERONICA CORREIA DA SILVA SANTOS</v>
      </c>
      <c r="E1394" s="11" t="str">
        <f>IF('[1]TCE - ANEXO II - Preencher'!F1403="4 - Assistência Odontológica","2 - Outros Profissionais da saúda",'[1]TCE - ANEXO II - Preencher'!F1403)</f>
        <v>2 - Outros Profissionais da Saúde</v>
      </c>
      <c r="F1394" s="12" t="str">
        <f>'[1]TCE - ANEXO II - Preencher'!G1403</f>
        <v>5211-30</v>
      </c>
      <c r="G1394" s="13">
        <f>'[1]TCE - ANEXO II - Preencher'!H1403</f>
        <v>44044</v>
      </c>
      <c r="H1394" s="12" t="str">
        <f>'[1]TCE - ANEXO II - Preencher'!I1403</f>
        <v>2 - Diarista</v>
      </c>
      <c r="I1394" s="12">
        <f>'[1]TCE - ANEXO II - Preencher'!J1403</f>
        <v>36</v>
      </c>
      <c r="J1394" s="14">
        <f>'[1]TCE - ANEXO II - Preencher'!K1403</f>
        <v>1045</v>
      </c>
      <c r="K1394" s="14">
        <f>'[1]TCE - ANEXO II - Preencher'!O1403</f>
        <v>0</v>
      </c>
      <c r="L1394" s="14">
        <f>'[1]TCE - ANEXO II - Preencher'!P1403</f>
        <v>0</v>
      </c>
      <c r="M1394" s="14">
        <f>'[1]TCE - ANEXO II - Preencher'!Q1403</f>
        <v>102.81</v>
      </c>
      <c r="N1394" s="15">
        <f>'[1]TCE - ANEXO II - Preencher'!R1403</f>
        <v>0</v>
      </c>
      <c r="O1394" s="16">
        <f>'[1]TCE - ANEXO II - Preencher'!V1403</f>
        <v>195.32</v>
      </c>
      <c r="P1394" s="17">
        <f>'[1]TCE - ANEXO II - Preencher'!W1403</f>
        <v>952.49</v>
      </c>
      <c r="Q1394" s="20"/>
    </row>
    <row r="1395" spans="1:17" x14ac:dyDescent="0.2">
      <c r="A1395" s="8" t="str">
        <f>IFERROR(VLOOKUP(B1395,'[1]DADOS (OCULTAR)'!$P$3:$R$56,3,0),"")</f>
        <v>10.894.988/0004-86</v>
      </c>
      <c r="B1395" s="9" t="str">
        <f>'[1]TCE - ANEXO II - Preencher'!C1404</f>
        <v>HMR</v>
      </c>
      <c r="C1395" s="26">
        <v>454</v>
      </c>
      <c r="D1395" s="10" t="str">
        <f>'[1]TCE - ANEXO II - Preencher'!E1404</f>
        <v>VERONICA CORREIA DA SILVA SANTOS</v>
      </c>
      <c r="E1395" s="11" t="str">
        <f>IF('[1]TCE - ANEXO II - Preencher'!F1404="4 - Assistência Odontológica","2 - Outros Profissionais da saúda",'[1]TCE - ANEXO II - Preencher'!F1404)</f>
        <v>2 - Outros Profissionais da Saúde</v>
      </c>
      <c r="F1395" s="12" t="str">
        <f>'[1]TCE - ANEXO II - Preencher'!G1404</f>
        <v>5211-30</v>
      </c>
      <c r="G1395" s="13">
        <f>'[1]TCE - ANEXO II - Preencher'!H1404</f>
        <v>44044</v>
      </c>
      <c r="H1395" s="12" t="str">
        <f>'[1]TCE - ANEXO II - Preencher'!I1404</f>
        <v>2 - Diarista</v>
      </c>
      <c r="I1395" s="12">
        <f>'[1]TCE - ANEXO II - Preencher'!J1404</f>
        <v>36</v>
      </c>
      <c r="J1395" s="14">
        <f>'[1]TCE - ANEXO II - Preencher'!K1404</f>
        <v>1045</v>
      </c>
      <c r="K1395" s="14">
        <f>'[1]TCE - ANEXO II - Preencher'!O1404</f>
        <v>0</v>
      </c>
      <c r="L1395" s="14">
        <f>'[1]TCE - ANEXO II - Preencher'!P1404</f>
        <v>0</v>
      </c>
      <c r="M1395" s="14">
        <f>'[1]TCE - ANEXO II - Preencher'!Q1404</f>
        <v>0</v>
      </c>
      <c r="N1395" s="15">
        <f>'[1]TCE - ANEXO II - Preencher'!R1404</f>
        <v>0</v>
      </c>
      <c r="O1395" s="16">
        <f>'[1]TCE - ANEXO II - Preencher'!V1404</f>
        <v>97.14</v>
      </c>
      <c r="P1395" s="17">
        <f>'[1]TCE - ANEXO II - Preencher'!W1404</f>
        <v>947.86</v>
      </c>
      <c r="Q1395" s="20"/>
    </row>
    <row r="1396" spans="1:17" x14ac:dyDescent="0.2">
      <c r="A1396" s="8" t="str">
        <f>IFERROR(VLOOKUP(B1396,'[1]DADOS (OCULTAR)'!$P$3:$R$56,3,0),"")</f>
        <v>10.894.988/0004-86</v>
      </c>
      <c r="B1396" s="9" t="str">
        <f>'[1]TCE - ANEXO II - Preencher'!C1405</f>
        <v>HMR</v>
      </c>
      <c r="C1396" s="26">
        <v>9449</v>
      </c>
      <c r="D1396" s="10" t="str">
        <f>'[1]TCE - ANEXO II - Preencher'!E1405</f>
        <v>VERONICA LIMA DOS SANTOS</v>
      </c>
      <c r="E1396" s="11" t="str">
        <f>IF('[1]TCE - ANEXO II - Preencher'!F1405="4 - Assistência Odontológica","2 - Outros Profissionais da saúda",'[1]TCE - ANEXO II - Preencher'!F1405)</f>
        <v>2 - Outros Profissionais da Saúde</v>
      </c>
      <c r="F1396" s="12" t="str">
        <f>'[1]TCE - ANEXO II - Preencher'!G1405</f>
        <v>3222-05</v>
      </c>
      <c r="G1396" s="13">
        <f>'[1]TCE - ANEXO II - Preencher'!H1405</f>
        <v>44044</v>
      </c>
      <c r="H1396" s="12" t="str">
        <f>'[1]TCE - ANEXO II - Preencher'!I1405</f>
        <v>2 - Diarista</v>
      </c>
      <c r="I1396" s="12">
        <f>'[1]TCE - ANEXO II - Preencher'!J1405</f>
        <v>36</v>
      </c>
      <c r="J1396" s="14">
        <f>'[1]TCE - ANEXO II - Preencher'!K1405</f>
        <v>1099.18</v>
      </c>
      <c r="K1396" s="14">
        <f>'[1]TCE - ANEXO II - Preencher'!O1405</f>
        <v>0</v>
      </c>
      <c r="L1396" s="14">
        <f>'[1]TCE - ANEXO II - Preencher'!P1405</f>
        <v>0</v>
      </c>
      <c r="M1396" s="14">
        <f>'[1]TCE - ANEXO II - Preencher'!Q1405</f>
        <v>418</v>
      </c>
      <c r="N1396" s="15">
        <f>'[1]TCE - ANEXO II - Preencher'!R1405</f>
        <v>0</v>
      </c>
      <c r="O1396" s="16">
        <f>'[1]TCE - ANEXO II - Preencher'!V1405</f>
        <v>186.81</v>
      </c>
      <c r="P1396" s="17">
        <f>'[1]TCE - ANEXO II - Preencher'!W1405</f>
        <v>1330.3700000000001</v>
      </c>
      <c r="Q1396" s="20"/>
    </row>
    <row r="1397" spans="1:17" x14ac:dyDescent="0.2">
      <c r="A1397" s="8" t="str">
        <f>IFERROR(VLOOKUP(B1397,'[1]DADOS (OCULTAR)'!$P$3:$R$56,3,0),"")</f>
        <v>10.894.988/0004-86</v>
      </c>
      <c r="B1397" s="9" t="str">
        <f>'[1]TCE - ANEXO II - Preencher'!C1406</f>
        <v>HMR</v>
      </c>
      <c r="C1397" s="26">
        <v>1434</v>
      </c>
      <c r="D1397" s="10" t="str">
        <f>'[1]TCE - ANEXO II - Preencher'!E1406</f>
        <v>VERONICA PEDROSA COUTINHO DA SILVA</v>
      </c>
      <c r="E1397" s="11" t="str">
        <f>IF('[1]TCE - ANEXO II - Preencher'!F1406="4 - Assistência Odontológica","2 - Outros Profissionais da saúda",'[1]TCE - ANEXO II - Preencher'!F1406)</f>
        <v>2 - Outros Profissionais da Saúde</v>
      </c>
      <c r="F1397" s="12" t="str">
        <f>'[1]TCE - ANEXO II - Preencher'!G1406</f>
        <v>2235-05</v>
      </c>
      <c r="G1397" s="13">
        <f>'[1]TCE - ANEXO II - Preencher'!H1406</f>
        <v>44044</v>
      </c>
      <c r="H1397" s="12" t="str">
        <f>'[1]TCE - ANEXO II - Preencher'!I1406</f>
        <v>2 - Diarista</v>
      </c>
      <c r="I1397" s="12">
        <f>'[1]TCE - ANEXO II - Preencher'!J1406</f>
        <v>30</v>
      </c>
      <c r="J1397" s="14">
        <f>'[1]TCE - ANEXO II - Preencher'!K1406</f>
        <v>2369.69</v>
      </c>
      <c r="K1397" s="14">
        <f>'[1]TCE - ANEXO II - Preencher'!O1406</f>
        <v>0</v>
      </c>
      <c r="L1397" s="14">
        <f>'[1]TCE - ANEXO II - Preencher'!P1406</f>
        <v>0</v>
      </c>
      <c r="M1397" s="14">
        <f>'[1]TCE - ANEXO II - Preencher'!Q1406</f>
        <v>418</v>
      </c>
      <c r="N1397" s="15">
        <f>'[1]TCE - ANEXO II - Preencher'!R1406</f>
        <v>0</v>
      </c>
      <c r="O1397" s="16">
        <f>'[1]TCE - ANEXO II - Preencher'!V1406</f>
        <v>288.99</v>
      </c>
      <c r="P1397" s="17">
        <f>'[1]TCE - ANEXO II - Preencher'!W1406</f>
        <v>2498.6999999999998</v>
      </c>
      <c r="Q1397" s="20"/>
    </row>
    <row r="1398" spans="1:17" x14ac:dyDescent="0.2">
      <c r="A1398" s="8" t="str">
        <f>IFERROR(VLOOKUP(B1398,'[1]DADOS (OCULTAR)'!$P$3:$R$56,3,0),"")</f>
        <v>10.894.988/0004-86</v>
      </c>
      <c r="B1398" s="9" t="str">
        <f>'[1]TCE - ANEXO II - Preencher'!C1407</f>
        <v>HMR</v>
      </c>
      <c r="C1398" s="26">
        <v>410</v>
      </c>
      <c r="D1398" s="10" t="str">
        <f>'[1]TCE - ANEXO II - Preencher'!E1407</f>
        <v>VICENTE DE OLIVEIRA VIEIRA JUNIOR</v>
      </c>
      <c r="E1398" s="11" t="str">
        <f>IF('[1]TCE - ANEXO II - Preencher'!F1407="4 - Assistência Odontológica","2 - Outros Profissionais da saúda",'[1]TCE - ANEXO II - Preencher'!F1407)</f>
        <v>1 - Médico</v>
      </c>
      <c r="F1398" s="12" t="str">
        <f>'[1]TCE - ANEXO II - Preencher'!G1407</f>
        <v>2251-50</v>
      </c>
      <c r="G1398" s="13">
        <f>'[1]TCE - ANEXO II - Preencher'!H1407</f>
        <v>44044</v>
      </c>
      <c r="H1398" s="12" t="str">
        <f>'[1]TCE - ANEXO II - Preencher'!I1407</f>
        <v>2 - Diarista</v>
      </c>
      <c r="I1398" s="12">
        <f>'[1]TCE - ANEXO II - Preencher'!J1407</f>
        <v>12</v>
      </c>
      <c r="J1398" s="14">
        <f>'[1]TCE - ANEXO II - Preencher'!K1407</f>
        <v>5850</v>
      </c>
      <c r="K1398" s="14">
        <f>'[1]TCE - ANEXO II - Preencher'!O1407</f>
        <v>0</v>
      </c>
      <c r="L1398" s="14">
        <f>'[1]TCE - ANEXO II - Preencher'!P1407</f>
        <v>0</v>
      </c>
      <c r="M1398" s="14">
        <f>'[1]TCE - ANEXO II - Preencher'!Q1407</f>
        <v>1100.5</v>
      </c>
      <c r="N1398" s="15">
        <f>'[1]TCE - ANEXO II - Preencher'!R1407</f>
        <v>0</v>
      </c>
      <c r="O1398" s="16">
        <f>'[1]TCE - ANEXO II - Preencher'!V1407</f>
        <v>1559.01</v>
      </c>
      <c r="P1398" s="17">
        <f>'[1]TCE - ANEXO II - Preencher'!W1407</f>
        <v>5391.49</v>
      </c>
      <c r="Q1398" s="20"/>
    </row>
    <row r="1399" spans="1:17" x14ac:dyDescent="0.2">
      <c r="A1399" s="8" t="str">
        <f>IFERROR(VLOOKUP(B1399,'[1]DADOS (OCULTAR)'!$P$3:$R$56,3,0),"")</f>
        <v>10.894.988/0004-86</v>
      </c>
      <c r="B1399" s="9" t="str">
        <f>'[1]TCE - ANEXO II - Preencher'!C1408</f>
        <v>HMR</v>
      </c>
      <c r="C1399" s="26">
        <v>499</v>
      </c>
      <c r="D1399" s="10" t="str">
        <f>'[1]TCE - ANEXO II - Preencher'!E1408</f>
        <v>VICTOR MACEDO LEMOS</v>
      </c>
      <c r="E1399" s="11" t="str">
        <f>IF('[1]TCE - ANEXO II - Preencher'!F1408="4 - Assistência Odontológica","2 - Outros Profissionais da saúda",'[1]TCE - ANEXO II - Preencher'!F1408)</f>
        <v>1 - Médico</v>
      </c>
      <c r="F1399" s="12" t="str">
        <f>'[1]TCE - ANEXO II - Preencher'!G1408</f>
        <v>2251-51</v>
      </c>
      <c r="G1399" s="13">
        <f>'[1]TCE - ANEXO II - Preencher'!H1408</f>
        <v>44044</v>
      </c>
      <c r="H1399" s="12" t="str">
        <f>'[1]TCE - ANEXO II - Preencher'!I1408</f>
        <v>2 - Diarista</v>
      </c>
      <c r="I1399" s="12">
        <f>'[1]TCE - ANEXO II - Preencher'!J1408</f>
        <v>12</v>
      </c>
      <c r="J1399" s="14">
        <f>'[1]TCE - ANEXO II - Preencher'!K1408</f>
        <v>3395</v>
      </c>
      <c r="K1399" s="14">
        <f>'[1]TCE - ANEXO II - Preencher'!O1408</f>
        <v>10065.67</v>
      </c>
      <c r="L1399" s="14">
        <f>'[1]TCE - ANEXO II - Preencher'!P1408</f>
        <v>0</v>
      </c>
      <c r="M1399" s="14">
        <f>'[1]TCE - ANEXO II - Preencher'!Q1408</f>
        <v>104.5</v>
      </c>
      <c r="N1399" s="15">
        <f>'[1]TCE - ANEXO II - Preencher'!R1408</f>
        <v>0</v>
      </c>
      <c r="O1399" s="16">
        <f>'[1]TCE - ANEXO II - Preencher'!V1408</f>
        <v>10235.790000000001</v>
      </c>
      <c r="P1399" s="17">
        <f>'[1]TCE - ANEXO II - Preencher'!W1408</f>
        <v>3329.3799999999992</v>
      </c>
      <c r="Q1399" s="20"/>
    </row>
    <row r="1400" spans="1:17" x14ac:dyDescent="0.2">
      <c r="A1400" s="8" t="str">
        <f>IFERROR(VLOOKUP(B1400,'[1]DADOS (OCULTAR)'!$P$3:$R$56,3,0),"")</f>
        <v>10.894.988/0004-86</v>
      </c>
      <c r="B1400" s="9" t="str">
        <f>'[1]TCE - ANEXO II - Preencher'!C1409</f>
        <v>HMR</v>
      </c>
      <c r="C1400" s="26">
        <v>208</v>
      </c>
      <c r="D1400" s="10" t="str">
        <f>'[1]TCE - ANEXO II - Preencher'!E1409</f>
        <v>VICTOR SEIJI NASCIMENTO HOSOUME</v>
      </c>
      <c r="E1400" s="11" t="str">
        <f>IF('[1]TCE - ANEXO II - Preencher'!F1409="4 - Assistência Odontológica","2 - Outros Profissionais da saúda",'[1]TCE - ANEXO II - Preencher'!F1409)</f>
        <v>1 - Médico</v>
      </c>
      <c r="F1400" s="12" t="str">
        <f>'[1]TCE - ANEXO II - Preencher'!G1409</f>
        <v>2251-25</v>
      </c>
      <c r="G1400" s="13">
        <f>'[1]TCE - ANEXO II - Preencher'!H1409</f>
        <v>44044</v>
      </c>
      <c r="H1400" s="12" t="str">
        <f>'[1]TCE - ANEXO II - Preencher'!I1409</f>
        <v>2 - Diarista</v>
      </c>
      <c r="I1400" s="12">
        <f>'[1]TCE - ANEXO II - Preencher'!J1409</f>
        <v>12</v>
      </c>
      <c r="J1400" s="14">
        <f>'[1]TCE - ANEXO II - Preencher'!K1409</f>
        <v>5850</v>
      </c>
      <c r="K1400" s="14">
        <f>'[1]TCE - ANEXO II - Preencher'!O1409</f>
        <v>0</v>
      </c>
      <c r="L1400" s="14">
        <f>'[1]TCE - ANEXO II - Preencher'!P1409</f>
        <v>0</v>
      </c>
      <c r="M1400" s="14">
        <f>'[1]TCE - ANEXO II - Preencher'!Q1409</f>
        <v>7494.25</v>
      </c>
      <c r="N1400" s="15">
        <f>'[1]TCE - ANEXO II - Preencher'!R1409</f>
        <v>0</v>
      </c>
      <c r="O1400" s="16">
        <f>'[1]TCE - ANEXO II - Preencher'!V1409</f>
        <v>3081.52</v>
      </c>
      <c r="P1400" s="17">
        <f>'[1]TCE - ANEXO II - Preencher'!W1409</f>
        <v>10262.73</v>
      </c>
      <c r="Q1400" s="20"/>
    </row>
    <row r="1401" spans="1:17" x14ac:dyDescent="0.2">
      <c r="A1401" s="8" t="str">
        <f>IFERROR(VLOOKUP(B1401,'[1]DADOS (OCULTAR)'!$P$3:$R$56,3,0),"")</f>
        <v>10.894.988/0004-86</v>
      </c>
      <c r="B1401" s="9" t="str">
        <f>'[1]TCE - ANEXO II - Preencher'!C1410</f>
        <v>HMR</v>
      </c>
      <c r="C1401" s="26">
        <v>60</v>
      </c>
      <c r="D1401" s="10" t="str">
        <f>'[1]TCE - ANEXO II - Preencher'!E1410</f>
        <v>VILMA MARIA ANDRADE DAMASCENA</v>
      </c>
      <c r="E1401" s="11" t="str">
        <f>IF('[1]TCE - ANEXO II - Preencher'!F1410="4 - Assistência Odontológica","2 - Outros Profissionais da saúda",'[1]TCE - ANEXO II - Preencher'!F1410)</f>
        <v>2 - Outros Profissionais da Saúde</v>
      </c>
      <c r="F1401" s="12" t="str">
        <f>'[1]TCE - ANEXO II - Preencher'!G1410</f>
        <v>2235-05</v>
      </c>
      <c r="G1401" s="13">
        <f>'[1]TCE - ANEXO II - Preencher'!H1410</f>
        <v>44044</v>
      </c>
      <c r="H1401" s="12" t="str">
        <f>'[1]TCE - ANEXO II - Preencher'!I1410</f>
        <v>2 - Diarista</v>
      </c>
      <c r="I1401" s="12">
        <f>'[1]TCE - ANEXO II - Preencher'!J1410</f>
        <v>30</v>
      </c>
      <c r="J1401" s="14">
        <f>'[1]TCE - ANEXO II - Preencher'!K1410</f>
        <v>2369.69</v>
      </c>
      <c r="K1401" s="14">
        <f>'[1]TCE - ANEXO II - Preencher'!O1410</f>
        <v>0</v>
      </c>
      <c r="L1401" s="14">
        <f>'[1]TCE - ANEXO II - Preencher'!P1410</f>
        <v>0</v>
      </c>
      <c r="M1401" s="14">
        <f>'[1]TCE - ANEXO II - Preencher'!Q1410</f>
        <v>418</v>
      </c>
      <c r="N1401" s="15">
        <f>'[1]TCE - ANEXO II - Preencher'!R1410</f>
        <v>0</v>
      </c>
      <c r="O1401" s="16">
        <f>'[1]TCE - ANEXO II - Preencher'!V1410</f>
        <v>303.20999999999998</v>
      </c>
      <c r="P1401" s="17">
        <f>'[1]TCE - ANEXO II - Preencher'!W1410</f>
        <v>2484.48</v>
      </c>
      <c r="Q1401" s="20"/>
    </row>
    <row r="1402" spans="1:17" x14ac:dyDescent="0.2">
      <c r="A1402" s="8" t="str">
        <f>IFERROR(VLOOKUP(B1402,'[1]DADOS (OCULTAR)'!$P$3:$R$56,3,0),"")</f>
        <v>10.894.988/0004-86</v>
      </c>
      <c r="B1402" s="9" t="str">
        <f>'[1]TCE - ANEXO II - Preencher'!C1411</f>
        <v>HMR</v>
      </c>
      <c r="C1402" s="26">
        <v>9491</v>
      </c>
      <c r="D1402" s="10" t="str">
        <f>'[1]TCE - ANEXO II - Preencher'!E1411</f>
        <v>VIRGILIO SOARES PINTO JUNIOR</v>
      </c>
      <c r="E1402" s="11" t="str">
        <f>IF('[1]TCE - ANEXO II - Preencher'!F1411="4 - Assistência Odontológica","2 - Outros Profissionais da saúda",'[1]TCE - ANEXO II - Preencher'!F1411)</f>
        <v>3 - Administrativo</v>
      </c>
      <c r="F1402" s="12" t="str">
        <f>'[1]TCE - ANEXO II - Preencher'!G1411</f>
        <v>5151-10</v>
      </c>
      <c r="G1402" s="13">
        <f>'[1]TCE - ANEXO II - Preencher'!H1411</f>
        <v>44044</v>
      </c>
      <c r="H1402" s="12" t="str">
        <f>'[1]TCE - ANEXO II - Preencher'!I1411</f>
        <v>2 - Diarista</v>
      </c>
      <c r="I1402" s="12">
        <f>'[1]TCE - ANEXO II - Preencher'!J1411</f>
        <v>36</v>
      </c>
      <c r="J1402" s="14">
        <f>'[1]TCE - ANEXO II - Preencher'!K1411</f>
        <v>975.33</v>
      </c>
      <c r="K1402" s="14">
        <f>'[1]TCE - ANEXO II - Preencher'!O1411</f>
        <v>0</v>
      </c>
      <c r="L1402" s="14">
        <f>'[1]TCE - ANEXO II - Preencher'!P1411</f>
        <v>0</v>
      </c>
      <c r="M1402" s="14">
        <f>'[1]TCE - ANEXO II - Preencher'!Q1411</f>
        <v>390.13</v>
      </c>
      <c r="N1402" s="15">
        <f>'[1]TCE - ANEXO II - Preencher'!R1411</f>
        <v>0</v>
      </c>
      <c r="O1402" s="16">
        <f>'[1]TCE - ANEXO II - Preencher'!V1411</f>
        <v>165.73</v>
      </c>
      <c r="P1402" s="17">
        <f>'[1]TCE - ANEXO II - Preencher'!W1411</f>
        <v>1199.73</v>
      </c>
      <c r="Q1402" s="20"/>
    </row>
    <row r="1403" spans="1:17" x14ac:dyDescent="0.2">
      <c r="A1403" s="8" t="str">
        <f>IFERROR(VLOOKUP(B1403,'[1]DADOS (OCULTAR)'!$P$3:$R$56,3,0),"")</f>
        <v>10.894.988/0004-86</v>
      </c>
      <c r="B1403" s="9" t="str">
        <f>'[1]TCE - ANEXO II - Preencher'!C1412</f>
        <v>HMR</v>
      </c>
      <c r="C1403" s="26">
        <v>419</v>
      </c>
      <c r="D1403" s="10" t="str">
        <f>'[1]TCE - ANEXO II - Preencher'!E1412</f>
        <v>VIRGINIA FLAVIA NERES DA SILVA</v>
      </c>
      <c r="E1403" s="11" t="str">
        <f>IF('[1]TCE - ANEXO II - Preencher'!F1412="4 - Assistência Odontológica","2 - Outros Profissionais da saúda",'[1]TCE - ANEXO II - Preencher'!F1412)</f>
        <v>2 - Outros Profissionais da Saúde</v>
      </c>
      <c r="F1403" s="12" t="str">
        <f>'[1]TCE - ANEXO II - Preencher'!G1412</f>
        <v>3222-05</v>
      </c>
      <c r="G1403" s="13">
        <f>'[1]TCE - ANEXO II - Preencher'!H1412</f>
        <v>44044</v>
      </c>
      <c r="H1403" s="12" t="str">
        <f>'[1]TCE - ANEXO II - Preencher'!I1412</f>
        <v>2 - Diarista</v>
      </c>
      <c r="I1403" s="12">
        <f>'[1]TCE - ANEXO II - Preencher'!J1412</f>
        <v>36</v>
      </c>
      <c r="J1403" s="14">
        <f>'[1]TCE - ANEXO II - Preencher'!K1412</f>
        <v>1099.18</v>
      </c>
      <c r="K1403" s="14">
        <f>'[1]TCE - ANEXO II - Preencher'!O1412</f>
        <v>0</v>
      </c>
      <c r="L1403" s="14">
        <f>'[1]TCE - ANEXO II - Preencher'!P1412</f>
        <v>0</v>
      </c>
      <c r="M1403" s="14">
        <f>'[1]TCE - ANEXO II - Preencher'!Q1412</f>
        <v>601.93999999999994</v>
      </c>
      <c r="N1403" s="15">
        <f>'[1]TCE - ANEXO II - Preencher'!R1412</f>
        <v>0</v>
      </c>
      <c r="O1403" s="16">
        <f>'[1]TCE - ANEXO II - Preencher'!V1412</f>
        <v>203.37</v>
      </c>
      <c r="P1403" s="17">
        <f>'[1]TCE - ANEXO II - Preencher'!W1412</f>
        <v>1497.75</v>
      </c>
      <c r="Q1403" s="20"/>
    </row>
    <row r="1404" spans="1:17" x14ac:dyDescent="0.2">
      <c r="A1404" s="8" t="str">
        <f>IFERROR(VLOOKUP(B1404,'[1]DADOS (OCULTAR)'!$P$3:$R$56,3,0),"")</f>
        <v>10.894.988/0004-86</v>
      </c>
      <c r="B1404" s="9" t="str">
        <f>'[1]TCE - ANEXO II - Preencher'!C1413</f>
        <v>HMR</v>
      </c>
      <c r="C1404" s="26">
        <v>437</v>
      </c>
      <c r="D1404" s="10" t="str">
        <f>'[1]TCE - ANEXO II - Preencher'!E1413</f>
        <v>VIRGINIA RAQUEL DE HOLANDA FERREIRA</v>
      </c>
      <c r="E1404" s="11" t="str">
        <f>IF('[1]TCE - ANEXO II - Preencher'!F1413="4 - Assistência Odontológica","2 - Outros Profissionais da saúda",'[1]TCE - ANEXO II - Preencher'!F1413)</f>
        <v>1 - Médico</v>
      </c>
      <c r="F1404" s="12" t="str">
        <f>'[1]TCE - ANEXO II - Preencher'!G1413</f>
        <v>2251-25</v>
      </c>
      <c r="G1404" s="13">
        <f>'[1]TCE - ANEXO II - Preencher'!H1413</f>
        <v>44044</v>
      </c>
      <c r="H1404" s="12" t="str">
        <f>'[1]TCE - ANEXO II - Preencher'!I1413</f>
        <v>2 - Diarista</v>
      </c>
      <c r="I1404" s="12">
        <f>'[1]TCE - ANEXO II - Preencher'!J1413</f>
        <v>12</v>
      </c>
      <c r="J1404" s="14">
        <f>'[1]TCE - ANEXO II - Preencher'!K1413</f>
        <v>5850</v>
      </c>
      <c r="K1404" s="14">
        <f>'[1]TCE - ANEXO II - Preencher'!O1413</f>
        <v>0</v>
      </c>
      <c r="L1404" s="14">
        <f>'[1]TCE - ANEXO II - Preencher'!P1413</f>
        <v>0</v>
      </c>
      <c r="M1404" s="14">
        <f>'[1]TCE - ANEXO II - Preencher'!Q1413</f>
        <v>418</v>
      </c>
      <c r="N1404" s="15">
        <f>'[1]TCE - ANEXO II - Preencher'!R1413</f>
        <v>0</v>
      </c>
      <c r="O1404" s="16">
        <f>'[1]TCE - ANEXO II - Preencher'!V1413</f>
        <v>1371.3200000000002</v>
      </c>
      <c r="P1404" s="17">
        <f>'[1]TCE - ANEXO II - Preencher'!W1413</f>
        <v>4896.68</v>
      </c>
      <c r="Q1404" s="20"/>
    </row>
    <row r="1405" spans="1:17" x14ac:dyDescent="0.2">
      <c r="A1405" s="8" t="str">
        <f>IFERROR(VLOOKUP(B1405,'[1]DADOS (OCULTAR)'!$P$3:$R$56,3,0),"")</f>
        <v>10.894.988/0004-86</v>
      </c>
      <c r="B1405" s="9" t="str">
        <f>'[1]TCE - ANEXO II - Preencher'!C1414</f>
        <v>HMR</v>
      </c>
      <c r="C1405" s="26">
        <v>5490</v>
      </c>
      <c r="D1405" s="10" t="str">
        <f>'[1]TCE - ANEXO II - Preencher'!E1414</f>
        <v>VIRGINYA MARIA PEREIRA DA SILVA</v>
      </c>
      <c r="E1405" s="11" t="str">
        <f>IF('[1]TCE - ANEXO II - Preencher'!F1414="4 - Assistência Odontológica","2 - Outros Profissionais da saúda",'[1]TCE - ANEXO II - Preencher'!F1414)</f>
        <v>2 - Outros Profissionais da Saúde</v>
      </c>
      <c r="F1405" s="12" t="str">
        <f>'[1]TCE - ANEXO II - Preencher'!G1414</f>
        <v>3222-05</v>
      </c>
      <c r="G1405" s="13">
        <f>'[1]TCE - ANEXO II - Preencher'!H1414</f>
        <v>44044</v>
      </c>
      <c r="H1405" s="12" t="str">
        <f>'[1]TCE - ANEXO II - Preencher'!I1414</f>
        <v>2 - Diarista</v>
      </c>
      <c r="I1405" s="12">
        <f>'[1]TCE - ANEXO II - Preencher'!J1414</f>
        <v>36</v>
      </c>
      <c r="J1405" s="14">
        <f>'[1]TCE - ANEXO II - Preencher'!K1414</f>
        <v>1099.18</v>
      </c>
      <c r="K1405" s="14">
        <f>'[1]TCE - ANEXO II - Preencher'!O1414</f>
        <v>0</v>
      </c>
      <c r="L1405" s="14">
        <f>'[1]TCE - ANEXO II - Preencher'!P1414</f>
        <v>0</v>
      </c>
      <c r="M1405" s="14">
        <f>'[1]TCE - ANEXO II - Preencher'!Q1414</f>
        <v>418</v>
      </c>
      <c r="N1405" s="15">
        <f>'[1]TCE - ANEXO II - Preencher'!R1414</f>
        <v>0</v>
      </c>
      <c r="O1405" s="16">
        <f>'[1]TCE - ANEXO II - Preencher'!V1414</f>
        <v>135.86000000000001</v>
      </c>
      <c r="P1405" s="17">
        <f>'[1]TCE - ANEXO II - Preencher'!W1414</f>
        <v>1381.3200000000002</v>
      </c>
      <c r="Q1405" s="20"/>
    </row>
    <row r="1406" spans="1:17" x14ac:dyDescent="0.2">
      <c r="A1406" s="8" t="str">
        <f>IFERROR(VLOOKUP(B1406,'[1]DADOS (OCULTAR)'!$P$3:$R$56,3,0),"")</f>
        <v>10.894.988/0004-86</v>
      </c>
      <c r="B1406" s="9" t="str">
        <f>'[1]TCE - ANEXO II - Preencher'!C1415</f>
        <v>HMR</v>
      </c>
      <c r="C1406" s="26">
        <v>5469</v>
      </c>
      <c r="D1406" s="10" t="str">
        <f>'[1]TCE - ANEXO II - Preencher'!E1415</f>
        <v>VITORIA CAROLINE DOS SANTOS BARBOZA</v>
      </c>
      <c r="E1406" s="11" t="str">
        <f>IF('[1]TCE - ANEXO II - Preencher'!F1415="4 - Assistência Odontológica","2 - Outros Profissionais da saúda",'[1]TCE - ANEXO II - Preencher'!F1415)</f>
        <v>2 - Outros Profissionais da Saúde</v>
      </c>
      <c r="F1406" s="12" t="str">
        <f>'[1]TCE - ANEXO II - Preencher'!G1415</f>
        <v>3222-05</v>
      </c>
      <c r="G1406" s="13">
        <f>'[1]TCE - ANEXO II - Preencher'!H1415</f>
        <v>44044</v>
      </c>
      <c r="H1406" s="12" t="str">
        <f>'[1]TCE - ANEXO II - Preencher'!I1415</f>
        <v>2 - Diarista</v>
      </c>
      <c r="I1406" s="12">
        <f>'[1]TCE - ANEXO II - Preencher'!J1415</f>
        <v>36</v>
      </c>
      <c r="J1406" s="14">
        <f>'[1]TCE - ANEXO II - Preencher'!K1415</f>
        <v>1099.18</v>
      </c>
      <c r="K1406" s="14">
        <f>'[1]TCE - ANEXO II - Preencher'!O1415</f>
        <v>0</v>
      </c>
      <c r="L1406" s="14">
        <f>'[1]TCE - ANEXO II - Preencher'!P1415</f>
        <v>0</v>
      </c>
      <c r="M1406" s="14">
        <f>'[1]TCE - ANEXO II - Preencher'!Q1415</f>
        <v>418</v>
      </c>
      <c r="N1406" s="15">
        <f>'[1]TCE - ANEXO II - Preencher'!R1415</f>
        <v>0</v>
      </c>
      <c r="O1406" s="16">
        <f>'[1]TCE - ANEXO II - Preencher'!V1415</f>
        <v>186.81</v>
      </c>
      <c r="P1406" s="17">
        <f>'[1]TCE - ANEXO II - Preencher'!W1415</f>
        <v>1330.3700000000001</v>
      </c>
      <c r="Q1406" s="20"/>
    </row>
    <row r="1407" spans="1:17" x14ac:dyDescent="0.2">
      <c r="A1407" s="8" t="str">
        <f>IFERROR(VLOOKUP(B1407,'[1]DADOS (OCULTAR)'!$P$3:$R$56,3,0),"")</f>
        <v>10.894.988/0004-86</v>
      </c>
      <c r="B1407" s="9" t="str">
        <f>'[1]TCE - ANEXO II - Preencher'!C1416</f>
        <v>HMR</v>
      </c>
      <c r="C1407" s="26">
        <v>404</v>
      </c>
      <c r="D1407" s="10" t="str">
        <f>'[1]TCE - ANEXO II - Preencher'!E1416</f>
        <v>VITORIA ISIS DE SOUZA</v>
      </c>
      <c r="E1407" s="11" t="str">
        <f>IF('[1]TCE - ANEXO II - Preencher'!F1416="4 - Assistência Odontológica","2 - Outros Profissionais da saúda",'[1]TCE - ANEXO II - Preencher'!F1416)</f>
        <v>2 - Outros Profissionais da Saúde</v>
      </c>
      <c r="F1407" s="12" t="str">
        <f>'[1]TCE - ANEXO II - Preencher'!G1416</f>
        <v>3222-05</v>
      </c>
      <c r="G1407" s="13">
        <f>'[1]TCE - ANEXO II - Preencher'!H1416</f>
        <v>44044</v>
      </c>
      <c r="H1407" s="12" t="str">
        <f>'[1]TCE - ANEXO II - Preencher'!I1416</f>
        <v>2 - Diarista</v>
      </c>
      <c r="I1407" s="12">
        <f>'[1]TCE - ANEXO II - Preencher'!J1416</f>
        <v>36</v>
      </c>
      <c r="J1407" s="14">
        <f>'[1]TCE - ANEXO II - Preencher'!K1416</f>
        <v>1099.18</v>
      </c>
      <c r="K1407" s="14">
        <f>'[1]TCE - ANEXO II - Preencher'!O1416</f>
        <v>0</v>
      </c>
      <c r="L1407" s="14">
        <f>'[1]TCE - ANEXO II - Preencher'!P1416</f>
        <v>0</v>
      </c>
      <c r="M1407" s="14">
        <f>'[1]TCE - ANEXO II - Preencher'!Q1416</f>
        <v>578.21</v>
      </c>
      <c r="N1407" s="15">
        <f>'[1]TCE - ANEXO II - Preencher'!R1416</f>
        <v>0</v>
      </c>
      <c r="O1407" s="16">
        <f>'[1]TCE - ANEXO II - Preencher'!V1416</f>
        <v>201.23000000000002</v>
      </c>
      <c r="P1407" s="17">
        <f>'[1]TCE - ANEXO II - Preencher'!W1416</f>
        <v>1476.16</v>
      </c>
      <c r="Q1407" s="20"/>
    </row>
    <row r="1408" spans="1:17" x14ac:dyDescent="0.2">
      <c r="A1408" s="8" t="str">
        <f>IFERROR(VLOOKUP(B1408,'[1]DADOS (OCULTAR)'!$P$3:$R$56,3,0),"")</f>
        <v>10.894.988/0004-86</v>
      </c>
      <c r="B1408" s="9" t="str">
        <f>'[1]TCE - ANEXO II - Preencher'!C1417</f>
        <v>HMR</v>
      </c>
      <c r="C1408" s="26">
        <v>420</v>
      </c>
      <c r="D1408" s="10" t="str">
        <f>'[1]TCE - ANEXO II - Preencher'!E1417</f>
        <v>VIVIANE DA COSTA LINS PEDROSO</v>
      </c>
      <c r="E1408" s="11" t="str">
        <f>IF('[1]TCE - ANEXO II - Preencher'!F1417="4 - Assistência Odontológica","2 - Outros Profissionais da saúda",'[1]TCE - ANEXO II - Preencher'!F1417)</f>
        <v>2 - Outros Profissionais da Saúde</v>
      </c>
      <c r="F1408" s="12" t="str">
        <f>'[1]TCE - ANEXO II - Preencher'!G1417</f>
        <v>2516-05</v>
      </c>
      <c r="G1408" s="13">
        <f>'[1]TCE - ANEXO II - Preencher'!H1417</f>
        <v>44044</v>
      </c>
      <c r="H1408" s="12" t="str">
        <f>'[1]TCE - ANEXO II - Preencher'!I1417</f>
        <v>2 - Diarista</v>
      </c>
      <c r="I1408" s="12">
        <f>'[1]TCE - ANEXO II - Preencher'!J1417</f>
        <v>24</v>
      </c>
      <c r="J1408" s="14">
        <f>'[1]TCE - ANEXO II - Preencher'!K1417</f>
        <v>2525.9299999999998</v>
      </c>
      <c r="K1408" s="14">
        <f>'[1]TCE - ANEXO II - Preencher'!O1417</f>
        <v>0</v>
      </c>
      <c r="L1408" s="14">
        <f>'[1]TCE - ANEXO II - Preencher'!P1417</f>
        <v>0</v>
      </c>
      <c r="M1408" s="14">
        <f>'[1]TCE - ANEXO II - Preencher'!Q1417</f>
        <v>603.63000000000011</v>
      </c>
      <c r="N1408" s="15">
        <f>'[1]TCE - ANEXO II - Preencher'!R1417</f>
        <v>0</v>
      </c>
      <c r="O1408" s="16">
        <f>'[1]TCE - ANEXO II - Preencher'!V1417</f>
        <v>352.58000000000004</v>
      </c>
      <c r="P1408" s="17">
        <f>'[1]TCE - ANEXO II - Preencher'!W1417</f>
        <v>2776.98</v>
      </c>
      <c r="Q1408" s="20"/>
    </row>
    <row r="1409" spans="1:17" x14ac:dyDescent="0.2">
      <c r="A1409" s="8" t="str">
        <f>IFERROR(VLOOKUP(B1409,'[1]DADOS (OCULTAR)'!$P$3:$R$56,3,0),"")</f>
        <v>10.894.988/0004-86</v>
      </c>
      <c r="B1409" s="9" t="str">
        <f>'[1]TCE - ANEXO II - Preencher'!C1418</f>
        <v>HMR</v>
      </c>
      <c r="C1409" s="26">
        <v>30</v>
      </c>
      <c r="D1409" s="10" t="str">
        <f>'[1]TCE - ANEXO II - Preencher'!E1418</f>
        <v xml:space="preserve">VIVIANE DE MENEZES SANTOS </v>
      </c>
      <c r="E1409" s="11" t="str">
        <f>IF('[1]TCE - ANEXO II - Preencher'!F1418="4 - Assistência Odontológica","2 - Outros Profissionais da saúda",'[1]TCE - ANEXO II - Preencher'!F1418)</f>
        <v>2 - Outros Profissionais da Saúde</v>
      </c>
      <c r="F1409" s="12" t="str">
        <f>'[1]TCE - ANEXO II - Preencher'!G1418</f>
        <v>2235-05</v>
      </c>
      <c r="G1409" s="13">
        <f>'[1]TCE - ANEXO II - Preencher'!H1418</f>
        <v>44044</v>
      </c>
      <c r="H1409" s="12" t="str">
        <f>'[1]TCE - ANEXO II - Preencher'!I1418</f>
        <v>2 - Diarista</v>
      </c>
      <c r="I1409" s="12">
        <f>'[1]TCE - ANEXO II - Preencher'!J1418</f>
        <v>40</v>
      </c>
      <c r="J1409" s="14">
        <f>'[1]TCE - ANEXO II - Preencher'!K1418</f>
        <v>3159.6</v>
      </c>
      <c r="K1409" s="14">
        <f>'[1]TCE - ANEXO II - Preencher'!O1418</f>
        <v>0</v>
      </c>
      <c r="L1409" s="14">
        <f>'[1]TCE - ANEXO II - Preencher'!P1418</f>
        <v>0</v>
      </c>
      <c r="M1409" s="14">
        <f>'[1]TCE - ANEXO II - Preencher'!Q1418</f>
        <v>418</v>
      </c>
      <c r="N1409" s="15">
        <f>'[1]TCE - ANEXO II - Preencher'!R1418</f>
        <v>0</v>
      </c>
      <c r="O1409" s="16">
        <f>'[1]TCE - ANEXO II - Preencher'!V1418</f>
        <v>1431.45</v>
      </c>
      <c r="P1409" s="17">
        <f>'[1]TCE - ANEXO II - Preencher'!W1418</f>
        <v>2146.1499999999996</v>
      </c>
      <c r="Q1409" s="20"/>
    </row>
    <row r="1410" spans="1:17" x14ac:dyDescent="0.2">
      <c r="A1410" s="8" t="str">
        <f>IFERROR(VLOOKUP(B1410,'[1]DADOS (OCULTAR)'!$P$3:$R$56,3,0),"")</f>
        <v>10.894.988/0004-86</v>
      </c>
      <c r="B1410" s="9" t="str">
        <f>'[1]TCE - ANEXO II - Preencher'!C1419</f>
        <v>HMR</v>
      </c>
      <c r="C1410" s="26">
        <v>454</v>
      </c>
      <c r="D1410" s="10" t="str">
        <f>'[1]TCE - ANEXO II - Preencher'!E1419</f>
        <v>VIVIANE MACHADO DE MESQUITA FERRAZ</v>
      </c>
      <c r="E1410" s="11" t="str">
        <f>IF('[1]TCE - ANEXO II - Preencher'!F1419="4 - Assistência Odontológica","2 - Outros Profissionais da saúda",'[1]TCE - ANEXO II - Preencher'!F1419)</f>
        <v>1 - Médico</v>
      </c>
      <c r="F1410" s="12" t="str">
        <f>'[1]TCE - ANEXO II - Preencher'!G1419</f>
        <v>2253-20</v>
      </c>
      <c r="G1410" s="13">
        <f>'[1]TCE - ANEXO II - Preencher'!H1419</f>
        <v>44044</v>
      </c>
      <c r="H1410" s="12" t="str">
        <f>'[1]TCE - ANEXO II - Preencher'!I1419</f>
        <v>2 - Diarista</v>
      </c>
      <c r="I1410" s="12">
        <f>'[1]TCE - ANEXO II - Preencher'!J1419</f>
        <v>20</v>
      </c>
      <c r="J1410" s="14">
        <f>'[1]TCE - ANEXO II - Preencher'!K1419</f>
        <v>5850</v>
      </c>
      <c r="K1410" s="14">
        <f>'[1]TCE - ANEXO II - Preencher'!O1419</f>
        <v>0</v>
      </c>
      <c r="L1410" s="14">
        <f>'[1]TCE - ANEXO II - Preencher'!P1419</f>
        <v>0</v>
      </c>
      <c r="M1410" s="14">
        <f>'[1]TCE - ANEXO II - Preencher'!Q1419</f>
        <v>418</v>
      </c>
      <c r="N1410" s="15">
        <f>'[1]TCE - ANEXO II - Preencher'!R1419</f>
        <v>0</v>
      </c>
      <c r="O1410" s="16">
        <f>'[1]TCE - ANEXO II - Preencher'!V1419</f>
        <v>750.06</v>
      </c>
      <c r="P1410" s="17">
        <f>'[1]TCE - ANEXO II - Preencher'!W1419</f>
        <v>5517.9400000000005</v>
      </c>
      <c r="Q1410" s="20"/>
    </row>
    <row r="1411" spans="1:17" x14ac:dyDescent="0.2">
      <c r="A1411" s="8" t="str">
        <f>IFERROR(VLOOKUP(B1411,'[1]DADOS (OCULTAR)'!$P$3:$R$56,3,0),"")</f>
        <v>10.894.988/0004-86</v>
      </c>
      <c r="B1411" s="9" t="str">
        <f>'[1]TCE - ANEXO II - Preencher'!C1420</f>
        <v>HMR</v>
      </c>
      <c r="C1411" s="26">
        <v>463</v>
      </c>
      <c r="D1411" s="10" t="str">
        <f>'[1]TCE - ANEXO II - Preencher'!E1420</f>
        <v>VIVIANE MARANHAO DE MELO NOBRE</v>
      </c>
      <c r="E1411" s="11" t="str">
        <f>IF('[1]TCE - ANEXO II - Preencher'!F1420="4 - Assistência Odontológica","2 - Outros Profissionais da saúda",'[1]TCE - ANEXO II - Preencher'!F1420)</f>
        <v>1 - Médico</v>
      </c>
      <c r="F1411" s="12" t="str">
        <f>'[1]TCE - ANEXO II - Preencher'!G1420</f>
        <v>2251-51</v>
      </c>
      <c r="G1411" s="13">
        <f>'[1]TCE - ANEXO II - Preencher'!H1420</f>
        <v>44044</v>
      </c>
      <c r="H1411" s="12" t="str">
        <f>'[1]TCE - ANEXO II - Preencher'!I1420</f>
        <v>2 - Diarista</v>
      </c>
      <c r="I1411" s="12">
        <f>'[1]TCE - ANEXO II - Preencher'!J1420</f>
        <v>12</v>
      </c>
      <c r="J1411" s="14">
        <f>'[1]TCE - ANEXO II - Preencher'!K1420</f>
        <v>6790</v>
      </c>
      <c r="K1411" s="14">
        <f>'[1]TCE - ANEXO II - Preencher'!O1420</f>
        <v>0</v>
      </c>
      <c r="L1411" s="14">
        <f>'[1]TCE - ANEXO II - Preencher'!P1420</f>
        <v>0</v>
      </c>
      <c r="M1411" s="14">
        <f>'[1]TCE - ANEXO II - Preencher'!Q1420</f>
        <v>418</v>
      </c>
      <c r="N1411" s="15">
        <f>'[1]TCE - ANEXO II - Preencher'!R1420</f>
        <v>0</v>
      </c>
      <c r="O1411" s="16">
        <f>'[1]TCE - ANEXO II - Preencher'!V1420</f>
        <v>1577.68</v>
      </c>
      <c r="P1411" s="17">
        <f>'[1]TCE - ANEXO II - Preencher'!W1420</f>
        <v>5630.32</v>
      </c>
      <c r="Q1411" s="20"/>
    </row>
    <row r="1412" spans="1:17" x14ac:dyDescent="0.2">
      <c r="A1412" s="8" t="str">
        <f>IFERROR(VLOOKUP(B1412,'[1]DADOS (OCULTAR)'!$P$3:$R$56,3,0),"")</f>
        <v>10.894.988/0004-86</v>
      </c>
      <c r="B1412" s="9" t="str">
        <f>'[1]TCE - ANEXO II - Preencher'!C1421</f>
        <v>HMR</v>
      </c>
      <c r="C1412" s="26">
        <v>470</v>
      </c>
      <c r="D1412" s="10" t="str">
        <f>'[1]TCE - ANEXO II - Preencher'!E1421</f>
        <v>VIVIANE MARIA CARNEIRO</v>
      </c>
      <c r="E1412" s="11" t="str">
        <f>IF('[1]TCE - ANEXO II - Preencher'!F1421="4 - Assistência Odontológica","2 - Outros Profissionais da saúda",'[1]TCE - ANEXO II - Preencher'!F1421)</f>
        <v>3 - Administrativo</v>
      </c>
      <c r="F1412" s="12" t="str">
        <f>'[1]TCE - ANEXO II - Preencher'!G1421</f>
        <v>5134-30</v>
      </c>
      <c r="G1412" s="13">
        <f>'[1]TCE - ANEXO II - Preencher'!H1421</f>
        <v>44044</v>
      </c>
      <c r="H1412" s="12" t="str">
        <f>'[1]TCE - ANEXO II - Preencher'!I1421</f>
        <v>2 - Diarista</v>
      </c>
      <c r="I1412" s="12">
        <f>'[1]TCE - ANEXO II - Preencher'!J1421</f>
        <v>36</v>
      </c>
      <c r="J1412" s="14">
        <f>'[1]TCE - ANEXO II - Preencher'!K1421</f>
        <v>1045</v>
      </c>
      <c r="K1412" s="14">
        <f>'[1]TCE - ANEXO II - Preencher'!O1421</f>
        <v>0</v>
      </c>
      <c r="L1412" s="14">
        <f>'[1]TCE - ANEXO II - Preencher'!P1421</f>
        <v>0</v>
      </c>
      <c r="M1412" s="14">
        <f>'[1]TCE - ANEXO II - Preencher'!Q1421</f>
        <v>482</v>
      </c>
      <c r="N1412" s="15">
        <f>'[1]TCE - ANEXO II - Preencher'!R1421</f>
        <v>0</v>
      </c>
      <c r="O1412" s="16">
        <f>'[1]TCE - ANEXO II - Preencher'!V1421</f>
        <v>306.98</v>
      </c>
      <c r="P1412" s="17">
        <f>'[1]TCE - ANEXO II - Preencher'!W1421</f>
        <v>1220.02</v>
      </c>
      <c r="Q1412" s="20"/>
    </row>
    <row r="1413" spans="1:17" x14ac:dyDescent="0.2">
      <c r="A1413" s="8" t="str">
        <f>IFERROR(VLOOKUP(B1413,'[1]DADOS (OCULTAR)'!$P$3:$R$56,3,0),"")</f>
        <v>10.894.988/0004-86</v>
      </c>
      <c r="B1413" s="9" t="str">
        <f>'[1]TCE - ANEXO II - Preencher'!C1422</f>
        <v>HMR</v>
      </c>
      <c r="C1413" s="26">
        <v>430</v>
      </c>
      <c r="D1413" s="10" t="str">
        <f>'[1]TCE - ANEXO II - Preencher'!E1422</f>
        <v>VIVIANE MARIA GOMES DE ARAUJO</v>
      </c>
      <c r="E1413" s="11" t="str">
        <f>IF('[1]TCE - ANEXO II - Preencher'!F1422="4 - Assistência Odontológica","2 - Outros Profissionais da saúda",'[1]TCE - ANEXO II - Preencher'!F1422)</f>
        <v>2 - Outros Profissionais da Saúde</v>
      </c>
      <c r="F1413" s="12" t="str">
        <f>'[1]TCE - ANEXO II - Preencher'!G1422</f>
        <v>2235-05</v>
      </c>
      <c r="G1413" s="13">
        <f>'[1]TCE - ANEXO II - Preencher'!H1422</f>
        <v>44044</v>
      </c>
      <c r="H1413" s="12" t="str">
        <f>'[1]TCE - ANEXO II - Preencher'!I1422</f>
        <v>2 - Diarista</v>
      </c>
      <c r="I1413" s="12">
        <f>'[1]TCE - ANEXO II - Preencher'!J1422</f>
        <v>24</v>
      </c>
      <c r="J1413" s="14">
        <f>'[1]TCE - ANEXO II - Preencher'!K1422</f>
        <v>2369.69</v>
      </c>
      <c r="K1413" s="14">
        <f>'[1]TCE - ANEXO II - Preencher'!O1422</f>
        <v>0</v>
      </c>
      <c r="L1413" s="14">
        <f>'[1]TCE - ANEXO II - Preencher'!P1422</f>
        <v>0</v>
      </c>
      <c r="M1413" s="14">
        <f>'[1]TCE - ANEXO II - Preencher'!Q1422</f>
        <v>766.56</v>
      </c>
      <c r="N1413" s="15">
        <f>'[1]TCE - ANEXO II - Preencher'!R1422</f>
        <v>977.73</v>
      </c>
      <c r="O1413" s="16">
        <f>'[1]TCE - ANEXO II - Preencher'!V1422</f>
        <v>974.51</v>
      </c>
      <c r="P1413" s="17">
        <f>'[1]TCE - ANEXO II - Preencher'!W1422</f>
        <v>3139.4699999999993</v>
      </c>
      <c r="Q1413" s="20"/>
    </row>
    <row r="1414" spans="1:17" x14ac:dyDescent="0.2">
      <c r="A1414" s="8" t="str">
        <f>IFERROR(VLOOKUP(B1414,'[1]DADOS (OCULTAR)'!$P$3:$R$56,3,0),"")</f>
        <v>10.894.988/0004-86</v>
      </c>
      <c r="B1414" s="9" t="str">
        <f>'[1]TCE - ANEXO II - Preencher'!C1423</f>
        <v>HMR</v>
      </c>
      <c r="C1414" s="26">
        <v>6468</v>
      </c>
      <c r="D1414" s="10" t="str">
        <f>'[1]TCE - ANEXO II - Preencher'!E1423</f>
        <v>VONEIDE FERREIRA LOPES ALVES</v>
      </c>
      <c r="E1414" s="11" t="str">
        <f>IF('[1]TCE - ANEXO II - Preencher'!F1423="4 - Assistência Odontológica","2 - Outros Profissionais da saúda",'[1]TCE - ANEXO II - Preencher'!F1423)</f>
        <v>2 - Outros Profissionais da Saúde</v>
      </c>
      <c r="F1414" s="12" t="str">
        <f>'[1]TCE - ANEXO II - Preencher'!G1423</f>
        <v>3242-05</v>
      </c>
      <c r="G1414" s="13">
        <f>'[1]TCE - ANEXO II - Preencher'!H1423</f>
        <v>44044</v>
      </c>
      <c r="H1414" s="12" t="str">
        <f>'[1]TCE - ANEXO II - Preencher'!I1423</f>
        <v>2 - Diarista</v>
      </c>
      <c r="I1414" s="12">
        <f>'[1]TCE - ANEXO II - Preencher'!J1423</f>
        <v>36</v>
      </c>
      <c r="J1414" s="14">
        <f>'[1]TCE - ANEXO II - Preencher'!K1423</f>
        <v>1369.4</v>
      </c>
      <c r="K1414" s="14">
        <f>'[1]TCE - ANEXO II - Preencher'!O1423</f>
        <v>0</v>
      </c>
      <c r="L1414" s="14">
        <f>'[1]TCE - ANEXO II - Preencher'!P1423</f>
        <v>0</v>
      </c>
      <c r="M1414" s="14">
        <f>'[1]TCE - ANEXO II - Preencher'!Q1423</f>
        <v>418</v>
      </c>
      <c r="N1414" s="15">
        <f>'[1]TCE - ANEXO II - Preencher'!R1423</f>
        <v>0</v>
      </c>
      <c r="O1414" s="16">
        <f>'[1]TCE - ANEXO II - Preencher'!V1423</f>
        <v>227.34</v>
      </c>
      <c r="P1414" s="17">
        <f>'[1]TCE - ANEXO II - Preencher'!W1423</f>
        <v>1560.0600000000002</v>
      </c>
      <c r="Q1414" s="20"/>
    </row>
    <row r="1415" spans="1:17" x14ac:dyDescent="0.2">
      <c r="A1415" s="8" t="str">
        <f>IFERROR(VLOOKUP(B1415,'[1]DADOS (OCULTAR)'!$P$3:$R$56,3,0),"")</f>
        <v>10.894.988/0004-86</v>
      </c>
      <c r="B1415" s="9" t="str">
        <f>'[1]TCE - ANEXO II - Preencher'!C1424</f>
        <v>HMR</v>
      </c>
      <c r="C1415" s="26">
        <v>432</v>
      </c>
      <c r="D1415" s="10" t="str">
        <f>'[1]TCE - ANEXO II - Preencher'!E1424</f>
        <v>WAGNER ALVES DA SILVEIRA</v>
      </c>
      <c r="E1415" s="11" t="str">
        <f>IF('[1]TCE - ANEXO II - Preencher'!F1424="4 - Assistência Odontológica","2 - Outros Profissionais da saúda",'[1]TCE - ANEXO II - Preencher'!F1424)</f>
        <v>3 - Administrativo</v>
      </c>
      <c r="F1415" s="12" t="str">
        <f>'[1]TCE - ANEXO II - Preencher'!G1424</f>
        <v>5143-20</v>
      </c>
      <c r="G1415" s="13">
        <f>'[1]TCE - ANEXO II - Preencher'!H1424</f>
        <v>44044</v>
      </c>
      <c r="H1415" s="12" t="str">
        <f>'[1]TCE - ANEXO II - Preencher'!I1424</f>
        <v>2 - Diarista</v>
      </c>
      <c r="I1415" s="12">
        <f>'[1]TCE - ANEXO II - Preencher'!J1424</f>
        <v>36</v>
      </c>
      <c r="J1415" s="14">
        <f>'[1]TCE - ANEXO II - Preencher'!K1424</f>
        <v>1045</v>
      </c>
      <c r="K1415" s="14">
        <f>'[1]TCE - ANEXO II - Preencher'!O1424</f>
        <v>0</v>
      </c>
      <c r="L1415" s="14">
        <f>'[1]TCE - ANEXO II - Preencher'!P1424</f>
        <v>0</v>
      </c>
      <c r="M1415" s="14">
        <f>'[1]TCE - ANEXO II - Preencher'!Q1424</f>
        <v>591.59</v>
      </c>
      <c r="N1415" s="15">
        <f>'[1]TCE - ANEXO II - Preencher'!R1424</f>
        <v>0</v>
      </c>
      <c r="O1415" s="16">
        <f>'[1]TCE - ANEXO II - Preencher'!V1424</f>
        <v>270.61</v>
      </c>
      <c r="P1415" s="17">
        <f>'[1]TCE - ANEXO II - Preencher'!W1424</f>
        <v>1365.98</v>
      </c>
      <c r="Q1415" s="20"/>
    </row>
    <row r="1416" spans="1:17" x14ac:dyDescent="0.2">
      <c r="A1416" s="8" t="str">
        <f>IFERROR(VLOOKUP(B1416,'[1]DADOS (OCULTAR)'!$P$3:$R$56,3,0),"")</f>
        <v>10.894.988/0004-86</v>
      </c>
      <c r="B1416" s="9" t="str">
        <f>'[1]TCE - ANEXO II - Preencher'!C1425</f>
        <v>HMR</v>
      </c>
      <c r="C1416" s="26">
        <v>401</v>
      </c>
      <c r="D1416" s="10" t="str">
        <f>'[1]TCE - ANEXO II - Preencher'!E1425</f>
        <v>WAGNER DE MENEZES MEDEIROS JUNIOR</v>
      </c>
      <c r="E1416" s="11" t="str">
        <f>IF('[1]TCE - ANEXO II - Preencher'!F1425="4 - Assistência Odontológica","2 - Outros Profissionais da saúda",'[1]TCE - ANEXO II - Preencher'!F1425)</f>
        <v>1 - Médico</v>
      </c>
      <c r="F1416" s="12" t="str">
        <f>'[1]TCE - ANEXO II - Preencher'!G1425</f>
        <v>2251-50</v>
      </c>
      <c r="G1416" s="13">
        <f>'[1]TCE - ANEXO II - Preencher'!H1425</f>
        <v>44044</v>
      </c>
      <c r="H1416" s="12" t="str">
        <f>'[1]TCE - ANEXO II - Preencher'!I1425</f>
        <v>2 - Diarista</v>
      </c>
      <c r="I1416" s="12">
        <f>'[1]TCE - ANEXO II - Preencher'!J1425</f>
        <v>12</v>
      </c>
      <c r="J1416" s="14">
        <f>'[1]TCE - ANEXO II - Preencher'!K1425</f>
        <v>5850</v>
      </c>
      <c r="K1416" s="14">
        <f>'[1]TCE - ANEXO II - Preencher'!O1425</f>
        <v>0</v>
      </c>
      <c r="L1416" s="14">
        <f>'[1]TCE - ANEXO II - Preencher'!P1425</f>
        <v>0</v>
      </c>
      <c r="M1416" s="14">
        <f>'[1]TCE - ANEXO II - Preencher'!Q1425</f>
        <v>1100.5</v>
      </c>
      <c r="N1416" s="15">
        <f>'[1]TCE - ANEXO II - Preencher'!R1425</f>
        <v>0</v>
      </c>
      <c r="O1416" s="16">
        <f>'[1]TCE - ANEXO II - Preencher'!V1425</f>
        <v>1042.02</v>
      </c>
      <c r="P1416" s="17">
        <f>'[1]TCE - ANEXO II - Preencher'!W1425</f>
        <v>5908.48</v>
      </c>
      <c r="Q1416" s="20"/>
    </row>
    <row r="1417" spans="1:17" x14ac:dyDescent="0.2">
      <c r="A1417" s="8" t="str">
        <f>IFERROR(VLOOKUP(B1417,'[1]DADOS (OCULTAR)'!$P$3:$R$56,3,0),"")</f>
        <v>10.894.988/0004-86</v>
      </c>
      <c r="B1417" s="9" t="str">
        <f>'[1]TCE - ANEXO II - Preencher'!C1426</f>
        <v>HMR</v>
      </c>
      <c r="C1417" s="26">
        <v>401</v>
      </c>
      <c r="D1417" s="10" t="str">
        <f>'[1]TCE - ANEXO II - Preencher'!E1426</f>
        <v>WAGNER DE MENEZES MEDEIROS JUNIOR</v>
      </c>
      <c r="E1417" s="11" t="str">
        <f>IF('[1]TCE - ANEXO II - Preencher'!F1426="4 - Assistência Odontológica","2 - Outros Profissionais da saúda",'[1]TCE - ANEXO II - Preencher'!F1426)</f>
        <v>1 - Médico</v>
      </c>
      <c r="F1417" s="12" t="str">
        <f>'[1]TCE - ANEXO II - Preencher'!G1426</f>
        <v>2252-25</v>
      </c>
      <c r="G1417" s="13">
        <f>'[1]TCE - ANEXO II - Preencher'!H1426</f>
        <v>44044</v>
      </c>
      <c r="H1417" s="12" t="str">
        <f>'[1]TCE - ANEXO II - Preencher'!I1426</f>
        <v>2 - Diarista</v>
      </c>
      <c r="I1417" s="12">
        <f>'[1]TCE - ANEXO II - Preencher'!J1426</f>
        <v>20</v>
      </c>
      <c r="J1417" s="14">
        <f>'[1]TCE - ANEXO II - Preencher'!K1426</f>
        <v>5850</v>
      </c>
      <c r="K1417" s="14">
        <f>'[1]TCE - ANEXO II - Preencher'!O1426</f>
        <v>0</v>
      </c>
      <c r="L1417" s="14">
        <f>'[1]TCE - ANEXO II - Preencher'!P1426</f>
        <v>0</v>
      </c>
      <c r="M1417" s="14">
        <f>'[1]TCE - ANEXO II - Preencher'!Q1426</f>
        <v>1100.5</v>
      </c>
      <c r="N1417" s="15">
        <f>'[1]TCE - ANEXO II - Preencher'!R1426</f>
        <v>0</v>
      </c>
      <c r="O1417" s="16">
        <f>'[1]TCE - ANEXO II - Preencher'!V1426</f>
        <v>1911.39</v>
      </c>
      <c r="P1417" s="17">
        <f>'[1]TCE - ANEXO II - Preencher'!W1426</f>
        <v>5039.1099999999997</v>
      </c>
      <c r="Q1417" s="20"/>
    </row>
    <row r="1418" spans="1:17" x14ac:dyDescent="0.2">
      <c r="A1418" s="8" t="str">
        <f>IFERROR(VLOOKUP(B1418,'[1]DADOS (OCULTAR)'!$P$3:$R$56,3,0),"")</f>
        <v>10.894.988/0004-86</v>
      </c>
      <c r="B1418" s="9" t="str">
        <f>'[1]TCE - ANEXO II - Preencher'!C1427</f>
        <v>HMR</v>
      </c>
      <c r="C1418" s="26">
        <v>3464</v>
      </c>
      <c r="D1418" s="10" t="str">
        <f>'[1]TCE - ANEXO II - Preencher'!E1427</f>
        <v>WAGNER SILVA DE MOURA</v>
      </c>
      <c r="E1418" s="11" t="str">
        <f>IF('[1]TCE - ANEXO II - Preencher'!F1427="4 - Assistência Odontológica","2 - Outros Profissionais da saúda",'[1]TCE - ANEXO II - Preencher'!F1427)</f>
        <v>3 - Administrativo</v>
      </c>
      <c r="F1418" s="12" t="str">
        <f>'[1]TCE - ANEXO II - Preencher'!G1427</f>
        <v>4101-05</v>
      </c>
      <c r="G1418" s="13">
        <f>'[1]TCE - ANEXO II - Preencher'!H1427</f>
        <v>44044</v>
      </c>
      <c r="H1418" s="12" t="str">
        <f>'[1]TCE - ANEXO II - Preencher'!I1427</f>
        <v>2 - Diarista</v>
      </c>
      <c r="I1418" s="12">
        <f>'[1]TCE - ANEXO II - Preencher'!J1427</f>
        <v>36</v>
      </c>
      <c r="J1418" s="14">
        <f>'[1]TCE - ANEXO II - Preencher'!K1427</f>
        <v>1648.78</v>
      </c>
      <c r="K1418" s="14">
        <f>'[1]TCE - ANEXO II - Preencher'!O1427</f>
        <v>0</v>
      </c>
      <c r="L1418" s="14">
        <f>'[1]TCE - ANEXO II - Preencher'!P1427</f>
        <v>0</v>
      </c>
      <c r="M1418" s="14">
        <f>'[1]TCE - ANEXO II - Preencher'!Q1427</f>
        <v>418</v>
      </c>
      <c r="N1418" s="15">
        <f>'[1]TCE - ANEXO II - Preencher'!R1427</f>
        <v>0</v>
      </c>
      <c r="O1418" s="16">
        <f>'[1]TCE - ANEXO II - Preencher'!V1427</f>
        <v>629.75</v>
      </c>
      <c r="P1418" s="17">
        <f>'[1]TCE - ANEXO II - Preencher'!W1427</f>
        <v>1437.0299999999997</v>
      </c>
      <c r="Q1418" s="20"/>
    </row>
    <row r="1419" spans="1:17" x14ac:dyDescent="0.2">
      <c r="A1419" s="8" t="str">
        <f>IFERROR(VLOOKUP(B1419,'[1]DADOS (OCULTAR)'!$P$3:$R$56,3,0),"")</f>
        <v>10.894.988/0004-86</v>
      </c>
      <c r="B1419" s="9" t="str">
        <f>'[1]TCE - ANEXO II - Preencher'!C1428</f>
        <v>HMR</v>
      </c>
      <c r="C1419" s="26">
        <v>443</v>
      </c>
      <c r="D1419" s="10" t="str">
        <f>'[1]TCE - ANEXO II - Preencher'!E1428</f>
        <v>WALDENICE CORREIA DA SILVA</v>
      </c>
      <c r="E1419" s="11" t="str">
        <f>IF('[1]TCE - ANEXO II - Preencher'!F1428="4 - Assistência Odontológica","2 - Outros Profissionais da saúda",'[1]TCE - ANEXO II - Preencher'!F1428)</f>
        <v>3 - Administrativo</v>
      </c>
      <c r="F1419" s="12" t="str">
        <f>'[1]TCE - ANEXO II - Preencher'!G1428</f>
        <v>4221-05</v>
      </c>
      <c r="G1419" s="13">
        <f>'[1]TCE - ANEXO II - Preencher'!H1428</f>
        <v>44044</v>
      </c>
      <c r="H1419" s="12" t="str">
        <f>'[1]TCE - ANEXO II - Preencher'!I1428</f>
        <v>2 - Diarista</v>
      </c>
      <c r="I1419" s="12">
        <f>'[1]TCE - ANEXO II - Preencher'!J1428</f>
        <v>40</v>
      </c>
      <c r="J1419" s="14">
        <f>'[1]TCE - ANEXO II - Preencher'!K1428</f>
        <v>1045</v>
      </c>
      <c r="K1419" s="14">
        <f>'[1]TCE - ANEXO II - Preencher'!O1428</f>
        <v>0</v>
      </c>
      <c r="L1419" s="14">
        <f>'[1]TCE - ANEXO II - Preencher'!P1428</f>
        <v>0</v>
      </c>
      <c r="M1419" s="14">
        <f>'[1]TCE - ANEXO II - Preencher'!Q1428</f>
        <v>418</v>
      </c>
      <c r="N1419" s="15">
        <f>'[1]TCE - ANEXO II - Preencher'!R1428</f>
        <v>0</v>
      </c>
      <c r="O1419" s="16">
        <f>'[1]TCE - ANEXO II - Preencher'!V1428</f>
        <v>563.84</v>
      </c>
      <c r="P1419" s="17">
        <f>'[1]TCE - ANEXO II - Preencher'!W1428</f>
        <v>899.16</v>
      </c>
      <c r="Q1419" s="20"/>
    </row>
    <row r="1420" spans="1:17" x14ac:dyDescent="0.2">
      <c r="A1420" s="8" t="str">
        <f>IFERROR(VLOOKUP(B1420,'[1]DADOS (OCULTAR)'!$P$3:$R$56,3,0),"")</f>
        <v>10.894.988/0004-86</v>
      </c>
      <c r="B1420" s="9" t="str">
        <f>'[1]TCE - ANEXO II - Preencher'!C1429</f>
        <v>HMR</v>
      </c>
      <c r="C1420" s="26">
        <v>9434</v>
      </c>
      <c r="D1420" s="10" t="str">
        <f>'[1]TCE - ANEXO II - Preencher'!E1429</f>
        <v>WALKIRIA MARIA COSTA DA SILVA</v>
      </c>
      <c r="E1420" s="11" t="str">
        <f>IF('[1]TCE - ANEXO II - Preencher'!F1429="4 - Assistência Odontológica","2 - Outros Profissionais da saúda",'[1]TCE - ANEXO II - Preencher'!F1429)</f>
        <v>3 - Administrativo</v>
      </c>
      <c r="F1420" s="12" t="str">
        <f>'[1]TCE - ANEXO II - Preencher'!G1429</f>
        <v>4110-10</v>
      </c>
      <c r="G1420" s="13">
        <f>'[1]TCE - ANEXO II - Preencher'!H1429</f>
        <v>44044</v>
      </c>
      <c r="H1420" s="12" t="str">
        <f>'[1]TCE - ANEXO II - Preencher'!I1429</f>
        <v>2 - Diarista</v>
      </c>
      <c r="I1420" s="12">
        <f>'[1]TCE - ANEXO II - Preencher'!J1429</f>
        <v>40</v>
      </c>
      <c r="J1420" s="14">
        <f>'[1]TCE - ANEXO II - Preencher'!K1429</f>
        <v>1428.94</v>
      </c>
      <c r="K1420" s="14">
        <f>'[1]TCE - ANEXO II - Preencher'!O1429</f>
        <v>0</v>
      </c>
      <c r="L1420" s="14">
        <f>'[1]TCE - ANEXO II - Preencher'!P1429</f>
        <v>0</v>
      </c>
      <c r="M1420" s="14">
        <f>'[1]TCE - ANEXO II - Preencher'!Q1429</f>
        <v>0</v>
      </c>
      <c r="N1420" s="15">
        <f>'[1]TCE - ANEXO II - Preencher'!R1429</f>
        <v>0</v>
      </c>
      <c r="O1420" s="16">
        <f>'[1]TCE - ANEXO II - Preencher'!V1429</f>
        <v>198.66</v>
      </c>
      <c r="P1420" s="17">
        <f>'[1]TCE - ANEXO II - Preencher'!W1429</f>
        <v>1230.28</v>
      </c>
      <c r="Q1420" s="20"/>
    </row>
    <row r="1421" spans="1:17" x14ac:dyDescent="0.2">
      <c r="A1421" s="8" t="str">
        <f>IFERROR(VLOOKUP(B1421,'[1]DADOS (OCULTAR)'!$P$3:$R$56,3,0),"")</f>
        <v>10.894.988/0004-86</v>
      </c>
      <c r="B1421" s="9" t="str">
        <f>'[1]TCE - ANEXO II - Preencher'!C1430</f>
        <v>HMR</v>
      </c>
      <c r="C1421" s="26">
        <v>419</v>
      </c>
      <c r="D1421" s="10" t="str">
        <f>'[1]TCE - ANEXO II - Preencher'!E1430</f>
        <v>WALKIRIA WANDA DA SILVA</v>
      </c>
      <c r="E1421" s="11" t="str">
        <f>IF('[1]TCE - ANEXO II - Preencher'!F1430="4 - Assistência Odontológica","2 - Outros Profissionais da saúda",'[1]TCE - ANEXO II - Preencher'!F1430)</f>
        <v>3 - Administrativo</v>
      </c>
      <c r="F1421" s="12" t="str">
        <f>'[1]TCE - ANEXO II - Preencher'!G1430</f>
        <v>2522-10</v>
      </c>
      <c r="G1421" s="13">
        <f>'[1]TCE - ANEXO II - Preencher'!H1430</f>
        <v>44044</v>
      </c>
      <c r="H1421" s="12" t="str">
        <f>'[1]TCE - ANEXO II - Preencher'!I1430</f>
        <v>2 - Diarista</v>
      </c>
      <c r="I1421" s="12">
        <f>'[1]TCE - ANEXO II - Preencher'!J1430</f>
        <v>40</v>
      </c>
      <c r="J1421" s="14">
        <f>'[1]TCE - ANEXO II - Preencher'!K1430</f>
        <v>2308.29</v>
      </c>
      <c r="K1421" s="14">
        <f>'[1]TCE - ANEXO II - Preencher'!O1430</f>
        <v>0</v>
      </c>
      <c r="L1421" s="14">
        <f>'[1]TCE - ANEXO II - Preencher'!P1430</f>
        <v>0</v>
      </c>
      <c r="M1421" s="14">
        <f>'[1]TCE - ANEXO II - Preencher'!Q1430</f>
        <v>0</v>
      </c>
      <c r="N1421" s="15">
        <f>'[1]TCE - ANEXO II - Preencher'!R1430</f>
        <v>0</v>
      </c>
      <c r="O1421" s="16">
        <f>'[1]TCE - ANEXO II - Preencher'!V1430</f>
        <v>1168.6000000000001</v>
      </c>
      <c r="P1421" s="17">
        <f>'[1]TCE - ANEXO II - Preencher'!W1430</f>
        <v>1139.6899999999998</v>
      </c>
      <c r="Q1421" s="20"/>
    </row>
    <row r="1422" spans="1:17" x14ac:dyDescent="0.2">
      <c r="A1422" s="8" t="str">
        <f>IFERROR(VLOOKUP(B1422,'[1]DADOS (OCULTAR)'!$P$3:$R$56,3,0),"")</f>
        <v>10.894.988/0004-86</v>
      </c>
      <c r="B1422" s="9" t="str">
        <f>'[1]TCE - ANEXO II - Preencher'!C1431</f>
        <v>HMR</v>
      </c>
      <c r="C1422" s="26">
        <v>471</v>
      </c>
      <c r="D1422" s="10" t="str">
        <f>'[1]TCE - ANEXO II - Preencher'!E1431</f>
        <v>WALYSSA CHEIZA FERNANDES SANTOS</v>
      </c>
      <c r="E1422" s="11" t="str">
        <f>IF('[1]TCE - ANEXO II - Preencher'!F1431="4 - Assistência Odontológica","2 - Outros Profissionais da saúda",'[1]TCE - ANEXO II - Preencher'!F1431)</f>
        <v>2 - Outros Profissionais da Saúde</v>
      </c>
      <c r="F1422" s="12" t="str">
        <f>'[1]TCE - ANEXO II - Preencher'!G1431</f>
        <v>2235-05</v>
      </c>
      <c r="G1422" s="13">
        <f>'[1]TCE - ANEXO II - Preencher'!H1431</f>
        <v>44044</v>
      </c>
      <c r="H1422" s="12" t="str">
        <f>'[1]TCE - ANEXO II - Preencher'!I1431</f>
        <v>2 - Diarista</v>
      </c>
      <c r="I1422" s="12">
        <f>'[1]TCE - ANEXO II - Preencher'!J1431</f>
        <v>30</v>
      </c>
      <c r="J1422" s="14">
        <f>'[1]TCE - ANEXO II - Preencher'!K1431</f>
        <v>2369.69</v>
      </c>
      <c r="K1422" s="14">
        <f>'[1]TCE - ANEXO II - Preencher'!O1431</f>
        <v>0</v>
      </c>
      <c r="L1422" s="14">
        <f>'[1]TCE - ANEXO II - Preencher'!P1431</f>
        <v>0</v>
      </c>
      <c r="M1422" s="14">
        <f>'[1]TCE - ANEXO II - Preencher'!Q1431</f>
        <v>892.56</v>
      </c>
      <c r="N1422" s="15">
        <f>'[1]TCE - ANEXO II - Preencher'!R1431</f>
        <v>930.33</v>
      </c>
      <c r="O1422" s="16">
        <f>'[1]TCE - ANEXO II - Preencher'!V1431</f>
        <v>307.2</v>
      </c>
      <c r="P1422" s="17">
        <f>'[1]TCE - ANEXO II - Preencher'!W1431</f>
        <v>3885.38</v>
      </c>
      <c r="Q1422" s="20"/>
    </row>
    <row r="1423" spans="1:17" x14ac:dyDescent="0.2">
      <c r="A1423" s="8" t="str">
        <f>IFERROR(VLOOKUP(B1423,'[1]DADOS (OCULTAR)'!$P$3:$R$56,3,0),"")</f>
        <v>10.894.988/0004-86</v>
      </c>
      <c r="B1423" s="9" t="str">
        <f>'[1]TCE - ANEXO II - Preencher'!C1432</f>
        <v>HMR</v>
      </c>
      <c r="C1423" s="26">
        <v>460</v>
      </c>
      <c r="D1423" s="10" t="str">
        <f>'[1]TCE - ANEXO II - Preencher'!E1432</f>
        <v>WANESSA BORGES DE LIMA</v>
      </c>
      <c r="E1423" s="11" t="str">
        <f>IF('[1]TCE - ANEXO II - Preencher'!F1432="4 - Assistência Odontológica","2 - Outros Profissionais da saúda",'[1]TCE - ANEXO II - Preencher'!F1432)</f>
        <v>2 - Outros Profissionais da Saúde</v>
      </c>
      <c r="F1423" s="12" t="str">
        <f>'[1]TCE - ANEXO II - Preencher'!G1432</f>
        <v>2235-05</v>
      </c>
      <c r="G1423" s="13">
        <f>'[1]TCE - ANEXO II - Preencher'!H1432</f>
        <v>44044</v>
      </c>
      <c r="H1423" s="12" t="str">
        <f>'[1]TCE - ANEXO II - Preencher'!I1432</f>
        <v>2 - Diarista</v>
      </c>
      <c r="I1423" s="12">
        <f>'[1]TCE - ANEXO II - Preencher'!J1432</f>
        <v>30</v>
      </c>
      <c r="J1423" s="14">
        <f>'[1]TCE - ANEXO II - Preencher'!K1432</f>
        <v>2369.69</v>
      </c>
      <c r="K1423" s="14">
        <f>'[1]TCE - ANEXO II - Preencher'!O1432</f>
        <v>0</v>
      </c>
      <c r="L1423" s="14">
        <f>'[1]TCE - ANEXO II - Preencher'!P1432</f>
        <v>0</v>
      </c>
      <c r="M1423" s="14">
        <f>'[1]TCE - ANEXO II - Preencher'!Q1432</f>
        <v>418</v>
      </c>
      <c r="N1423" s="15">
        <f>'[1]TCE - ANEXO II - Preencher'!R1432</f>
        <v>0</v>
      </c>
      <c r="O1423" s="16">
        <f>'[1]TCE - ANEXO II - Preencher'!V1432</f>
        <v>303.20999999999998</v>
      </c>
      <c r="P1423" s="17">
        <f>'[1]TCE - ANEXO II - Preencher'!W1432</f>
        <v>2484.48</v>
      </c>
      <c r="Q1423" s="20"/>
    </row>
    <row r="1424" spans="1:17" x14ac:dyDescent="0.2">
      <c r="A1424" s="8" t="str">
        <f>IFERROR(VLOOKUP(B1424,'[1]DADOS (OCULTAR)'!$P$3:$R$56,3,0),"")</f>
        <v>10.894.988/0004-86</v>
      </c>
      <c r="B1424" s="9" t="str">
        <f>'[1]TCE - ANEXO II - Preencher'!C1433</f>
        <v>HMR</v>
      </c>
      <c r="C1424" s="26">
        <v>420</v>
      </c>
      <c r="D1424" s="10" t="str">
        <f>'[1]TCE - ANEXO II - Preencher'!E1433</f>
        <v>WANESSA CARNEIRO DA SILVA</v>
      </c>
      <c r="E1424" s="11" t="str">
        <f>IF('[1]TCE - ANEXO II - Preencher'!F1433="4 - Assistência Odontológica","2 - Outros Profissionais da saúda",'[1]TCE - ANEXO II - Preencher'!F1433)</f>
        <v>2 - Outros Profissionais da Saúde</v>
      </c>
      <c r="F1424" s="12" t="str">
        <f>'[1]TCE - ANEXO II - Preencher'!G1433</f>
        <v>2235-05</v>
      </c>
      <c r="G1424" s="13">
        <f>'[1]TCE - ANEXO II - Preencher'!H1433</f>
        <v>44044</v>
      </c>
      <c r="H1424" s="12" t="str">
        <f>'[1]TCE - ANEXO II - Preencher'!I1433</f>
        <v>2 - Diarista</v>
      </c>
      <c r="I1424" s="12">
        <f>'[1]TCE - ANEXO II - Preencher'!J1433</f>
        <v>40</v>
      </c>
      <c r="J1424" s="14">
        <f>'[1]TCE - ANEXO II - Preencher'!K1433</f>
        <v>3159.6</v>
      </c>
      <c r="K1424" s="14">
        <f>'[1]TCE - ANEXO II - Preencher'!O1433</f>
        <v>0</v>
      </c>
      <c r="L1424" s="14">
        <f>'[1]TCE - ANEXO II - Preencher'!P1433</f>
        <v>0</v>
      </c>
      <c r="M1424" s="14">
        <f>'[1]TCE - ANEXO II - Preencher'!Q1433</f>
        <v>418</v>
      </c>
      <c r="N1424" s="15">
        <f>'[1]TCE - ANEXO II - Preencher'!R1433</f>
        <v>1433.78</v>
      </c>
      <c r="O1424" s="16">
        <f>'[1]TCE - ANEXO II - Preencher'!V1433</f>
        <v>797.86</v>
      </c>
      <c r="P1424" s="17">
        <f>'[1]TCE - ANEXO II - Preencher'!W1433</f>
        <v>4213.5200000000004</v>
      </c>
      <c r="Q1424" s="20"/>
    </row>
    <row r="1425" spans="1:17" x14ac:dyDescent="0.2">
      <c r="A1425" s="8" t="str">
        <f>IFERROR(VLOOKUP(B1425,'[1]DADOS (OCULTAR)'!$P$3:$R$56,3,0),"")</f>
        <v>10.894.988/0004-86</v>
      </c>
      <c r="B1425" s="9" t="str">
        <f>'[1]TCE - ANEXO II - Preencher'!C1434</f>
        <v>HMR</v>
      </c>
      <c r="C1425" s="26">
        <v>442</v>
      </c>
      <c r="D1425" s="10" t="str">
        <f>'[1]TCE - ANEXO II - Preencher'!E1434</f>
        <v xml:space="preserve">WANESSA CRISTINA SOUZA RAMALHO </v>
      </c>
      <c r="E1425" s="11" t="str">
        <f>IF('[1]TCE - ANEXO II - Preencher'!F1434="4 - Assistência Odontológica","2 - Outros Profissionais da saúda",'[1]TCE - ANEXO II - Preencher'!F1434)</f>
        <v>1 - Médico</v>
      </c>
      <c r="F1425" s="12" t="str">
        <f>'[1]TCE - ANEXO II - Preencher'!G1434</f>
        <v>2251-24</v>
      </c>
      <c r="G1425" s="13">
        <f>'[1]TCE - ANEXO II - Preencher'!H1434</f>
        <v>44044</v>
      </c>
      <c r="H1425" s="12" t="str">
        <f>'[1]TCE - ANEXO II - Preencher'!I1434</f>
        <v>2 - Diarista</v>
      </c>
      <c r="I1425" s="12">
        <f>'[1]TCE - ANEXO II - Preencher'!J1434</f>
        <v>12</v>
      </c>
      <c r="J1425" s="14">
        <f>'[1]TCE - ANEXO II - Preencher'!K1434</f>
        <v>5850</v>
      </c>
      <c r="K1425" s="14">
        <f>'[1]TCE - ANEXO II - Preencher'!O1434</f>
        <v>0</v>
      </c>
      <c r="L1425" s="14">
        <f>'[1]TCE - ANEXO II - Preencher'!P1434</f>
        <v>0</v>
      </c>
      <c r="M1425" s="14">
        <f>'[1]TCE - ANEXO II - Preencher'!Q1434</f>
        <v>734.5</v>
      </c>
      <c r="N1425" s="15">
        <f>'[1]TCE - ANEXO II - Preencher'!R1434</f>
        <v>0</v>
      </c>
      <c r="O1425" s="16">
        <f>'[1]TCE - ANEXO II - Preencher'!V1434</f>
        <v>1458.3600000000001</v>
      </c>
      <c r="P1425" s="17">
        <f>'[1]TCE - ANEXO II - Preencher'!W1434</f>
        <v>5126.1399999999994</v>
      </c>
      <c r="Q1425" s="20"/>
    </row>
    <row r="1426" spans="1:17" x14ac:dyDescent="0.2">
      <c r="A1426" s="8" t="str">
        <f>IFERROR(VLOOKUP(B1426,'[1]DADOS (OCULTAR)'!$P$3:$R$56,3,0),"")</f>
        <v>10.894.988/0004-86</v>
      </c>
      <c r="B1426" s="9" t="str">
        <f>'[1]TCE - ANEXO II - Preencher'!C1435</f>
        <v>HMR</v>
      </c>
      <c r="C1426" s="26">
        <v>841</v>
      </c>
      <c r="D1426" s="10" t="str">
        <f>'[1]TCE - ANEXO II - Preencher'!E1435</f>
        <v>WANESSA SILVA JOAQUIM DE LIMA</v>
      </c>
      <c r="E1426" s="11" t="str">
        <f>IF('[1]TCE - ANEXO II - Preencher'!F1435="4 - Assistência Odontológica","2 - Outros Profissionais da saúda",'[1]TCE - ANEXO II - Preencher'!F1435)</f>
        <v>3 - Administrativo</v>
      </c>
      <c r="F1426" s="12" t="str">
        <f>'[1]TCE - ANEXO II - Preencher'!G1435</f>
        <v>5134-30</v>
      </c>
      <c r="G1426" s="13">
        <f>'[1]TCE - ANEXO II - Preencher'!H1435</f>
        <v>44044</v>
      </c>
      <c r="H1426" s="12" t="str">
        <f>'[1]TCE - ANEXO II - Preencher'!I1435</f>
        <v>2 - Diarista</v>
      </c>
      <c r="I1426" s="12">
        <f>'[1]TCE - ANEXO II - Preencher'!J1435</f>
        <v>40</v>
      </c>
      <c r="J1426" s="14">
        <f>'[1]TCE - ANEXO II - Preencher'!K1435</f>
        <v>0</v>
      </c>
      <c r="K1426" s="14">
        <f>'[1]TCE - ANEXO II - Preencher'!O1435</f>
        <v>0</v>
      </c>
      <c r="L1426" s="14">
        <f>'[1]TCE - ANEXO II - Preencher'!P1435</f>
        <v>0</v>
      </c>
      <c r="M1426" s="14">
        <f>'[1]TCE - ANEXO II - Preencher'!Q1435</f>
        <v>45</v>
      </c>
      <c r="N1426" s="15">
        <f>'[1]TCE - ANEXO II - Preencher'!R1435</f>
        <v>0</v>
      </c>
      <c r="O1426" s="16">
        <f>'[1]TCE - ANEXO II - Preencher'!V1435</f>
        <v>45</v>
      </c>
      <c r="P1426" s="17">
        <f>'[1]TCE - ANEXO II - Preencher'!W1435</f>
        <v>0</v>
      </c>
      <c r="Q1426" s="20"/>
    </row>
    <row r="1427" spans="1:17" x14ac:dyDescent="0.2">
      <c r="A1427" s="8" t="str">
        <f>IFERROR(VLOOKUP(B1427,'[1]DADOS (OCULTAR)'!$P$3:$R$56,3,0),"")</f>
        <v>10.894.988/0004-86</v>
      </c>
      <c r="B1427" s="9" t="str">
        <f>'[1]TCE - ANEXO II - Preencher'!C1436</f>
        <v>HMR</v>
      </c>
      <c r="C1427" s="26">
        <v>457</v>
      </c>
      <c r="D1427" s="10" t="str">
        <f>'[1]TCE - ANEXO II - Preencher'!E1436</f>
        <v>WASHINGTON RODOLFO DA COSTA</v>
      </c>
      <c r="E1427" s="11" t="str">
        <f>IF('[1]TCE - ANEXO II - Preencher'!F1436="4 - Assistência Odontológica","2 - Outros Profissionais da saúda",'[1]TCE - ANEXO II - Preencher'!F1436)</f>
        <v>3 - Administrativo</v>
      </c>
      <c r="F1427" s="12" t="str">
        <f>'[1]TCE - ANEXO II - Preencher'!G1436</f>
        <v>5191-10</v>
      </c>
      <c r="G1427" s="13">
        <f>'[1]TCE - ANEXO II - Preencher'!H1436</f>
        <v>44044</v>
      </c>
      <c r="H1427" s="12" t="str">
        <f>'[1]TCE - ANEXO II - Preencher'!I1436</f>
        <v>2 - Diarista</v>
      </c>
      <c r="I1427" s="12">
        <f>'[1]TCE - ANEXO II - Preencher'!J1436</f>
        <v>40</v>
      </c>
      <c r="J1427" s="14">
        <f>'[1]TCE - ANEXO II - Preencher'!K1436</f>
        <v>1089.3399999999999</v>
      </c>
      <c r="K1427" s="14">
        <f>'[1]TCE - ANEXO II - Preencher'!O1436</f>
        <v>0</v>
      </c>
      <c r="L1427" s="14">
        <f>'[1]TCE - ANEXO II - Preencher'!P1436</f>
        <v>0</v>
      </c>
      <c r="M1427" s="14">
        <f>'[1]TCE - ANEXO II - Preencher'!Q1436</f>
        <v>485.57000000000005</v>
      </c>
      <c r="N1427" s="15">
        <f>'[1]TCE - ANEXO II - Preencher'!R1436</f>
        <v>0</v>
      </c>
      <c r="O1427" s="16">
        <f>'[1]TCE - ANEXO II - Preencher'!V1436</f>
        <v>126.06</v>
      </c>
      <c r="P1427" s="17">
        <f>'[1]TCE - ANEXO II - Preencher'!W1436</f>
        <v>1448.85</v>
      </c>
      <c r="Q1427" s="20"/>
    </row>
    <row r="1428" spans="1:17" x14ac:dyDescent="0.2">
      <c r="A1428" s="8" t="str">
        <f>IFERROR(VLOOKUP(B1428,'[1]DADOS (OCULTAR)'!$P$3:$R$56,3,0),"")</f>
        <v>10.894.988/0004-86</v>
      </c>
      <c r="B1428" s="9" t="str">
        <f>'[1]TCE - ANEXO II - Preencher'!C1437</f>
        <v>HMR</v>
      </c>
      <c r="C1428" s="26">
        <v>413</v>
      </c>
      <c r="D1428" s="10" t="str">
        <f>'[1]TCE - ANEXO II - Preencher'!E1437</f>
        <v>WAYNE DE HOLANDA MAZOLI</v>
      </c>
      <c r="E1428" s="11" t="str">
        <f>IF('[1]TCE - ANEXO II - Preencher'!F1437="4 - Assistência Odontológica","2 - Outros Profissionais da saúda",'[1]TCE - ANEXO II - Preencher'!F1437)</f>
        <v>2 - Outros Profissionais da Saúde</v>
      </c>
      <c r="F1428" s="12" t="str">
        <f>'[1]TCE - ANEXO II - Preencher'!G1437</f>
        <v>2515-20</v>
      </c>
      <c r="G1428" s="13">
        <f>'[1]TCE - ANEXO II - Preencher'!H1437</f>
        <v>44044</v>
      </c>
      <c r="H1428" s="12" t="str">
        <f>'[1]TCE - ANEXO II - Preencher'!I1437</f>
        <v>2 - Diarista</v>
      </c>
      <c r="I1428" s="12">
        <f>'[1]TCE - ANEXO II - Preencher'!J1437</f>
        <v>24</v>
      </c>
      <c r="J1428" s="14">
        <f>'[1]TCE - ANEXO II - Preencher'!K1437</f>
        <v>1912.82</v>
      </c>
      <c r="K1428" s="14">
        <f>'[1]TCE - ANEXO II - Preencher'!O1437</f>
        <v>0</v>
      </c>
      <c r="L1428" s="14">
        <f>'[1]TCE - ANEXO II - Preencher'!P1437</f>
        <v>0</v>
      </c>
      <c r="M1428" s="14">
        <f>'[1]TCE - ANEXO II - Preencher'!Q1437</f>
        <v>559.02</v>
      </c>
      <c r="N1428" s="15">
        <f>'[1]TCE - ANEXO II - Preencher'!R1437</f>
        <v>0</v>
      </c>
      <c r="O1428" s="16">
        <f>'[1]TCE - ANEXO II - Preencher'!V1437</f>
        <v>244.46</v>
      </c>
      <c r="P1428" s="17">
        <f>'[1]TCE - ANEXO II - Preencher'!W1437</f>
        <v>2227.38</v>
      </c>
      <c r="Q1428" s="20"/>
    </row>
    <row r="1429" spans="1:17" x14ac:dyDescent="0.2">
      <c r="A1429" s="8" t="str">
        <f>IFERROR(VLOOKUP(B1429,'[1]DADOS (OCULTAR)'!$P$3:$R$56,3,0),"")</f>
        <v>10.894.988/0004-86</v>
      </c>
      <c r="B1429" s="9" t="str">
        <f>'[1]TCE - ANEXO II - Preencher'!C1438</f>
        <v>HMR</v>
      </c>
      <c r="C1429" s="26">
        <v>419</v>
      </c>
      <c r="D1429" s="10" t="str">
        <f>'[1]TCE - ANEXO II - Preencher'!E1438</f>
        <v>WEIDSON BRAYAN PINHEIRO MELO</v>
      </c>
      <c r="E1429" s="11" t="str">
        <f>IF('[1]TCE - ANEXO II - Preencher'!F1438="4 - Assistência Odontológica","2 - Outros Profissionais da saúda",'[1]TCE - ANEXO II - Preencher'!F1438)</f>
        <v>2 - Outros Profissionais da Saúde</v>
      </c>
      <c r="F1429" s="12" t="str">
        <f>'[1]TCE - ANEXO II - Preencher'!G1438</f>
        <v>2236-05</v>
      </c>
      <c r="G1429" s="13">
        <f>'[1]TCE - ANEXO II - Preencher'!H1438</f>
        <v>44044</v>
      </c>
      <c r="H1429" s="12" t="str">
        <f>'[1]TCE - ANEXO II - Preencher'!I1438</f>
        <v>2 - Diarista</v>
      </c>
      <c r="I1429" s="12">
        <f>'[1]TCE - ANEXO II - Preencher'!J1438</f>
        <v>24</v>
      </c>
      <c r="J1429" s="14">
        <f>'[1]TCE - ANEXO II - Preencher'!K1438</f>
        <v>2010.94</v>
      </c>
      <c r="K1429" s="14">
        <f>'[1]TCE - ANEXO II - Preencher'!O1438</f>
        <v>0</v>
      </c>
      <c r="L1429" s="14">
        <f>'[1]TCE - ANEXO II - Preencher'!P1438</f>
        <v>0</v>
      </c>
      <c r="M1429" s="14">
        <f>'[1]TCE - ANEXO II - Preencher'!Q1438</f>
        <v>741.37</v>
      </c>
      <c r="N1429" s="15">
        <f>'[1]TCE - ANEXO II - Preencher'!R1438</f>
        <v>0</v>
      </c>
      <c r="O1429" s="16">
        <f>'[1]TCE - ANEXO II - Preencher'!V1438</f>
        <v>296.63</v>
      </c>
      <c r="P1429" s="17">
        <f>'[1]TCE - ANEXO II - Preencher'!W1438</f>
        <v>2455.6799999999998</v>
      </c>
      <c r="Q1429" s="20"/>
    </row>
    <row r="1430" spans="1:17" x14ac:dyDescent="0.2">
      <c r="A1430" s="8" t="str">
        <f>IFERROR(VLOOKUP(B1430,'[1]DADOS (OCULTAR)'!$P$3:$R$56,3,0),"")</f>
        <v>10.894.988/0004-86</v>
      </c>
      <c r="B1430" s="9" t="str">
        <f>'[1]TCE - ANEXO II - Preencher'!C1439</f>
        <v>HMR</v>
      </c>
      <c r="C1430" s="26">
        <v>5427</v>
      </c>
      <c r="D1430" s="10" t="str">
        <f>'[1]TCE - ANEXO II - Preencher'!E1439</f>
        <v>WELDSON GOMES DA SILVA</v>
      </c>
      <c r="E1430" s="11" t="str">
        <f>IF('[1]TCE - ANEXO II - Preencher'!F1439="4 - Assistência Odontológica","2 - Outros Profissionais da saúda",'[1]TCE - ANEXO II - Preencher'!F1439)</f>
        <v>3 - Administrativo</v>
      </c>
      <c r="F1430" s="12" t="str">
        <f>'[1]TCE - ANEXO II - Preencher'!G1439</f>
        <v>5163-45</v>
      </c>
      <c r="G1430" s="13">
        <f>'[1]TCE - ANEXO II - Preencher'!H1439</f>
        <v>44044</v>
      </c>
      <c r="H1430" s="12" t="str">
        <f>'[1]TCE - ANEXO II - Preencher'!I1439</f>
        <v>2 - Diarista</v>
      </c>
      <c r="I1430" s="12">
        <f>'[1]TCE - ANEXO II - Preencher'!J1439</f>
        <v>36</v>
      </c>
      <c r="J1430" s="14">
        <f>'[1]TCE - ANEXO II - Preencher'!K1439</f>
        <v>1045</v>
      </c>
      <c r="K1430" s="14">
        <f>'[1]TCE - ANEXO II - Preencher'!O1439</f>
        <v>0</v>
      </c>
      <c r="L1430" s="14">
        <f>'[1]TCE - ANEXO II - Preencher'!P1439</f>
        <v>0</v>
      </c>
      <c r="M1430" s="14">
        <f>'[1]TCE - ANEXO II - Preencher'!Q1439</f>
        <v>446.41</v>
      </c>
      <c r="N1430" s="15">
        <f>'[1]TCE - ANEXO II - Preencher'!R1439</f>
        <v>0</v>
      </c>
      <c r="O1430" s="16">
        <f>'[1]TCE - ANEXO II - Preencher'!V1439</f>
        <v>181.24</v>
      </c>
      <c r="P1430" s="17">
        <f>'[1]TCE - ANEXO II - Preencher'!W1439</f>
        <v>1310.17</v>
      </c>
      <c r="Q1430" s="20"/>
    </row>
    <row r="1431" spans="1:17" x14ac:dyDescent="0.2">
      <c r="A1431" s="8" t="str">
        <f>IFERROR(VLOOKUP(B1431,'[1]DADOS (OCULTAR)'!$P$3:$R$56,3,0),"")</f>
        <v>10.894.988/0004-86</v>
      </c>
      <c r="B1431" s="9" t="str">
        <f>'[1]TCE - ANEXO II - Preencher'!C1440</f>
        <v>HMR</v>
      </c>
      <c r="C1431" s="26">
        <v>9489</v>
      </c>
      <c r="D1431" s="10" t="str">
        <f>'[1]TCE - ANEXO II - Preencher'!E1440</f>
        <v>WELYSON LACERDA DE SOUZA</v>
      </c>
      <c r="E1431" s="11" t="str">
        <f>IF('[1]TCE - ANEXO II - Preencher'!F1440="4 - Assistência Odontológica","2 - Outros Profissionais da saúda",'[1]TCE - ANEXO II - Preencher'!F1440)</f>
        <v>2 - Outros Profissionais da Saúde</v>
      </c>
      <c r="F1431" s="12" t="str">
        <f>'[1]TCE - ANEXO II - Preencher'!G1440</f>
        <v>3222-05</v>
      </c>
      <c r="G1431" s="13">
        <f>'[1]TCE - ANEXO II - Preencher'!H1440</f>
        <v>44044</v>
      </c>
      <c r="H1431" s="12" t="str">
        <f>'[1]TCE - ANEXO II - Preencher'!I1440</f>
        <v>2 - Diarista</v>
      </c>
      <c r="I1431" s="12">
        <f>'[1]TCE - ANEXO II - Preencher'!J1440</f>
        <v>36</v>
      </c>
      <c r="J1431" s="14">
        <f>'[1]TCE - ANEXO II - Preencher'!K1440</f>
        <v>1099.18</v>
      </c>
      <c r="K1431" s="14">
        <f>'[1]TCE - ANEXO II - Preencher'!O1440</f>
        <v>0</v>
      </c>
      <c r="L1431" s="14">
        <f>'[1]TCE - ANEXO II - Preencher'!P1440</f>
        <v>0</v>
      </c>
      <c r="M1431" s="14">
        <f>'[1]TCE - ANEXO II - Preencher'!Q1440</f>
        <v>458.04</v>
      </c>
      <c r="N1431" s="15">
        <f>'[1]TCE - ANEXO II - Preencher'!R1440</f>
        <v>0</v>
      </c>
      <c r="O1431" s="16">
        <f>'[1]TCE - ANEXO II - Preencher'!V1440</f>
        <v>190.41</v>
      </c>
      <c r="P1431" s="17">
        <f>'[1]TCE - ANEXO II - Preencher'!W1440</f>
        <v>1366.81</v>
      </c>
      <c r="Q1431" s="20"/>
    </row>
    <row r="1432" spans="1:17" x14ac:dyDescent="0.2">
      <c r="A1432" s="8" t="str">
        <f>IFERROR(VLOOKUP(B1432,'[1]DADOS (OCULTAR)'!$P$3:$R$56,3,0),"")</f>
        <v>10.894.988/0004-86</v>
      </c>
      <c r="B1432" s="9" t="str">
        <f>'[1]TCE - ANEXO II - Preencher'!C1441</f>
        <v>HMR</v>
      </c>
      <c r="C1432" s="26">
        <v>404</v>
      </c>
      <c r="D1432" s="10" t="str">
        <f>'[1]TCE - ANEXO II - Preencher'!E1441</f>
        <v>WENDELL JOSE DE SOUZA</v>
      </c>
      <c r="E1432" s="11" t="str">
        <f>IF('[1]TCE - ANEXO II - Preencher'!F1441="4 - Assistência Odontológica","2 - Outros Profissionais da saúda",'[1]TCE - ANEXO II - Preencher'!F1441)</f>
        <v>3 - Administrativo</v>
      </c>
      <c r="F1432" s="12" t="str">
        <f>'[1]TCE - ANEXO II - Preencher'!G1441</f>
        <v>5143-20</v>
      </c>
      <c r="G1432" s="13">
        <f>'[1]TCE - ANEXO II - Preencher'!H1441</f>
        <v>44044</v>
      </c>
      <c r="H1432" s="12" t="str">
        <f>'[1]TCE - ANEXO II - Preencher'!I1441</f>
        <v>2 - Diarista</v>
      </c>
      <c r="I1432" s="12">
        <f>'[1]TCE - ANEXO II - Preencher'!J1441</f>
        <v>36</v>
      </c>
      <c r="J1432" s="14">
        <f>'[1]TCE - ANEXO II - Preencher'!K1441</f>
        <v>0</v>
      </c>
      <c r="K1432" s="14">
        <f>'[1]TCE - ANEXO II - Preencher'!O1441</f>
        <v>0</v>
      </c>
      <c r="L1432" s="14">
        <f>'[1]TCE - ANEXO II - Preencher'!P1441</f>
        <v>0</v>
      </c>
      <c r="M1432" s="14">
        <f>'[1]TCE - ANEXO II - Preencher'!Q1441</f>
        <v>0</v>
      </c>
      <c r="N1432" s="15">
        <f>'[1]TCE - ANEXO II - Preencher'!R1441</f>
        <v>0</v>
      </c>
      <c r="O1432" s="16">
        <f>'[1]TCE - ANEXO II - Preencher'!V1441</f>
        <v>0</v>
      </c>
      <c r="P1432" s="17">
        <f>'[1]TCE - ANEXO II - Preencher'!W1441</f>
        <v>0</v>
      </c>
      <c r="Q1432" s="20"/>
    </row>
    <row r="1433" spans="1:17" x14ac:dyDescent="0.2">
      <c r="A1433" s="8" t="str">
        <f>IFERROR(VLOOKUP(B1433,'[1]DADOS (OCULTAR)'!$P$3:$R$56,3,0),"")</f>
        <v>10.894.988/0004-86</v>
      </c>
      <c r="B1433" s="9" t="str">
        <f>'[1]TCE - ANEXO II - Preencher'!C1442</f>
        <v>HMR</v>
      </c>
      <c r="C1433" s="26">
        <v>623</v>
      </c>
      <c r="D1433" s="10" t="str">
        <f>'[1]TCE - ANEXO II - Preencher'!E1442</f>
        <v>WENDY YOLANY DONAIRE GUERRERO</v>
      </c>
      <c r="E1433" s="11" t="str">
        <f>IF('[1]TCE - ANEXO II - Preencher'!F1442="4 - Assistência Odontológica","2 - Outros Profissionais da saúda",'[1]TCE - ANEXO II - Preencher'!F1442)</f>
        <v>1 - Médico</v>
      </c>
      <c r="F1433" s="12" t="str">
        <f>'[1]TCE - ANEXO II - Preencher'!G1442</f>
        <v>2251-25</v>
      </c>
      <c r="G1433" s="13">
        <f>'[1]TCE - ANEXO II - Preencher'!H1442</f>
        <v>44044</v>
      </c>
      <c r="H1433" s="12" t="str">
        <f>'[1]TCE - ANEXO II - Preencher'!I1442</f>
        <v>2 - Diarista</v>
      </c>
      <c r="I1433" s="12">
        <f>'[1]TCE - ANEXO II - Preencher'!J1442</f>
        <v>20</v>
      </c>
      <c r="J1433" s="14">
        <f>'[1]TCE - ANEXO II - Preencher'!K1442</f>
        <v>5850</v>
      </c>
      <c r="K1433" s="14">
        <f>'[1]TCE - ANEXO II - Preencher'!O1442</f>
        <v>0</v>
      </c>
      <c r="L1433" s="14">
        <f>'[1]TCE - ANEXO II - Preencher'!P1442</f>
        <v>0</v>
      </c>
      <c r="M1433" s="14">
        <f>'[1]TCE - ANEXO II - Preencher'!Q1442</f>
        <v>1003</v>
      </c>
      <c r="N1433" s="15">
        <f>'[1]TCE - ANEXO II - Preencher'!R1442</f>
        <v>0</v>
      </c>
      <c r="O1433" s="16">
        <f>'[1]TCE - ANEXO II - Preencher'!V1442</f>
        <v>1532.19</v>
      </c>
      <c r="P1433" s="17">
        <f>'[1]TCE - ANEXO II - Preencher'!W1442</f>
        <v>5320.8099999999995</v>
      </c>
      <c r="Q1433" s="20"/>
    </row>
    <row r="1434" spans="1:17" x14ac:dyDescent="0.2">
      <c r="A1434" s="8" t="str">
        <f>IFERROR(VLOOKUP(B1434,'[1]DADOS (OCULTAR)'!$P$3:$R$56,3,0),"")</f>
        <v>10.894.988/0004-86</v>
      </c>
      <c r="B1434" s="9" t="str">
        <f>'[1]TCE - ANEXO II - Preencher'!C1443</f>
        <v>HMR</v>
      </c>
      <c r="C1434" s="26">
        <v>8469</v>
      </c>
      <c r="D1434" s="10" t="str">
        <f>'[1]TCE - ANEXO II - Preencher'!E1443</f>
        <v>WENIA JESSICA DE OLIVEIRA CEZAR</v>
      </c>
      <c r="E1434" s="11" t="str">
        <f>IF('[1]TCE - ANEXO II - Preencher'!F1443="4 - Assistência Odontológica","2 - Outros Profissionais da saúda",'[1]TCE - ANEXO II - Preencher'!F1443)</f>
        <v>2 - Outros Profissionais da Saúde</v>
      </c>
      <c r="F1434" s="12" t="str">
        <f>'[1]TCE - ANEXO II - Preencher'!G1443</f>
        <v>3222-05</v>
      </c>
      <c r="G1434" s="13">
        <f>'[1]TCE - ANEXO II - Preencher'!H1443</f>
        <v>44044</v>
      </c>
      <c r="H1434" s="12" t="str">
        <f>'[1]TCE - ANEXO II - Preencher'!I1443</f>
        <v>2 - Diarista</v>
      </c>
      <c r="I1434" s="12">
        <f>'[1]TCE - ANEXO II - Preencher'!J1443</f>
        <v>36</v>
      </c>
      <c r="J1434" s="14">
        <f>'[1]TCE - ANEXO II - Preencher'!K1443</f>
        <v>1099.18</v>
      </c>
      <c r="K1434" s="14">
        <f>'[1]TCE - ANEXO II - Preencher'!O1443</f>
        <v>0</v>
      </c>
      <c r="L1434" s="14">
        <f>'[1]TCE - ANEXO II - Preencher'!P1443</f>
        <v>0</v>
      </c>
      <c r="M1434" s="14">
        <f>'[1]TCE - ANEXO II - Preencher'!Q1443</f>
        <v>418</v>
      </c>
      <c r="N1434" s="15">
        <f>'[1]TCE - ANEXO II - Preencher'!R1443</f>
        <v>0</v>
      </c>
      <c r="O1434" s="16">
        <f>'[1]TCE - ANEXO II - Preencher'!V1443</f>
        <v>186.81</v>
      </c>
      <c r="P1434" s="17">
        <f>'[1]TCE - ANEXO II - Preencher'!W1443</f>
        <v>1330.3700000000001</v>
      </c>
      <c r="Q1434" s="20"/>
    </row>
    <row r="1435" spans="1:17" x14ac:dyDescent="0.2">
      <c r="A1435" s="8" t="str">
        <f>IFERROR(VLOOKUP(B1435,'[1]DADOS (OCULTAR)'!$P$3:$R$56,3,0),"")</f>
        <v>10.894.988/0004-86</v>
      </c>
      <c r="B1435" s="9" t="str">
        <f>'[1]TCE - ANEXO II - Preencher'!C1444</f>
        <v>HMR</v>
      </c>
      <c r="C1435" s="26">
        <v>400</v>
      </c>
      <c r="D1435" s="10" t="str">
        <f>'[1]TCE - ANEXO II - Preencher'!E1444</f>
        <v>WERLLANY DE OLIVEIRA CAMPELO</v>
      </c>
      <c r="E1435" s="11" t="str">
        <f>IF('[1]TCE - ANEXO II - Preencher'!F1444="4 - Assistência Odontológica","2 - Outros Profissionais da saúda",'[1]TCE - ANEXO II - Preencher'!F1444)</f>
        <v>2 - Outros Profissionais da Saúde</v>
      </c>
      <c r="F1435" s="12" t="str">
        <f>'[1]TCE - ANEXO II - Preencher'!G1444</f>
        <v>3222-05</v>
      </c>
      <c r="G1435" s="13">
        <f>'[1]TCE - ANEXO II - Preencher'!H1444</f>
        <v>44044</v>
      </c>
      <c r="H1435" s="12" t="str">
        <f>'[1]TCE - ANEXO II - Preencher'!I1444</f>
        <v>2 - Diarista</v>
      </c>
      <c r="I1435" s="12">
        <f>'[1]TCE - ANEXO II - Preencher'!J1444</f>
        <v>36</v>
      </c>
      <c r="J1435" s="14">
        <f>'[1]TCE - ANEXO II - Preencher'!K1444</f>
        <v>1099.18</v>
      </c>
      <c r="K1435" s="14">
        <f>'[1]TCE - ANEXO II - Preencher'!O1444</f>
        <v>0</v>
      </c>
      <c r="L1435" s="14">
        <f>'[1]TCE - ANEXO II - Preencher'!P1444</f>
        <v>0</v>
      </c>
      <c r="M1435" s="14">
        <f>'[1]TCE - ANEXO II - Preencher'!Q1444</f>
        <v>707.13</v>
      </c>
      <c r="N1435" s="15">
        <f>'[1]TCE - ANEXO II - Preencher'!R1444</f>
        <v>0</v>
      </c>
      <c r="O1435" s="16">
        <f>'[1]TCE - ANEXO II - Preencher'!V1444</f>
        <v>584.9</v>
      </c>
      <c r="P1435" s="17">
        <f>'[1]TCE - ANEXO II - Preencher'!W1444</f>
        <v>1221.4099999999999</v>
      </c>
      <c r="Q1435" s="20"/>
    </row>
    <row r="1436" spans="1:17" x14ac:dyDescent="0.2">
      <c r="A1436" s="8" t="str">
        <f>IFERROR(VLOOKUP(B1436,'[1]DADOS (OCULTAR)'!$P$3:$R$56,3,0),"")</f>
        <v>10.894.988/0004-86</v>
      </c>
      <c r="B1436" s="9" t="str">
        <f>'[1]TCE - ANEXO II - Preencher'!C1445</f>
        <v>HMR</v>
      </c>
      <c r="C1436" s="26">
        <v>418</v>
      </c>
      <c r="D1436" s="10" t="str">
        <f>'[1]TCE - ANEXO II - Preencher'!E1445</f>
        <v>WESLYANNE PINHEIRO MACIEL LACERDA</v>
      </c>
      <c r="E1436" s="11" t="str">
        <f>IF('[1]TCE - ANEXO II - Preencher'!F1445="4 - Assistência Odontológica","2 - Outros Profissionais da saúda",'[1]TCE - ANEXO II - Preencher'!F1445)</f>
        <v>1 - Médico</v>
      </c>
      <c r="F1436" s="12" t="str">
        <f>'[1]TCE - ANEXO II - Preencher'!G1445</f>
        <v>2251-25</v>
      </c>
      <c r="G1436" s="13">
        <f>'[1]TCE - ANEXO II - Preencher'!H1445</f>
        <v>44044</v>
      </c>
      <c r="H1436" s="12" t="str">
        <f>'[1]TCE - ANEXO II - Preencher'!I1445</f>
        <v>2 - Diarista</v>
      </c>
      <c r="I1436" s="12">
        <f>'[1]TCE - ANEXO II - Preencher'!J1445</f>
        <v>12</v>
      </c>
      <c r="J1436" s="14">
        <f>'[1]TCE - ANEXO II - Preencher'!K1445</f>
        <v>5850</v>
      </c>
      <c r="K1436" s="14">
        <f>'[1]TCE - ANEXO II - Preencher'!O1445</f>
        <v>0</v>
      </c>
      <c r="L1436" s="14">
        <f>'[1]TCE - ANEXO II - Preencher'!P1445</f>
        <v>0</v>
      </c>
      <c r="M1436" s="14">
        <f>'[1]TCE - ANEXO II - Preencher'!Q1445</f>
        <v>1003</v>
      </c>
      <c r="N1436" s="15">
        <f>'[1]TCE - ANEXO II - Preencher'!R1445</f>
        <v>0</v>
      </c>
      <c r="O1436" s="16">
        <f>'[1]TCE - ANEXO II - Preencher'!V1445</f>
        <v>1291.3499999999999</v>
      </c>
      <c r="P1436" s="17">
        <f>'[1]TCE - ANEXO II - Preencher'!W1445</f>
        <v>5561.65</v>
      </c>
      <c r="Q1436" s="20"/>
    </row>
    <row r="1437" spans="1:17" x14ac:dyDescent="0.2">
      <c r="A1437" s="8" t="str">
        <f>IFERROR(VLOOKUP(B1437,'[1]DADOS (OCULTAR)'!$P$3:$R$56,3,0),"")</f>
        <v>10.894.988/0004-86</v>
      </c>
      <c r="B1437" s="9" t="str">
        <f>'[1]TCE - ANEXO II - Preencher'!C1446</f>
        <v>HMR</v>
      </c>
      <c r="C1437" s="26">
        <v>442</v>
      </c>
      <c r="D1437" s="10" t="str">
        <f>'[1]TCE - ANEXO II - Preencher'!E1446</f>
        <v>WILDIVANIA ALVES DA SILVA</v>
      </c>
      <c r="E1437" s="11" t="str">
        <f>IF('[1]TCE - ANEXO II - Preencher'!F1446="4 - Assistência Odontológica","2 - Outros Profissionais da saúda",'[1]TCE - ANEXO II - Preencher'!F1446)</f>
        <v>2 - Outros Profissionais da Saúde</v>
      </c>
      <c r="F1437" s="12" t="str">
        <f>'[1]TCE - ANEXO II - Preencher'!G1446</f>
        <v>2235-05</v>
      </c>
      <c r="G1437" s="13">
        <f>'[1]TCE - ANEXO II - Preencher'!H1446</f>
        <v>44044</v>
      </c>
      <c r="H1437" s="12" t="str">
        <f>'[1]TCE - ANEXO II - Preencher'!I1446</f>
        <v>2 - Diarista</v>
      </c>
      <c r="I1437" s="12">
        <f>'[1]TCE - ANEXO II - Preencher'!J1446</f>
        <v>30</v>
      </c>
      <c r="J1437" s="14">
        <f>'[1]TCE - ANEXO II - Preencher'!K1446</f>
        <v>2369.69</v>
      </c>
      <c r="K1437" s="14">
        <f>'[1]TCE - ANEXO II - Preencher'!O1446</f>
        <v>0</v>
      </c>
      <c r="L1437" s="14">
        <f>'[1]TCE - ANEXO II - Preencher'!P1446</f>
        <v>0</v>
      </c>
      <c r="M1437" s="14">
        <f>'[1]TCE - ANEXO II - Preencher'!Q1446</f>
        <v>418</v>
      </c>
      <c r="N1437" s="15">
        <f>'[1]TCE - ANEXO II - Preencher'!R1446</f>
        <v>0</v>
      </c>
      <c r="O1437" s="16">
        <f>'[1]TCE - ANEXO II - Preencher'!V1446</f>
        <v>303.20999999999998</v>
      </c>
      <c r="P1437" s="17">
        <f>'[1]TCE - ANEXO II - Preencher'!W1446</f>
        <v>2484.48</v>
      </c>
      <c r="Q1437" s="20"/>
    </row>
    <row r="1438" spans="1:17" x14ac:dyDescent="0.2">
      <c r="A1438" s="8" t="str">
        <f>IFERROR(VLOOKUP(B1438,'[1]DADOS (OCULTAR)'!$P$3:$R$56,3,0),"")</f>
        <v>10.894.988/0004-86</v>
      </c>
      <c r="B1438" s="9" t="str">
        <f>'[1]TCE - ANEXO II - Preencher'!C1447</f>
        <v>HMR</v>
      </c>
      <c r="C1438" s="26">
        <v>445</v>
      </c>
      <c r="D1438" s="10" t="str">
        <f>'[1]TCE - ANEXO II - Preencher'!E1447</f>
        <v>WILKA FABIA DE SANTANA CLEMENTINO</v>
      </c>
      <c r="E1438" s="11" t="str">
        <f>IF('[1]TCE - ANEXO II - Preencher'!F1447="4 - Assistência Odontológica","2 - Outros Profissionais da saúda",'[1]TCE - ANEXO II - Preencher'!F1447)</f>
        <v>2 - Outros Profissionais da Saúde</v>
      </c>
      <c r="F1438" s="12" t="str">
        <f>'[1]TCE - ANEXO II - Preencher'!G1447</f>
        <v>2235-05</v>
      </c>
      <c r="G1438" s="13">
        <f>'[1]TCE - ANEXO II - Preencher'!H1447</f>
        <v>44044</v>
      </c>
      <c r="H1438" s="12" t="str">
        <f>'[1]TCE - ANEXO II - Preencher'!I1447</f>
        <v>2 - Diarista</v>
      </c>
      <c r="I1438" s="12">
        <f>'[1]TCE - ANEXO II - Preencher'!J1447</f>
        <v>24</v>
      </c>
      <c r="J1438" s="14">
        <f>'[1]TCE - ANEXO II - Preencher'!K1447</f>
        <v>2369.69</v>
      </c>
      <c r="K1438" s="14">
        <f>'[1]TCE - ANEXO II - Preencher'!O1447</f>
        <v>0</v>
      </c>
      <c r="L1438" s="14">
        <f>'[1]TCE - ANEXO II - Preencher'!P1447</f>
        <v>0</v>
      </c>
      <c r="M1438" s="14">
        <f>'[1]TCE - ANEXO II - Preencher'!Q1447</f>
        <v>747.65</v>
      </c>
      <c r="N1438" s="15">
        <f>'[1]TCE - ANEXO II - Preencher'!R1447</f>
        <v>0</v>
      </c>
      <c r="O1438" s="16">
        <f>'[1]TCE - ANEXO II - Preencher'!V1447</f>
        <v>331.09000000000003</v>
      </c>
      <c r="P1438" s="17">
        <f>'[1]TCE - ANEXO II - Preencher'!W1447</f>
        <v>2786.25</v>
      </c>
      <c r="Q1438" s="20"/>
    </row>
    <row r="1439" spans="1:17" x14ac:dyDescent="0.2">
      <c r="A1439" s="8" t="str">
        <f>IFERROR(VLOOKUP(B1439,'[1]DADOS (OCULTAR)'!$P$3:$R$56,3,0),"")</f>
        <v>10.894.988/0004-86</v>
      </c>
      <c r="B1439" s="9" t="str">
        <f>'[1]TCE - ANEXO II - Preencher'!C1448</f>
        <v>HMR</v>
      </c>
      <c r="C1439" s="26">
        <v>499</v>
      </c>
      <c r="D1439" s="10" t="str">
        <f>'[1]TCE - ANEXO II - Preencher'!E1448</f>
        <v>WILKERLY DE LUCENA ANDRADE</v>
      </c>
      <c r="E1439" s="11" t="str">
        <f>IF('[1]TCE - ANEXO II - Preencher'!F1448="4 - Assistência Odontológica","2 - Outros Profissionais da saúda",'[1]TCE - ANEXO II - Preencher'!F1448)</f>
        <v>2 - Outros Profissionais da Saúde</v>
      </c>
      <c r="F1439" s="12" t="str">
        <f>'[1]TCE - ANEXO II - Preencher'!G1448</f>
        <v>2235-05</v>
      </c>
      <c r="G1439" s="13">
        <f>'[1]TCE - ANEXO II - Preencher'!H1448</f>
        <v>44044</v>
      </c>
      <c r="H1439" s="12" t="str">
        <f>'[1]TCE - ANEXO II - Preencher'!I1448</f>
        <v>2 - Diarista</v>
      </c>
      <c r="I1439" s="12">
        <f>'[1]TCE - ANEXO II - Preencher'!J1448</f>
        <v>24</v>
      </c>
      <c r="J1439" s="14">
        <f>'[1]TCE - ANEXO II - Preencher'!K1448</f>
        <v>2369.69</v>
      </c>
      <c r="K1439" s="14">
        <f>'[1]TCE - ANEXO II - Preencher'!O1448</f>
        <v>0</v>
      </c>
      <c r="L1439" s="14">
        <f>'[1]TCE - ANEXO II - Preencher'!P1448</f>
        <v>0</v>
      </c>
      <c r="M1439" s="14">
        <f>'[1]TCE - ANEXO II - Preencher'!Q1448</f>
        <v>766.79</v>
      </c>
      <c r="N1439" s="15">
        <f>'[1]TCE - ANEXO II - Preencher'!R1448</f>
        <v>977.73</v>
      </c>
      <c r="O1439" s="16">
        <f>'[1]TCE - ANEXO II - Preencher'!V1448</f>
        <v>632.01</v>
      </c>
      <c r="P1439" s="17">
        <f>'[1]TCE - ANEXO II - Preencher'!W1448</f>
        <v>3482.2</v>
      </c>
      <c r="Q1439" s="20"/>
    </row>
    <row r="1440" spans="1:17" x14ac:dyDescent="0.2">
      <c r="A1440" s="8" t="str">
        <f>IFERROR(VLOOKUP(B1440,'[1]DADOS (OCULTAR)'!$P$3:$R$56,3,0),"")</f>
        <v>10.894.988/0004-86</v>
      </c>
      <c r="B1440" s="9" t="str">
        <f>'[1]TCE - ANEXO II - Preencher'!C1449</f>
        <v>HMR</v>
      </c>
      <c r="C1440" s="26">
        <v>400</v>
      </c>
      <c r="D1440" s="10" t="str">
        <f>'[1]TCE - ANEXO II - Preencher'!E1449</f>
        <v xml:space="preserve">WILLAMS FRAGOSO DA SILVA </v>
      </c>
      <c r="E1440" s="11" t="str">
        <f>IF('[1]TCE - ANEXO II - Preencher'!F1449="4 - Assistência Odontológica","2 - Outros Profissionais da saúda",'[1]TCE - ANEXO II - Preencher'!F1449)</f>
        <v>3 - Administrativo</v>
      </c>
      <c r="F1440" s="12" t="str">
        <f>'[1]TCE - ANEXO II - Preencher'!G1449</f>
        <v>5143-20</v>
      </c>
      <c r="G1440" s="13">
        <f>'[1]TCE - ANEXO II - Preencher'!H1449</f>
        <v>44044</v>
      </c>
      <c r="H1440" s="12" t="str">
        <f>'[1]TCE - ANEXO II - Preencher'!I1449</f>
        <v>2 - Diarista</v>
      </c>
      <c r="I1440" s="12">
        <f>'[1]TCE - ANEXO II - Preencher'!J1449</f>
        <v>36</v>
      </c>
      <c r="J1440" s="14">
        <f>'[1]TCE - ANEXO II - Preencher'!K1449</f>
        <v>1045</v>
      </c>
      <c r="K1440" s="14">
        <f>'[1]TCE - ANEXO II - Preencher'!O1449</f>
        <v>0</v>
      </c>
      <c r="L1440" s="14">
        <f>'[1]TCE - ANEXO II - Preencher'!P1449</f>
        <v>0</v>
      </c>
      <c r="M1440" s="14">
        <f>'[1]TCE - ANEXO II - Preencher'!Q1449</f>
        <v>418</v>
      </c>
      <c r="N1440" s="15">
        <f>'[1]TCE - ANEXO II - Preencher'!R1449</f>
        <v>0</v>
      </c>
      <c r="O1440" s="16">
        <f>'[1]TCE - ANEXO II - Preencher'!V1449</f>
        <v>355.69</v>
      </c>
      <c r="P1440" s="17">
        <f>'[1]TCE - ANEXO II - Preencher'!W1449</f>
        <v>1107.31</v>
      </c>
      <c r="Q1440" s="20"/>
    </row>
    <row r="1441" spans="1:17" x14ac:dyDescent="0.2">
      <c r="A1441" s="8" t="str">
        <f>IFERROR(VLOOKUP(B1441,'[1]DADOS (OCULTAR)'!$P$3:$R$56,3,0),"")</f>
        <v>10.894.988/0004-86</v>
      </c>
      <c r="B1441" s="9" t="str">
        <f>'[1]TCE - ANEXO II - Preencher'!C1450</f>
        <v>HMR</v>
      </c>
      <c r="C1441" s="26">
        <v>462</v>
      </c>
      <c r="D1441" s="10" t="str">
        <f>'[1]TCE - ANEXO II - Preencher'!E1450</f>
        <v>WILLAMS JOSE GUERRA DOS SANTOS</v>
      </c>
      <c r="E1441" s="11" t="str">
        <f>IF('[1]TCE - ANEXO II - Preencher'!F1450="4 - Assistência Odontológica","2 - Outros Profissionais da saúda",'[1]TCE - ANEXO II - Preencher'!F1450)</f>
        <v>3 - Administrativo</v>
      </c>
      <c r="F1441" s="12" t="str">
        <f>'[1]TCE - ANEXO II - Preencher'!G1450</f>
        <v>7156-15</v>
      </c>
      <c r="G1441" s="13">
        <f>'[1]TCE - ANEXO II - Preencher'!H1450</f>
        <v>44044</v>
      </c>
      <c r="H1441" s="12" t="str">
        <f>'[1]TCE - ANEXO II - Preencher'!I1450</f>
        <v>2 - Diarista</v>
      </c>
      <c r="I1441" s="12">
        <f>'[1]TCE - ANEXO II - Preencher'!J1450</f>
        <v>40</v>
      </c>
      <c r="J1441" s="14">
        <f>'[1]TCE - ANEXO II - Preencher'!K1450</f>
        <v>1262.96</v>
      </c>
      <c r="K1441" s="14">
        <f>'[1]TCE - ANEXO II - Preencher'!O1450</f>
        <v>0</v>
      </c>
      <c r="L1441" s="14">
        <f>'[1]TCE - ANEXO II - Preencher'!P1450</f>
        <v>0</v>
      </c>
      <c r="M1441" s="14">
        <f>'[1]TCE - ANEXO II - Preencher'!Q1450</f>
        <v>378.89</v>
      </c>
      <c r="N1441" s="15">
        <f>'[1]TCE - ANEXO II - Preencher'!R1450</f>
        <v>0</v>
      </c>
      <c r="O1441" s="16">
        <f>'[1]TCE - ANEXO II - Preencher'!V1450</f>
        <v>132.08000000000001</v>
      </c>
      <c r="P1441" s="17">
        <f>'[1]TCE - ANEXO II - Preencher'!W1450</f>
        <v>1509.77</v>
      </c>
      <c r="Q1441" s="20"/>
    </row>
    <row r="1442" spans="1:17" x14ac:dyDescent="0.2">
      <c r="A1442" s="8" t="str">
        <f>IFERROR(VLOOKUP(B1442,'[1]DADOS (OCULTAR)'!$P$3:$R$56,3,0),"")</f>
        <v>10.894.988/0004-86</v>
      </c>
      <c r="B1442" s="9" t="str">
        <f>'[1]TCE - ANEXO II - Preencher'!C1451</f>
        <v>HMR</v>
      </c>
      <c r="C1442" s="26">
        <v>5415</v>
      </c>
      <c r="D1442" s="10" t="str">
        <f>'[1]TCE - ANEXO II - Preencher'!E1451</f>
        <v>WILSON BARBOSA DE FARIAS</v>
      </c>
      <c r="E1442" s="11" t="str">
        <f>IF('[1]TCE - ANEXO II - Preencher'!F1451="4 - Assistência Odontológica","2 - Outros Profissionais da saúda",'[1]TCE - ANEXO II - Preencher'!F1451)</f>
        <v>3 - Administrativo</v>
      </c>
      <c r="F1442" s="12" t="str">
        <f>'[1]TCE - ANEXO II - Preencher'!G1451</f>
        <v>5174-10</v>
      </c>
      <c r="G1442" s="13">
        <f>'[1]TCE - ANEXO II - Preencher'!H1451</f>
        <v>44044</v>
      </c>
      <c r="H1442" s="12" t="str">
        <f>'[1]TCE - ANEXO II - Preencher'!I1451</f>
        <v>2 - Diarista</v>
      </c>
      <c r="I1442" s="12">
        <f>'[1]TCE - ANEXO II - Preencher'!J1451</f>
        <v>36</v>
      </c>
      <c r="J1442" s="14">
        <f>'[1]TCE - ANEXO II - Preencher'!K1451</f>
        <v>1045</v>
      </c>
      <c r="K1442" s="14">
        <f>'[1]TCE - ANEXO II - Preencher'!O1451</f>
        <v>0</v>
      </c>
      <c r="L1442" s="14">
        <f>'[1]TCE - ANEXO II - Preencher'!P1451</f>
        <v>0</v>
      </c>
      <c r="M1442" s="14">
        <f>'[1]TCE - ANEXO II - Preencher'!Q1451</f>
        <v>362.12</v>
      </c>
      <c r="N1442" s="15">
        <f>'[1]TCE - ANEXO II - Preencher'!R1451</f>
        <v>0</v>
      </c>
      <c r="O1442" s="16">
        <f>'[1]TCE - ANEXO II - Preencher'!V1451</f>
        <v>169.28</v>
      </c>
      <c r="P1442" s="17">
        <f>'[1]TCE - ANEXO II - Preencher'!W1451</f>
        <v>1237.8399999999999</v>
      </c>
      <c r="Q1442" s="20"/>
    </row>
    <row r="1443" spans="1:17" x14ac:dyDescent="0.2">
      <c r="A1443" s="8" t="str">
        <f>IFERROR(VLOOKUP(B1443,'[1]DADOS (OCULTAR)'!$P$3:$R$56,3,0),"")</f>
        <v>10.894.988/0004-86</v>
      </c>
      <c r="B1443" s="9" t="str">
        <f>'[1]TCE - ANEXO II - Preencher'!C1452</f>
        <v>HMR</v>
      </c>
      <c r="C1443" s="26">
        <v>425</v>
      </c>
      <c r="D1443" s="10" t="str">
        <f>'[1]TCE - ANEXO II - Preencher'!E1452</f>
        <v>WILSON RAIMUNDO LEITE FILHO</v>
      </c>
      <c r="E1443" s="11" t="str">
        <f>IF('[1]TCE - ANEXO II - Preencher'!F1452="4 - Assistência Odontológica","2 - Outros Profissionais da saúda",'[1]TCE - ANEXO II - Preencher'!F1452)</f>
        <v>3 - Administrativo</v>
      </c>
      <c r="F1443" s="12" t="str">
        <f>'[1]TCE - ANEXO II - Preencher'!G1452</f>
        <v>4131-15</v>
      </c>
      <c r="G1443" s="13">
        <f>'[1]TCE - ANEXO II - Preencher'!H1452</f>
        <v>44044</v>
      </c>
      <c r="H1443" s="12" t="str">
        <f>'[1]TCE - ANEXO II - Preencher'!I1452</f>
        <v>2 - Diarista</v>
      </c>
      <c r="I1443" s="12">
        <f>'[1]TCE - ANEXO II - Preencher'!J1452</f>
        <v>40</v>
      </c>
      <c r="J1443" s="14">
        <f>'[1]TCE - ANEXO II - Preencher'!K1452</f>
        <v>1428.94</v>
      </c>
      <c r="K1443" s="14">
        <f>'[1]TCE - ANEXO II - Preencher'!O1452</f>
        <v>0</v>
      </c>
      <c r="L1443" s="14">
        <f>'[1]TCE - ANEXO II - Preencher'!P1452</f>
        <v>0</v>
      </c>
      <c r="M1443" s="14">
        <f>'[1]TCE - ANEXO II - Preencher'!Q1452</f>
        <v>0</v>
      </c>
      <c r="N1443" s="15">
        <f>'[1]TCE - ANEXO II - Preencher'!R1452</f>
        <v>571.57000000000005</v>
      </c>
      <c r="O1443" s="16">
        <f>'[1]TCE - ANEXO II - Preencher'!V1452</f>
        <v>265.10000000000002</v>
      </c>
      <c r="P1443" s="17">
        <f>'[1]TCE - ANEXO II - Preencher'!W1452</f>
        <v>1735.4100000000003</v>
      </c>
      <c r="Q1443" s="20"/>
    </row>
    <row r="1444" spans="1:17" x14ac:dyDescent="0.2">
      <c r="A1444" s="8" t="str">
        <f>IFERROR(VLOOKUP(B1444,'[1]DADOS (OCULTAR)'!$P$3:$R$56,3,0),"")</f>
        <v>10.894.988/0004-86</v>
      </c>
      <c r="B1444" s="9" t="str">
        <f>'[1]TCE - ANEXO II - Preencher'!C1453</f>
        <v>HMR</v>
      </c>
      <c r="C1444" s="26">
        <v>3433</v>
      </c>
      <c r="D1444" s="10" t="str">
        <f>'[1]TCE - ANEXO II - Preencher'!E1453</f>
        <v>XENIA RAIZA DA SILVA DOS ANJOS</v>
      </c>
      <c r="E1444" s="11" t="str">
        <f>IF('[1]TCE - ANEXO II - Preencher'!F1453="4 - Assistência Odontológica","2 - Outros Profissionais da saúda",'[1]TCE - ANEXO II - Preencher'!F1453)</f>
        <v>2 - Outros Profissionais da Saúde</v>
      </c>
      <c r="F1444" s="12" t="str">
        <f>'[1]TCE - ANEXO II - Preencher'!G1453</f>
        <v>2235-05</v>
      </c>
      <c r="G1444" s="13">
        <f>'[1]TCE - ANEXO II - Preencher'!H1453</f>
        <v>44044</v>
      </c>
      <c r="H1444" s="12" t="str">
        <f>'[1]TCE - ANEXO II - Preencher'!I1453</f>
        <v>2 - Diarista</v>
      </c>
      <c r="I1444" s="12">
        <f>'[1]TCE - ANEXO II - Preencher'!J1453</f>
        <v>36</v>
      </c>
      <c r="J1444" s="14">
        <f>'[1]TCE - ANEXO II - Preencher'!K1453</f>
        <v>2369.69</v>
      </c>
      <c r="K1444" s="14">
        <f>'[1]TCE - ANEXO II - Preencher'!O1453</f>
        <v>0</v>
      </c>
      <c r="L1444" s="14">
        <f>'[1]TCE - ANEXO II - Preencher'!P1453</f>
        <v>0</v>
      </c>
      <c r="M1444" s="14">
        <f>'[1]TCE - ANEXO II - Preencher'!Q1453</f>
        <v>418</v>
      </c>
      <c r="N1444" s="15">
        <f>'[1]TCE - ANEXO II - Preencher'!R1453</f>
        <v>0</v>
      </c>
      <c r="O1444" s="16">
        <f>'[1]TCE - ANEXO II - Preencher'!V1453</f>
        <v>303.20999999999998</v>
      </c>
      <c r="P1444" s="17">
        <f>'[1]TCE - ANEXO II - Preencher'!W1453</f>
        <v>2484.48</v>
      </c>
      <c r="Q1444" s="20"/>
    </row>
    <row r="1445" spans="1:17" x14ac:dyDescent="0.2">
      <c r="A1445" s="8" t="str">
        <f>IFERROR(VLOOKUP(B1445,'[1]DADOS (OCULTAR)'!$P$3:$R$56,3,0),"")</f>
        <v>10.894.988/0004-86</v>
      </c>
      <c r="B1445" s="9" t="str">
        <f>'[1]TCE - ANEXO II - Preencher'!C1454</f>
        <v>HMR</v>
      </c>
      <c r="C1445" s="26">
        <v>451</v>
      </c>
      <c r="D1445" s="10" t="str">
        <f>'[1]TCE - ANEXO II - Preencher'!E1454</f>
        <v xml:space="preserve">YALIS CORDEIRO DE MELO </v>
      </c>
      <c r="E1445" s="11" t="str">
        <f>IF('[1]TCE - ANEXO II - Preencher'!F1454="4 - Assistência Odontológica","2 - Outros Profissionais da saúda",'[1]TCE - ANEXO II - Preencher'!F1454)</f>
        <v>1 - Médico</v>
      </c>
      <c r="F1445" s="12" t="str">
        <f>'[1]TCE - ANEXO II - Preencher'!G1454</f>
        <v>2251-25</v>
      </c>
      <c r="G1445" s="13">
        <f>'[1]TCE - ANEXO II - Preencher'!H1454</f>
        <v>44044</v>
      </c>
      <c r="H1445" s="12" t="str">
        <f>'[1]TCE - ANEXO II - Preencher'!I1454</f>
        <v>2 - Diarista</v>
      </c>
      <c r="I1445" s="12">
        <f>'[1]TCE - ANEXO II - Preencher'!J1454</f>
        <v>20</v>
      </c>
      <c r="J1445" s="14">
        <f>'[1]TCE - ANEXO II - Preencher'!K1454</f>
        <v>5850</v>
      </c>
      <c r="K1445" s="14">
        <f>'[1]TCE - ANEXO II - Preencher'!O1454</f>
        <v>0</v>
      </c>
      <c r="L1445" s="14">
        <f>'[1]TCE - ANEXO II - Preencher'!P1454</f>
        <v>0</v>
      </c>
      <c r="M1445" s="14">
        <f>'[1]TCE - ANEXO II - Preencher'!Q1454</f>
        <v>418</v>
      </c>
      <c r="N1445" s="15">
        <f>'[1]TCE - ANEXO II - Preencher'!R1454</f>
        <v>0</v>
      </c>
      <c r="O1445" s="16">
        <f>'[1]TCE - ANEXO II - Preencher'!V1454</f>
        <v>1371.3200000000002</v>
      </c>
      <c r="P1445" s="17">
        <f>'[1]TCE - ANEXO II - Preencher'!W1454</f>
        <v>4896.68</v>
      </c>
      <c r="Q1445" s="20"/>
    </row>
    <row r="1446" spans="1:17" x14ac:dyDescent="0.2">
      <c r="A1446" s="8" t="str">
        <f>IFERROR(VLOOKUP(B1446,'[1]DADOS (OCULTAR)'!$P$3:$R$56,3,0),"")</f>
        <v>10.894.988/0004-86</v>
      </c>
      <c r="B1446" s="9" t="str">
        <f>'[1]TCE - ANEXO II - Preencher'!C1455</f>
        <v>HMR</v>
      </c>
      <c r="C1446" s="26">
        <v>9440</v>
      </c>
      <c r="D1446" s="10" t="str">
        <f>'[1]TCE - ANEXO II - Preencher'!E1455</f>
        <v>YANKA HEVELLING DELFINA RIBEIRO</v>
      </c>
      <c r="E1446" s="11" t="str">
        <f>IF('[1]TCE - ANEXO II - Preencher'!F1455="4 - Assistência Odontológica","2 - Outros Profissionais da saúda",'[1]TCE - ANEXO II - Preencher'!F1455)</f>
        <v>2 - Outros Profissionais da Saúde</v>
      </c>
      <c r="F1446" s="12" t="str">
        <f>'[1]TCE - ANEXO II - Preencher'!G1455</f>
        <v>3222-05</v>
      </c>
      <c r="G1446" s="13">
        <f>'[1]TCE - ANEXO II - Preencher'!H1455</f>
        <v>44044</v>
      </c>
      <c r="H1446" s="12" t="str">
        <f>'[1]TCE - ANEXO II - Preencher'!I1455</f>
        <v>2 - Diarista</v>
      </c>
      <c r="I1446" s="12">
        <f>'[1]TCE - ANEXO II - Preencher'!J1455</f>
        <v>36</v>
      </c>
      <c r="J1446" s="14">
        <f>'[1]TCE - ANEXO II - Preencher'!K1455</f>
        <v>1099.18</v>
      </c>
      <c r="K1446" s="14">
        <f>'[1]TCE - ANEXO II - Preencher'!O1455</f>
        <v>0</v>
      </c>
      <c r="L1446" s="14">
        <f>'[1]TCE - ANEXO II - Preencher'!P1455</f>
        <v>0</v>
      </c>
      <c r="M1446" s="14">
        <f>'[1]TCE - ANEXO II - Preencher'!Q1455</f>
        <v>643.65</v>
      </c>
      <c r="N1446" s="15">
        <f>'[1]TCE - ANEXO II - Preencher'!R1455</f>
        <v>0</v>
      </c>
      <c r="O1446" s="16">
        <f>'[1]TCE - ANEXO II - Preencher'!V1455</f>
        <v>201.17000000000002</v>
      </c>
      <c r="P1446" s="17">
        <f>'[1]TCE - ANEXO II - Preencher'!W1455</f>
        <v>1541.6599999999999</v>
      </c>
      <c r="Q1446" s="20"/>
    </row>
    <row r="1447" spans="1:17" x14ac:dyDescent="0.2">
      <c r="A1447" s="8" t="str">
        <f>IFERROR(VLOOKUP(B1447,'[1]DADOS (OCULTAR)'!$P$3:$R$56,3,0),"")</f>
        <v>10.894.988/0004-86</v>
      </c>
      <c r="B1447" s="9" t="str">
        <f>'[1]TCE - ANEXO II - Preencher'!C1456</f>
        <v>HMR</v>
      </c>
      <c r="C1447" s="26">
        <v>465</v>
      </c>
      <c r="D1447" s="10" t="str">
        <f>'[1]TCE - ANEXO II - Preencher'!E1456</f>
        <v>YARA SILVA NUNES</v>
      </c>
      <c r="E1447" s="11" t="str">
        <f>IF('[1]TCE - ANEXO II - Preencher'!F1456="4 - Assistência Odontológica","2 - Outros Profissionais da saúda",'[1]TCE - ANEXO II - Preencher'!F1456)</f>
        <v>2 - Outros Profissionais da Saúde</v>
      </c>
      <c r="F1447" s="12" t="str">
        <f>'[1]TCE - ANEXO II - Preencher'!G1456</f>
        <v>3222-05</v>
      </c>
      <c r="G1447" s="13">
        <f>'[1]TCE - ANEXO II - Preencher'!H1456</f>
        <v>44044</v>
      </c>
      <c r="H1447" s="12" t="str">
        <f>'[1]TCE - ANEXO II - Preencher'!I1456</f>
        <v>2 - Diarista</v>
      </c>
      <c r="I1447" s="12">
        <f>'[1]TCE - ANEXO II - Preencher'!J1456</f>
        <v>36</v>
      </c>
      <c r="J1447" s="14">
        <f>'[1]TCE - ANEXO II - Preencher'!K1456</f>
        <v>586.23</v>
      </c>
      <c r="K1447" s="14">
        <f>'[1]TCE - ANEXO II - Preencher'!O1456</f>
        <v>0</v>
      </c>
      <c r="L1447" s="14">
        <f>'[1]TCE - ANEXO II - Preencher'!P1456</f>
        <v>0</v>
      </c>
      <c r="M1447" s="14">
        <f>'[1]TCE - ANEXO II - Preencher'!Q1456</f>
        <v>222.93</v>
      </c>
      <c r="N1447" s="15">
        <f>'[1]TCE - ANEXO II - Preencher'!R1456</f>
        <v>0</v>
      </c>
      <c r="O1447" s="16">
        <f>'[1]TCE - ANEXO II - Preencher'!V1456</f>
        <v>230.82</v>
      </c>
      <c r="P1447" s="17">
        <f>'[1]TCE - ANEXO II - Preencher'!W1456</f>
        <v>578.34000000000015</v>
      </c>
      <c r="Q1447" s="20"/>
    </row>
    <row r="1448" spans="1:17" x14ac:dyDescent="0.2">
      <c r="A1448" s="8" t="str">
        <f>IFERROR(VLOOKUP(B1448,'[1]DADOS (OCULTAR)'!$P$3:$R$56,3,0),"")</f>
        <v>10.894.988/0004-86</v>
      </c>
      <c r="B1448" s="9" t="str">
        <f>'[1]TCE - ANEXO II - Preencher'!C1457</f>
        <v>HMR</v>
      </c>
      <c r="C1448" s="26">
        <v>326</v>
      </c>
      <c r="D1448" s="10" t="str">
        <f>'[1]TCE - ANEXO II - Preencher'!E1457</f>
        <v>YOLANDA FERNANDES TAVORA SAMPAIO ALENCAR</v>
      </c>
      <c r="E1448" s="11" t="str">
        <f>IF('[1]TCE - ANEXO II - Preencher'!F1457="4 - Assistência Odontológica","2 - Outros Profissionais da saúda",'[1]TCE - ANEXO II - Preencher'!F1457)</f>
        <v>1 - Médico</v>
      </c>
      <c r="F1448" s="12" t="str">
        <f>'[1]TCE - ANEXO II - Preencher'!G1457</f>
        <v>2251-25</v>
      </c>
      <c r="G1448" s="13">
        <f>'[1]TCE - ANEXO II - Preencher'!H1457</f>
        <v>44044</v>
      </c>
      <c r="H1448" s="12" t="str">
        <f>'[1]TCE - ANEXO II - Preencher'!I1457</f>
        <v>2 - Diarista</v>
      </c>
      <c r="I1448" s="12">
        <f>'[1]TCE - ANEXO II - Preencher'!J1457</f>
        <v>12</v>
      </c>
      <c r="J1448" s="14">
        <f>'[1]TCE - ANEXO II - Preencher'!K1457</f>
        <v>5850</v>
      </c>
      <c r="K1448" s="14">
        <f>'[1]TCE - ANEXO II - Preencher'!O1457</f>
        <v>0</v>
      </c>
      <c r="L1448" s="14">
        <f>'[1]TCE - ANEXO II - Preencher'!P1457</f>
        <v>0</v>
      </c>
      <c r="M1448" s="14">
        <f>'[1]TCE - ANEXO II - Preencher'!Q1457</f>
        <v>1003</v>
      </c>
      <c r="N1448" s="15">
        <f>'[1]TCE - ANEXO II - Preencher'!R1457</f>
        <v>0</v>
      </c>
      <c r="O1448" s="16">
        <f>'[1]TCE - ANEXO II - Preencher'!V1457</f>
        <v>1532.19</v>
      </c>
      <c r="P1448" s="17">
        <f>'[1]TCE - ANEXO II - Preencher'!W1457</f>
        <v>5320.8099999999995</v>
      </c>
      <c r="Q1448" s="20"/>
    </row>
    <row r="1449" spans="1:17" x14ac:dyDescent="0.2">
      <c r="A1449" s="8" t="str">
        <f>IFERROR(VLOOKUP(B1449,'[1]DADOS (OCULTAR)'!$P$3:$R$56,3,0),"")</f>
        <v>10.894.988/0004-86</v>
      </c>
      <c r="B1449" s="9" t="str">
        <f>'[1]TCE - ANEXO II - Preencher'!C1458</f>
        <v>HMR</v>
      </c>
      <c r="C1449" s="26">
        <v>430</v>
      </c>
      <c r="D1449" s="10" t="str">
        <f>'[1]TCE - ANEXO II - Preencher'!E1458</f>
        <v xml:space="preserve">YONEIDE DE SIQUEIRA SA VIEIRA </v>
      </c>
      <c r="E1449" s="11" t="str">
        <f>IF('[1]TCE - ANEXO II - Preencher'!F1458="4 - Assistência Odontológica","2 - Outros Profissionais da saúda",'[1]TCE - ANEXO II - Preencher'!F1458)</f>
        <v>2 - Outros Profissionais da Saúde</v>
      </c>
      <c r="F1449" s="12" t="str">
        <f>'[1]TCE - ANEXO II - Preencher'!G1458</f>
        <v>3222-05</v>
      </c>
      <c r="G1449" s="13">
        <f>'[1]TCE - ANEXO II - Preencher'!H1458</f>
        <v>44044</v>
      </c>
      <c r="H1449" s="12" t="str">
        <f>'[1]TCE - ANEXO II - Preencher'!I1458</f>
        <v>2 - Diarista</v>
      </c>
      <c r="I1449" s="12">
        <f>'[1]TCE - ANEXO II - Preencher'!J1458</f>
        <v>36</v>
      </c>
      <c r="J1449" s="14">
        <f>'[1]TCE - ANEXO II - Preencher'!K1458</f>
        <v>1099.18</v>
      </c>
      <c r="K1449" s="14">
        <f>'[1]TCE - ANEXO II - Preencher'!O1458</f>
        <v>0</v>
      </c>
      <c r="L1449" s="14">
        <f>'[1]TCE - ANEXO II - Preencher'!P1458</f>
        <v>0</v>
      </c>
      <c r="M1449" s="14">
        <f>'[1]TCE - ANEXO II - Preencher'!Q1458</f>
        <v>629.67999999999995</v>
      </c>
      <c r="N1449" s="15">
        <f>'[1]TCE - ANEXO II - Preencher'!R1458</f>
        <v>0</v>
      </c>
      <c r="O1449" s="16">
        <f>'[1]TCE - ANEXO II - Preencher'!V1458</f>
        <v>205.86</v>
      </c>
      <c r="P1449" s="17">
        <f>'[1]TCE - ANEXO II - Preencher'!W1458</f>
        <v>1523</v>
      </c>
      <c r="Q1449" s="20"/>
    </row>
    <row r="1450" spans="1:17" x14ac:dyDescent="0.2">
      <c r="A1450" s="8" t="str">
        <f>IFERROR(VLOOKUP(B1450,'[1]DADOS (OCULTAR)'!$P$3:$R$56,3,0),"")</f>
        <v>10.894.988/0004-86</v>
      </c>
      <c r="B1450" s="9" t="str">
        <f>'[1]TCE - ANEXO II - Preencher'!C1459</f>
        <v>HMR</v>
      </c>
      <c r="C1450" s="26">
        <v>489</v>
      </c>
      <c r="D1450" s="10" t="str">
        <f>'[1]TCE - ANEXO II - Preencher'!E1459</f>
        <v>YURI OLIVEIRA DE MIRANDA</v>
      </c>
      <c r="E1450" s="11" t="str">
        <f>IF('[1]TCE - ANEXO II - Preencher'!F1459="4 - Assistência Odontológica","2 - Outros Profissionais da saúda",'[1]TCE - ANEXO II - Preencher'!F1459)</f>
        <v>1 - Médico</v>
      </c>
      <c r="F1450" s="12" t="str">
        <f>'[1]TCE - ANEXO II - Preencher'!G1459</f>
        <v>2251-50</v>
      </c>
      <c r="G1450" s="13">
        <f>'[1]TCE - ANEXO II - Preencher'!H1459</f>
        <v>44044</v>
      </c>
      <c r="H1450" s="12" t="str">
        <f>'[1]TCE - ANEXO II - Preencher'!I1459</f>
        <v>2 - Diarista</v>
      </c>
      <c r="I1450" s="12">
        <f>'[1]TCE - ANEXO II - Preencher'!J1459</f>
        <v>12</v>
      </c>
      <c r="J1450" s="14">
        <f>'[1]TCE - ANEXO II - Preencher'!K1459</f>
        <v>5850</v>
      </c>
      <c r="K1450" s="14">
        <f>'[1]TCE - ANEXO II - Preencher'!O1459</f>
        <v>0</v>
      </c>
      <c r="L1450" s="14">
        <f>'[1]TCE - ANEXO II - Preencher'!P1459</f>
        <v>0</v>
      </c>
      <c r="M1450" s="14">
        <f>'[1]TCE - ANEXO II - Preencher'!Q1459</f>
        <v>1685.5</v>
      </c>
      <c r="N1450" s="15">
        <f>'[1]TCE - ANEXO II - Preencher'!R1459</f>
        <v>0</v>
      </c>
      <c r="O1450" s="16">
        <f>'[1]TCE - ANEXO II - Preencher'!V1459</f>
        <v>1563.47</v>
      </c>
      <c r="P1450" s="17">
        <f>'[1]TCE - ANEXO II - Preencher'!W1459</f>
        <v>5972.03</v>
      </c>
      <c r="Q1450" s="20"/>
    </row>
    <row r="1451" spans="1:17" x14ac:dyDescent="0.2">
      <c r="A1451" s="8" t="str">
        <f>IFERROR(VLOOKUP(B1451,'[1]DADOS (OCULTAR)'!$P$3:$R$56,3,0),"")</f>
        <v>10.894.988/0004-86</v>
      </c>
      <c r="B1451" s="9" t="str">
        <f>'[1]TCE - ANEXO II - Preencher'!C1460</f>
        <v>HMR</v>
      </c>
      <c r="C1451" s="26">
        <v>467</v>
      </c>
      <c r="D1451" s="10" t="str">
        <f>'[1]TCE - ANEXO II - Preencher'!E1460</f>
        <v>YZZIS NATHALYA SILVA DOS SANTOS</v>
      </c>
      <c r="E1451" s="11" t="str">
        <f>IF('[1]TCE - ANEXO II - Preencher'!F1460="4 - Assistência Odontológica","2 - Outros Profissionais da saúda",'[1]TCE - ANEXO II - Preencher'!F1460)</f>
        <v>3 - Administrativo</v>
      </c>
      <c r="F1451" s="12" t="str">
        <f>'[1]TCE - ANEXO II - Preencher'!G1460</f>
        <v>2522-10</v>
      </c>
      <c r="G1451" s="13">
        <f>'[1]TCE - ANEXO II - Preencher'!H1460</f>
        <v>44044</v>
      </c>
      <c r="H1451" s="12" t="str">
        <f>'[1]TCE - ANEXO II - Preencher'!I1460</f>
        <v>2 - Diarista</v>
      </c>
      <c r="I1451" s="12">
        <f>'[1]TCE - ANEXO II - Preencher'!J1460</f>
        <v>40</v>
      </c>
      <c r="J1451" s="14">
        <f>'[1]TCE - ANEXO II - Preencher'!K1460</f>
        <v>2308.29</v>
      </c>
      <c r="K1451" s="14">
        <f>'[1]TCE - ANEXO II - Preencher'!O1460</f>
        <v>0</v>
      </c>
      <c r="L1451" s="14">
        <f>'[1]TCE - ANEXO II - Preencher'!P1460</f>
        <v>0</v>
      </c>
      <c r="M1451" s="14">
        <f>'[1]TCE - ANEXO II - Preencher'!Q1460</f>
        <v>0</v>
      </c>
      <c r="N1451" s="15">
        <f>'[1]TCE - ANEXO II - Preencher'!R1460</f>
        <v>0</v>
      </c>
      <c r="O1451" s="16">
        <f>'[1]TCE - ANEXO II - Preencher'!V1460</f>
        <v>352.53999999999996</v>
      </c>
      <c r="P1451" s="17">
        <f>'[1]TCE - ANEXO II - Preencher'!W1460</f>
        <v>1955.75</v>
      </c>
      <c r="Q1451" s="20"/>
    </row>
    <row r="1452" spans="1:17" x14ac:dyDescent="0.2">
      <c r="A1452" s="8" t="str">
        <f>IFERROR(VLOOKUP(B1452,'[1]DADOS (OCULTAR)'!$P$3:$R$56,3,0),"")</f>
        <v>10.894.988/0004-86</v>
      </c>
      <c r="B1452" s="9" t="str">
        <f>'[1]TCE - ANEXO II - Preencher'!C1461</f>
        <v>HMR</v>
      </c>
      <c r="C1452" s="26">
        <v>1434</v>
      </c>
      <c r="D1452" s="10" t="str">
        <f>'[1]TCE - ANEXO II - Preencher'!E1461</f>
        <v>ZEINA DA SILVA</v>
      </c>
      <c r="E1452" s="11" t="str">
        <f>IF('[1]TCE - ANEXO II - Preencher'!F1461="4 - Assistência Odontológica","2 - Outros Profissionais da saúda",'[1]TCE - ANEXO II - Preencher'!F1461)</f>
        <v>3 - Administrativo</v>
      </c>
      <c r="F1452" s="12" t="str">
        <f>'[1]TCE - ANEXO II - Preencher'!G1461</f>
        <v>4221-05</v>
      </c>
      <c r="G1452" s="13">
        <f>'[1]TCE - ANEXO II - Preencher'!H1461</f>
        <v>44044</v>
      </c>
      <c r="H1452" s="12" t="str">
        <f>'[1]TCE - ANEXO II - Preencher'!I1461</f>
        <v>2 - Diarista</v>
      </c>
      <c r="I1452" s="12">
        <f>'[1]TCE - ANEXO II - Preencher'!J1461</f>
        <v>36</v>
      </c>
      <c r="J1452" s="14">
        <f>'[1]TCE - ANEXO II - Preencher'!K1461</f>
        <v>1045</v>
      </c>
      <c r="K1452" s="14">
        <f>'[1]TCE - ANEXO II - Preencher'!O1461</f>
        <v>0</v>
      </c>
      <c r="L1452" s="14">
        <f>'[1]TCE - ANEXO II - Preencher'!P1461</f>
        <v>0</v>
      </c>
      <c r="M1452" s="14">
        <f>'[1]TCE - ANEXO II - Preencher'!Q1461</f>
        <v>418</v>
      </c>
      <c r="N1452" s="15">
        <f>'[1]TCE - ANEXO II - Preencher'!R1461</f>
        <v>0</v>
      </c>
      <c r="O1452" s="16">
        <f>'[1]TCE - ANEXO II - Preencher'!V1461</f>
        <v>727.24999999999989</v>
      </c>
      <c r="P1452" s="17">
        <f>'[1]TCE - ANEXO II - Preencher'!W1461</f>
        <v>735.75000000000011</v>
      </c>
      <c r="Q1452" s="20"/>
    </row>
    <row r="1453" spans="1:17" x14ac:dyDescent="0.2">
      <c r="A1453" s="8" t="str">
        <f>IFERROR(VLOOKUP(B1453,'[1]DADOS (OCULTAR)'!$P$3:$R$56,3,0),"")</f>
        <v>10.894.988/0004-86</v>
      </c>
      <c r="B1453" s="9" t="str">
        <f>'[1]TCE - ANEXO II - Preencher'!C1462</f>
        <v>HMR</v>
      </c>
      <c r="C1453" s="26">
        <v>3472</v>
      </c>
      <c r="D1453" s="10" t="str">
        <f>'[1]TCE - ANEXO II - Preencher'!E1462</f>
        <v>ZENILSON DA PAZ</v>
      </c>
      <c r="E1453" s="11" t="str">
        <f>IF('[1]TCE - ANEXO II - Preencher'!F1462="4 - Assistência Odontológica","2 - Outros Profissionais da saúda",'[1]TCE - ANEXO II - Preencher'!F1462)</f>
        <v>2 - Outros Profissionais da Saúde</v>
      </c>
      <c r="F1453" s="12" t="str">
        <f>'[1]TCE - ANEXO II - Preencher'!G1462</f>
        <v>3222-05</v>
      </c>
      <c r="G1453" s="13">
        <f>'[1]TCE - ANEXO II - Preencher'!H1462</f>
        <v>44044</v>
      </c>
      <c r="H1453" s="12" t="str">
        <f>'[1]TCE - ANEXO II - Preencher'!I1462</f>
        <v>2 - Diarista</v>
      </c>
      <c r="I1453" s="12">
        <f>'[1]TCE - ANEXO II - Preencher'!J1462</f>
        <v>36</v>
      </c>
      <c r="J1453" s="14">
        <f>'[1]TCE - ANEXO II - Preencher'!K1462</f>
        <v>1099.18</v>
      </c>
      <c r="K1453" s="14">
        <f>'[1]TCE - ANEXO II - Preencher'!O1462</f>
        <v>0</v>
      </c>
      <c r="L1453" s="14">
        <f>'[1]TCE - ANEXO II - Preencher'!P1462</f>
        <v>0</v>
      </c>
      <c r="M1453" s="14">
        <f>'[1]TCE - ANEXO II - Preencher'!Q1462</f>
        <v>599.89</v>
      </c>
      <c r="N1453" s="15">
        <f>'[1]TCE - ANEXO II - Preencher'!R1462</f>
        <v>0</v>
      </c>
      <c r="O1453" s="16">
        <f>'[1]TCE - ANEXO II - Preencher'!V1462</f>
        <v>823.07999999999993</v>
      </c>
      <c r="P1453" s="17">
        <f>'[1]TCE - ANEXO II - Preencher'!W1462</f>
        <v>875.99000000000024</v>
      </c>
      <c r="Q1453" s="20"/>
    </row>
    <row r="1454" spans="1:17" x14ac:dyDescent="0.2">
      <c r="A1454" s="8" t="str">
        <f>IFERROR(VLOOKUP(B1454,'[1]DADOS (OCULTAR)'!$P$3:$R$56,3,0),"")</f>
        <v>10.894.988/0004-86</v>
      </c>
      <c r="B1454" s="9" t="str">
        <f>'[1]TCE - ANEXO II - Preencher'!C1463</f>
        <v>HMR</v>
      </c>
      <c r="C1454" s="26">
        <v>2404</v>
      </c>
      <c r="D1454" s="10" t="str">
        <f>'[1]TCE - ANEXO II - Preencher'!E1463</f>
        <v xml:space="preserve">ZILMA GALVAO DA SILVA </v>
      </c>
      <c r="E1454" s="11" t="str">
        <f>IF('[1]TCE - ANEXO II - Preencher'!F1463="4 - Assistência Odontológica","2 - Outros Profissionais da saúda",'[1]TCE - ANEXO II - Preencher'!F1463)</f>
        <v>2 - Outros Profissionais da Saúde</v>
      </c>
      <c r="F1454" s="12" t="str">
        <f>'[1]TCE - ANEXO II - Preencher'!G1463</f>
        <v>2235-05</v>
      </c>
      <c r="G1454" s="13">
        <f>'[1]TCE - ANEXO II - Preencher'!H1463</f>
        <v>44044</v>
      </c>
      <c r="H1454" s="12" t="str">
        <f>'[1]TCE - ANEXO II - Preencher'!I1463</f>
        <v>2 - Diarista</v>
      </c>
      <c r="I1454" s="12">
        <f>'[1]TCE - ANEXO II - Preencher'!J1463</f>
        <v>40</v>
      </c>
      <c r="J1454" s="14">
        <f>'[1]TCE - ANEXO II - Preencher'!K1463</f>
        <v>3159.6</v>
      </c>
      <c r="K1454" s="14">
        <f>'[1]TCE - ANEXO II - Preencher'!O1463</f>
        <v>0</v>
      </c>
      <c r="L1454" s="14">
        <f>'[1]TCE - ANEXO II - Preencher'!P1463</f>
        <v>0</v>
      </c>
      <c r="M1454" s="14">
        <f>'[1]TCE - ANEXO II - Preencher'!Q1463</f>
        <v>418</v>
      </c>
      <c r="N1454" s="15">
        <f>'[1]TCE - ANEXO II - Preencher'!R1463</f>
        <v>0</v>
      </c>
      <c r="O1454" s="16">
        <f>'[1]TCE - ANEXO II - Preencher'!V1463</f>
        <v>853.3</v>
      </c>
      <c r="P1454" s="17">
        <f>'[1]TCE - ANEXO II - Preencher'!W1463</f>
        <v>2724.3</v>
      </c>
      <c r="Q1454" s="20"/>
    </row>
    <row r="1455" spans="1:17" x14ac:dyDescent="0.2">
      <c r="A1455" s="8" t="str">
        <f>IFERROR(VLOOKUP(B1455,'[1]DADOS (OCULTAR)'!$P$3:$R$56,3,0),"")</f>
        <v>10.894.988/0004-86</v>
      </c>
      <c r="B1455" s="9" t="str">
        <f>'[1]TCE - ANEXO II - Preencher'!C1464</f>
        <v>HMR</v>
      </c>
      <c r="C1455" s="26">
        <v>421</v>
      </c>
      <c r="D1455" s="10" t="str">
        <f>'[1]TCE - ANEXO II - Preencher'!E1464</f>
        <v>ADELEMBERG THIAGO CORDEIRO CONSTANTINO</v>
      </c>
      <c r="E1455" s="11" t="str">
        <f>IF('[1]TCE - ANEXO II - Preencher'!F1464="4 - Assistência Odontológica","2 - Outros Profissionais da saúda",'[1]TCE - ANEXO II - Preencher'!F1464)</f>
        <v>2 - Outros Profissionais da Saúde</v>
      </c>
      <c r="F1455" s="12" t="str">
        <f>'[1]TCE - ANEXO II - Preencher'!G1464</f>
        <v>2236-05</v>
      </c>
      <c r="G1455" s="13">
        <f>'[1]TCE - ANEXO II - Preencher'!H1464</f>
        <v>44044</v>
      </c>
      <c r="H1455" s="12" t="str">
        <f>'[1]TCE - ANEXO II - Preencher'!I1464</f>
        <v>2 - Diarista</v>
      </c>
      <c r="I1455" s="12">
        <f>'[1]TCE - ANEXO II - Preencher'!J1464</f>
        <v>30</v>
      </c>
      <c r="J1455" s="14">
        <f>'[1]TCE - ANEXO II - Preencher'!K1464</f>
        <v>1843.74</v>
      </c>
      <c r="K1455" s="14">
        <f>'[1]TCE - ANEXO II - Preencher'!O1464</f>
        <v>0</v>
      </c>
      <c r="L1455" s="14">
        <f>'[1]TCE - ANEXO II - Preencher'!P1464</f>
        <v>0</v>
      </c>
      <c r="M1455" s="14">
        <f>'[1]TCE - ANEXO II - Preencher'!Q1464</f>
        <v>334.4</v>
      </c>
      <c r="N1455" s="15">
        <f>'[1]TCE - ANEXO II - Preencher'!R1464</f>
        <v>0</v>
      </c>
      <c r="O1455" s="16">
        <f>'[1]TCE - ANEXO II - Preencher'!V1464</f>
        <v>251.0600000000004</v>
      </c>
      <c r="P1455" s="17">
        <f>'[1]TCE - ANEXO II - Preencher'!W1464</f>
        <v>6767.3899999999994</v>
      </c>
      <c r="Q1455" s="20"/>
    </row>
    <row r="1456" spans="1:17" x14ac:dyDescent="0.2">
      <c r="A1456" s="8" t="str">
        <f>IFERROR(VLOOKUP(B1456,'[1]DADOS (OCULTAR)'!$P$3:$R$56,3,0),"")</f>
        <v>10.894.988/0004-86</v>
      </c>
      <c r="B1456" s="9" t="str">
        <f>'[1]TCE - ANEXO II - Preencher'!C1465</f>
        <v>HMR</v>
      </c>
      <c r="C1456" s="26">
        <v>4422</v>
      </c>
      <c r="D1456" s="10" t="str">
        <f>'[1]TCE - ANEXO II - Preencher'!E1465</f>
        <v>ADRIANA DA SILVA BANDEIRA FERREIRA</v>
      </c>
      <c r="E1456" s="11" t="str">
        <f>IF('[1]TCE - ANEXO II - Preencher'!F1465="4 - Assistência Odontológica","2 - Outros Profissionais da saúda",'[1]TCE - ANEXO II - Preencher'!F1465)</f>
        <v>2 - Outros Profissionais da Saúde</v>
      </c>
      <c r="F1456" s="12" t="str">
        <f>'[1]TCE - ANEXO II - Preencher'!G1465</f>
        <v>3222-05</v>
      </c>
      <c r="G1456" s="13">
        <f>'[1]TCE - ANEXO II - Preencher'!H1465</f>
        <v>44044</v>
      </c>
      <c r="H1456" s="12" t="str">
        <f>'[1]TCE - ANEXO II - Preencher'!I1465</f>
        <v>2 - Diarista</v>
      </c>
      <c r="I1456" s="12">
        <f>'[1]TCE - ANEXO II - Preencher'!J1465</f>
        <v>36</v>
      </c>
      <c r="J1456" s="14">
        <f>'[1]TCE - ANEXO II - Preencher'!K1465</f>
        <v>73.28</v>
      </c>
      <c r="K1456" s="14">
        <f>'[1]TCE - ANEXO II - Preencher'!O1465</f>
        <v>0</v>
      </c>
      <c r="L1456" s="14">
        <f>'[1]TCE - ANEXO II - Preencher'!P1465</f>
        <v>0</v>
      </c>
      <c r="M1456" s="14">
        <f>'[1]TCE - ANEXO II - Preencher'!Q1465</f>
        <v>27.87</v>
      </c>
      <c r="N1456" s="15">
        <f>'[1]TCE - ANEXO II - Preencher'!R1465</f>
        <v>0</v>
      </c>
      <c r="O1456" s="16">
        <f>'[1]TCE - ANEXO II - Preencher'!V1465</f>
        <v>38.599999999999909</v>
      </c>
      <c r="P1456" s="17">
        <f>'[1]TCE - ANEXO II - Preencher'!W1465</f>
        <v>1027.83</v>
      </c>
      <c r="Q1456" s="20"/>
    </row>
    <row r="1457" spans="1:17" x14ac:dyDescent="0.2">
      <c r="A1457" s="8" t="str">
        <f>IFERROR(VLOOKUP(B1457,'[1]DADOS (OCULTAR)'!$P$3:$R$56,3,0),"")</f>
        <v>10.894.988/0004-86</v>
      </c>
      <c r="B1457" s="9" t="str">
        <f>'[1]TCE - ANEXO II - Preencher'!C1466</f>
        <v>HMR</v>
      </c>
      <c r="C1457" s="26">
        <v>400</v>
      </c>
      <c r="D1457" s="10" t="str">
        <f>'[1]TCE - ANEXO II - Preencher'!E1466</f>
        <v>ALBANITA RODRIGUES DA SILVA BONFIM</v>
      </c>
      <c r="E1457" s="11" t="str">
        <f>IF('[1]TCE - ANEXO II - Preencher'!F1466="4 - Assistência Odontológica","2 - Outros Profissionais da saúda",'[1]TCE - ANEXO II - Preencher'!F1466)</f>
        <v>2 - Outros Profissionais da Saúde</v>
      </c>
      <c r="F1457" s="12" t="str">
        <f>'[1]TCE - ANEXO II - Preencher'!G1466</f>
        <v>3222-05</v>
      </c>
      <c r="G1457" s="13">
        <f>'[1]TCE - ANEXO II - Preencher'!H1466</f>
        <v>44044</v>
      </c>
      <c r="H1457" s="12" t="str">
        <f>'[1]TCE - ANEXO II - Preencher'!I1466</f>
        <v>2 - Diarista</v>
      </c>
      <c r="I1457" s="12">
        <f>'[1]TCE - ANEXO II - Preencher'!J1466</f>
        <v>36</v>
      </c>
      <c r="J1457" s="14">
        <f>'[1]TCE - ANEXO II - Preencher'!K1466</f>
        <v>732.79</v>
      </c>
      <c r="K1457" s="14">
        <f>'[1]TCE - ANEXO II - Preencher'!O1466</f>
        <v>0</v>
      </c>
      <c r="L1457" s="14">
        <f>'[1]TCE - ANEXO II - Preencher'!P1466</f>
        <v>0</v>
      </c>
      <c r="M1457" s="14">
        <f>'[1]TCE - ANEXO II - Preencher'!Q1466</f>
        <v>408.00000000000006</v>
      </c>
      <c r="N1457" s="15">
        <f>'[1]TCE - ANEXO II - Preencher'!R1466</f>
        <v>0</v>
      </c>
      <c r="O1457" s="16">
        <f>'[1]TCE - ANEXO II - Preencher'!V1466</f>
        <v>117.97999999999956</v>
      </c>
      <c r="P1457" s="17">
        <f>'[1]TCE - ANEXO II - Preencher'!W1466</f>
        <v>2166.3400000000006</v>
      </c>
      <c r="Q1457" s="20"/>
    </row>
    <row r="1458" spans="1:17" x14ac:dyDescent="0.2">
      <c r="A1458" s="8" t="str">
        <f>IFERROR(VLOOKUP(B1458,'[1]DADOS (OCULTAR)'!$P$3:$R$56,3,0),"")</f>
        <v>10.894.988/0004-86</v>
      </c>
      <c r="B1458" s="9" t="str">
        <f>'[1]TCE - ANEXO II - Preencher'!C1467</f>
        <v>HMR</v>
      </c>
      <c r="C1458" s="26">
        <v>437</v>
      </c>
      <c r="D1458" s="10" t="str">
        <f>'[1]TCE - ANEXO II - Preencher'!E1467</f>
        <v>ALINE GISELLE LEANDRO RODRIGUES</v>
      </c>
      <c r="E1458" s="11" t="str">
        <f>IF('[1]TCE - ANEXO II - Preencher'!F1467="4 - Assistência Odontológica","2 - Outros Profissionais da saúda",'[1]TCE - ANEXO II - Preencher'!F1467)</f>
        <v>2 - Outros Profissionais da Saúde</v>
      </c>
      <c r="F1458" s="12" t="str">
        <f>'[1]TCE - ANEXO II - Preencher'!G1467</f>
        <v>2235-05</v>
      </c>
      <c r="G1458" s="13">
        <f>'[1]TCE - ANEXO II - Preencher'!H1467</f>
        <v>44044</v>
      </c>
      <c r="H1458" s="12" t="str">
        <f>'[1]TCE - ANEXO II - Preencher'!I1467</f>
        <v>2 - Diarista</v>
      </c>
      <c r="I1458" s="12">
        <f>'[1]TCE - ANEXO II - Preencher'!J1467</f>
        <v>30</v>
      </c>
      <c r="J1458" s="14">
        <f>'[1]TCE - ANEXO II - Preencher'!K1467</f>
        <v>2053.73</v>
      </c>
      <c r="K1458" s="14">
        <f>'[1]TCE - ANEXO II - Preencher'!O1467</f>
        <v>0</v>
      </c>
      <c r="L1458" s="14">
        <f>'[1]TCE - ANEXO II - Preencher'!P1467</f>
        <v>0</v>
      </c>
      <c r="M1458" s="14">
        <f>'[1]TCE - ANEXO II - Preencher'!Q1467</f>
        <v>688.81999999999994</v>
      </c>
      <c r="N1458" s="15">
        <f>'[1]TCE - ANEXO II - Preencher'!R1467</f>
        <v>0</v>
      </c>
      <c r="O1458" s="16">
        <f>'[1]TCE - ANEXO II - Preencher'!V1467</f>
        <v>1658.0599999999995</v>
      </c>
      <c r="P1458" s="17">
        <f>'[1]TCE - ANEXO II - Preencher'!W1467</f>
        <v>9859.7800000000007</v>
      </c>
      <c r="Q1458" s="20"/>
    </row>
    <row r="1459" spans="1:17" x14ac:dyDescent="0.2">
      <c r="A1459" s="8" t="str">
        <f>IFERROR(VLOOKUP(B1459,'[1]DADOS (OCULTAR)'!$P$3:$R$56,3,0),"")</f>
        <v>10.894.988/0004-86</v>
      </c>
      <c r="B1459" s="9" t="str">
        <f>'[1]TCE - ANEXO II - Preencher'!C1468</f>
        <v>HMR</v>
      </c>
      <c r="C1459" s="26">
        <v>482</v>
      </c>
      <c r="D1459" s="10" t="str">
        <f>'[1]TCE - ANEXO II - Preencher'!E1468</f>
        <v>ALINE MARQUES SOEIRO CABRAL</v>
      </c>
      <c r="E1459" s="11" t="str">
        <f>IF('[1]TCE - ANEXO II - Preencher'!F1468="4 - Assistência Odontológica","2 - Outros Profissionais da saúda",'[1]TCE - ANEXO II - Preencher'!F1468)</f>
        <v>1 - Médico</v>
      </c>
      <c r="F1459" s="12" t="str">
        <f>'[1]TCE - ANEXO II - Preencher'!G1468</f>
        <v>2251-50</v>
      </c>
      <c r="G1459" s="13">
        <f>'[1]TCE - ANEXO II - Preencher'!H1468</f>
        <v>44044</v>
      </c>
      <c r="H1459" s="12" t="str">
        <f>'[1]TCE - ANEXO II - Preencher'!I1468</f>
        <v>2 - Diarista</v>
      </c>
      <c r="I1459" s="12" t="str">
        <f>'[1]TCE - ANEXO II - Preencher'!J1468</f>
        <v>10</v>
      </c>
      <c r="J1459" s="14">
        <f>'[1]TCE - ANEXO II - Preencher'!K1468</f>
        <v>0</v>
      </c>
      <c r="K1459" s="14">
        <f>'[1]TCE - ANEXO II - Preencher'!O1468</f>
        <v>0</v>
      </c>
      <c r="L1459" s="14">
        <f>'[1]TCE - ANEXO II - Preencher'!P1468</f>
        <v>0</v>
      </c>
      <c r="M1459" s="14">
        <f>'[1]TCE - ANEXO II - Preencher'!Q1468</f>
        <v>1003</v>
      </c>
      <c r="N1459" s="15">
        <f>'[1]TCE - ANEXO II - Preencher'!R1468</f>
        <v>0</v>
      </c>
      <c r="O1459" s="16">
        <f>'[1]TCE - ANEXO II - Preencher'!V1468</f>
        <v>1838.92</v>
      </c>
      <c r="P1459" s="17">
        <f>'[1]TCE - ANEXO II - Preencher'!W1468</f>
        <v>11562.98</v>
      </c>
      <c r="Q1459" s="20"/>
    </row>
    <row r="1460" spans="1:17" x14ac:dyDescent="0.2">
      <c r="A1460" s="8" t="str">
        <f>IFERROR(VLOOKUP(B1460,'[1]DADOS (OCULTAR)'!$P$3:$R$56,3,0),"")</f>
        <v>10.894.988/0004-86</v>
      </c>
      <c r="B1460" s="9" t="str">
        <f>'[1]TCE - ANEXO II - Preencher'!C1469</f>
        <v>HMR</v>
      </c>
      <c r="C1460" s="26">
        <v>497</v>
      </c>
      <c r="D1460" s="10" t="str">
        <f>'[1]TCE - ANEXO II - Preencher'!E1469</f>
        <v>ANDESSON CARLOS DA SILVA FERNANDES</v>
      </c>
      <c r="E1460" s="11" t="str">
        <f>IF('[1]TCE - ANEXO II - Preencher'!F1469="4 - Assistência Odontológica","2 - Outros Profissionais da saúda",'[1]TCE - ANEXO II - Preencher'!F1469)</f>
        <v>1 - Médico</v>
      </c>
      <c r="F1460" s="12" t="str">
        <f>'[1]TCE - ANEXO II - Preencher'!G1469</f>
        <v>2251-50</v>
      </c>
      <c r="G1460" s="13">
        <f>'[1]TCE - ANEXO II - Preencher'!H1469</f>
        <v>44044</v>
      </c>
      <c r="H1460" s="12" t="str">
        <f>'[1]TCE - ANEXO II - Preencher'!I1469</f>
        <v>2 - Diarista</v>
      </c>
      <c r="I1460" s="12">
        <f>'[1]TCE - ANEXO II - Preencher'!J1469</f>
        <v>30</v>
      </c>
      <c r="J1460" s="14">
        <f>'[1]TCE - ANEXO II - Preencher'!K1469</f>
        <v>0</v>
      </c>
      <c r="K1460" s="14">
        <f>'[1]TCE - ANEXO II - Preencher'!O1469</f>
        <v>0</v>
      </c>
      <c r="L1460" s="14">
        <f>'[1]TCE - ANEXO II - Preencher'!P1469</f>
        <v>0</v>
      </c>
      <c r="M1460" s="14">
        <f>'[1]TCE - ANEXO II - Preencher'!Q1469</f>
        <v>418</v>
      </c>
      <c r="N1460" s="15">
        <f>'[1]TCE - ANEXO II - Preencher'!R1469</f>
        <v>0</v>
      </c>
      <c r="O1460" s="16">
        <f>'[1]TCE - ANEXO II - Preencher'!V1469</f>
        <v>2388.91</v>
      </c>
      <c r="P1460" s="17">
        <f>'[1]TCE - ANEXO II - Preencher'!W1469</f>
        <v>12179.810000000001</v>
      </c>
      <c r="Q1460" s="20"/>
    </row>
    <row r="1461" spans="1:17" x14ac:dyDescent="0.2">
      <c r="A1461" s="8" t="str">
        <f>IFERROR(VLOOKUP(B1461,'[1]DADOS (OCULTAR)'!$P$3:$R$56,3,0),"")</f>
        <v>10.894.988/0004-86</v>
      </c>
      <c r="B1461" s="9" t="str">
        <f>'[1]TCE - ANEXO II - Preencher'!C1470</f>
        <v>HMR</v>
      </c>
      <c r="C1461" s="26">
        <v>446</v>
      </c>
      <c r="D1461" s="10" t="str">
        <f>'[1]TCE - ANEXO II - Preencher'!E1470</f>
        <v>ANDREZA DA SILVA OLIVEIRA</v>
      </c>
      <c r="E1461" s="11" t="str">
        <f>IF('[1]TCE - ANEXO II - Preencher'!F1470="4 - Assistência Odontológica","2 - Outros Profissionais da saúda",'[1]TCE - ANEXO II - Preencher'!F1470)</f>
        <v>2 - Outros Profissionais da Saúde</v>
      </c>
      <c r="F1461" s="12" t="str">
        <f>'[1]TCE - ANEXO II - Preencher'!G1470</f>
        <v>3222-05</v>
      </c>
      <c r="G1461" s="13">
        <f>'[1]TCE - ANEXO II - Preencher'!H1470</f>
        <v>44044</v>
      </c>
      <c r="H1461" s="12" t="str">
        <f>'[1]TCE - ANEXO II - Preencher'!I1470</f>
        <v>2 - Diarista</v>
      </c>
      <c r="I1461" s="12">
        <f>'[1]TCE - ANEXO II - Preencher'!J1470</f>
        <v>36</v>
      </c>
      <c r="J1461" s="14">
        <f>'[1]TCE - ANEXO II - Preencher'!K1470</f>
        <v>146.56</v>
      </c>
      <c r="K1461" s="14">
        <f>'[1]TCE - ANEXO II - Preencher'!O1470</f>
        <v>0</v>
      </c>
      <c r="L1461" s="14">
        <f>'[1]TCE - ANEXO II - Preencher'!P1470</f>
        <v>0</v>
      </c>
      <c r="M1461" s="14">
        <f>'[1]TCE - ANEXO II - Preencher'!Q1470</f>
        <v>55.73</v>
      </c>
      <c r="N1461" s="15">
        <f>'[1]TCE - ANEXO II - Preencher'!R1470</f>
        <v>0</v>
      </c>
      <c r="O1461" s="16">
        <f>'[1]TCE - ANEXO II - Preencher'!V1470</f>
        <v>308.39999999999998</v>
      </c>
      <c r="P1461" s="17">
        <f>'[1]TCE - ANEXO II - Preencher'!W1470</f>
        <v>778.92</v>
      </c>
      <c r="Q1461" s="20"/>
    </row>
    <row r="1462" spans="1:17" x14ac:dyDescent="0.2">
      <c r="A1462" s="8" t="str">
        <f>IFERROR(VLOOKUP(B1462,'[1]DADOS (OCULTAR)'!$P$3:$R$56,3,0),"")</f>
        <v>10.894.988/0004-86</v>
      </c>
      <c r="B1462" s="9" t="str">
        <f>'[1]TCE - ANEXO II - Preencher'!C1471</f>
        <v>HMR</v>
      </c>
      <c r="C1462" s="26">
        <v>482</v>
      </c>
      <c r="D1462" s="10" t="str">
        <f>'[1]TCE - ANEXO II - Preencher'!E1471</f>
        <v>ARTHUR JAPIASSU SEVERO</v>
      </c>
      <c r="E1462" s="11" t="str">
        <f>IF('[1]TCE - ANEXO II - Preencher'!F1471="4 - Assistência Odontológica","2 - Outros Profissionais da saúda",'[1]TCE - ANEXO II - Preencher'!F1471)</f>
        <v>1 - Médico</v>
      </c>
      <c r="F1462" s="12" t="str">
        <f>'[1]TCE - ANEXO II - Preencher'!G1471</f>
        <v>2251-25</v>
      </c>
      <c r="G1462" s="13">
        <f>'[1]TCE - ANEXO II - Preencher'!H1471</f>
        <v>44044</v>
      </c>
      <c r="H1462" s="12" t="str">
        <f>'[1]TCE - ANEXO II - Preencher'!I1471</f>
        <v>2 - Diarista</v>
      </c>
      <c r="I1462" s="12" t="str">
        <f>'[1]TCE - ANEXO II - Preencher'!J1471</f>
        <v>10</v>
      </c>
      <c r="J1462" s="14">
        <f>'[1]TCE - ANEXO II - Preencher'!K1471</f>
        <v>4680</v>
      </c>
      <c r="K1462" s="14">
        <f>'[1]TCE - ANEXO II - Preencher'!O1471</f>
        <v>0</v>
      </c>
      <c r="L1462" s="14">
        <f>'[1]TCE - ANEXO II - Preencher'!P1471</f>
        <v>0</v>
      </c>
      <c r="M1462" s="14">
        <f>'[1]TCE - ANEXO II - Preencher'!Q1471</f>
        <v>880.4</v>
      </c>
      <c r="N1462" s="15">
        <f>'[1]TCE - ANEXO II - Preencher'!R1471</f>
        <v>0</v>
      </c>
      <c r="O1462" s="16">
        <f>'[1]TCE - ANEXO II - Preencher'!V1471</f>
        <v>1566.5199999999968</v>
      </c>
      <c r="P1462" s="17">
        <f>'[1]TCE - ANEXO II - Preencher'!W1471</f>
        <v>18897.280000000006</v>
      </c>
      <c r="Q1462" s="20"/>
    </row>
    <row r="1463" spans="1:17" x14ac:dyDescent="0.2">
      <c r="A1463" s="8" t="str">
        <f>IFERROR(VLOOKUP(B1463,'[1]DADOS (OCULTAR)'!$P$3:$R$56,3,0),"")</f>
        <v>10.894.988/0004-86</v>
      </c>
      <c r="B1463" s="9" t="str">
        <f>'[1]TCE - ANEXO II - Preencher'!C1472</f>
        <v>HMR</v>
      </c>
      <c r="C1463" s="26">
        <v>4434</v>
      </c>
      <c r="D1463" s="10" t="str">
        <f>'[1]TCE - ANEXO II - Preencher'!E1472</f>
        <v>AURICEIA VITORINO DA SILVA</v>
      </c>
      <c r="E1463" s="11" t="str">
        <f>IF('[1]TCE - ANEXO II - Preencher'!F1472="4 - Assistência Odontológica","2 - Outros Profissionais da saúda",'[1]TCE - ANEXO II - Preencher'!F1472)</f>
        <v>2 - Outros Profissionais da Saúde</v>
      </c>
      <c r="F1463" s="12" t="str">
        <f>'[1]TCE - ANEXO II - Preencher'!G1472</f>
        <v>3222-05</v>
      </c>
      <c r="G1463" s="13">
        <f>'[1]TCE - ANEXO II - Preencher'!H1472</f>
        <v>44044</v>
      </c>
      <c r="H1463" s="12" t="str">
        <f>'[1]TCE - ANEXO II - Preencher'!I1472</f>
        <v>2 - Diarista</v>
      </c>
      <c r="I1463" s="12">
        <f>'[1]TCE - ANEXO II - Preencher'!J1472</f>
        <v>36</v>
      </c>
      <c r="J1463" s="14">
        <f>'[1]TCE - ANEXO II - Preencher'!K1472</f>
        <v>549.59</v>
      </c>
      <c r="K1463" s="14">
        <f>'[1]TCE - ANEXO II - Preencher'!O1472</f>
        <v>0</v>
      </c>
      <c r="L1463" s="14">
        <f>'[1]TCE - ANEXO II - Preencher'!P1472</f>
        <v>0</v>
      </c>
      <c r="M1463" s="14">
        <f>'[1]TCE - ANEXO II - Preencher'!Q1472</f>
        <v>281.09000000000003</v>
      </c>
      <c r="N1463" s="15">
        <f>'[1]TCE - ANEXO II - Preencher'!R1472</f>
        <v>0</v>
      </c>
      <c r="O1463" s="16">
        <f>'[1]TCE - ANEXO II - Preencher'!V1472</f>
        <v>127.23000000000002</v>
      </c>
      <c r="P1463" s="17">
        <f>'[1]TCE - ANEXO II - Preencher'!W1472</f>
        <v>1697.52</v>
      </c>
      <c r="Q1463" s="20"/>
    </row>
    <row r="1464" spans="1:17" x14ac:dyDescent="0.2">
      <c r="A1464" s="8" t="str">
        <f>IFERROR(VLOOKUP(B1464,'[1]DADOS (OCULTAR)'!$P$3:$R$56,3,0),"")</f>
        <v>10.894.988/0004-86</v>
      </c>
      <c r="B1464" s="9" t="str">
        <f>'[1]TCE - ANEXO II - Preencher'!C1473</f>
        <v>HMR</v>
      </c>
      <c r="C1464" s="26">
        <v>469</v>
      </c>
      <c r="D1464" s="10" t="str">
        <f>'[1]TCE - ANEXO II - Preencher'!E1473</f>
        <v>BARBARA DRIELY DA SILVA</v>
      </c>
      <c r="E1464" s="11" t="str">
        <f>IF('[1]TCE - ANEXO II - Preencher'!F1473="4 - Assistência Odontológica","2 - Outros Profissionais da saúda",'[1]TCE - ANEXO II - Preencher'!F1473)</f>
        <v>2 - Outros Profissionais da Saúde</v>
      </c>
      <c r="F1464" s="12" t="str">
        <f>'[1]TCE - ANEXO II - Preencher'!G1473</f>
        <v>3222-05</v>
      </c>
      <c r="G1464" s="13">
        <f>'[1]TCE - ANEXO II - Preencher'!H1473</f>
        <v>44044</v>
      </c>
      <c r="H1464" s="12" t="str">
        <f>'[1]TCE - ANEXO II - Preencher'!I1473</f>
        <v>2 - Diarista</v>
      </c>
      <c r="I1464" s="12">
        <f>'[1]TCE - ANEXO II - Preencher'!J1473</f>
        <v>36</v>
      </c>
      <c r="J1464" s="14">
        <f>'[1]TCE - ANEXO II - Preencher'!K1473</f>
        <v>36.64</v>
      </c>
      <c r="K1464" s="14">
        <f>'[1]TCE - ANEXO II - Preencher'!O1473</f>
        <v>0</v>
      </c>
      <c r="L1464" s="14">
        <f>'[1]TCE - ANEXO II - Preencher'!P1473</f>
        <v>0</v>
      </c>
      <c r="M1464" s="14">
        <f>'[1]TCE - ANEXO II - Preencher'!Q1473</f>
        <v>13.93</v>
      </c>
      <c r="N1464" s="15">
        <f>'[1]TCE - ANEXO II - Preencher'!R1473</f>
        <v>0</v>
      </c>
      <c r="O1464" s="16">
        <f>'[1]TCE - ANEXO II - Preencher'!V1473</f>
        <v>1170.2599999999998</v>
      </c>
      <c r="P1464" s="17">
        <f>'[1]TCE - ANEXO II - Preencher'!W1473</f>
        <v>1142.77</v>
      </c>
      <c r="Q1464" s="20"/>
    </row>
    <row r="1465" spans="1:17" x14ac:dyDescent="0.2">
      <c r="A1465" s="8" t="str">
        <f>IFERROR(VLOOKUP(B1465,'[1]DADOS (OCULTAR)'!$P$3:$R$56,3,0),"")</f>
        <v>10.894.988/0004-86</v>
      </c>
      <c r="B1465" s="9" t="str">
        <f>'[1]TCE - ANEXO II - Preencher'!C1474</f>
        <v>HMR</v>
      </c>
      <c r="C1465" s="26">
        <v>498</v>
      </c>
      <c r="D1465" s="10" t="str">
        <f>'[1]TCE - ANEXO II - Preencher'!E1474</f>
        <v>BARBARA MARIA FIGUEIREDO DE PONTES SOUZA</v>
      </c>
      <c r="E1465" s="11" t="str">
        <f>IF('[1]TCE - ANEXO II - Preencher'!F1474="4 - Assistência Odontológica","2 - Outros Profissionais da saúda",'[1]TCE - ANEXO II - Preencher'!F1474)</f>
        <v>1 - Médico</v>
      </c>
      <c r="F1465" s="12" t="str">
        <f>'[1]TCE - ANEXO II - Preencher'!G1474</f>
        <v>2251-25</v>
      </c>
      <c r="G1465" s="13">
        <f>'[1]TCE - ANEXO II - Preencher'!H1474</f>
        <v>44044</v>
      </c>
      <c r="H1465" s="12" t="str">
        <f>'[1]TCE - ANEXO II - Preencher'!I1474</f>
        <v>2 - Diarista</v>
      </c>
      <c r="I1465" s="12" t="str">
        <f>'[1]TCE - ANEXO II - Preencher'!J1474</f>
        <v>10</v>
      </c>
      <c r="J1465" s="14">
        <f>'[1]TCE - ANEXO II - Preencher'!K1474</f>
        <v>3900</v>
      </c>
      <c r="K1465" s="14">
        <f>'[1]TCE - ANEXO II - Preencher'!O1474</f>
        <v>0</v>
      </c>
      <c r="L1465" s="14">
        <f>'[1]TCE - ANEXO II - Preencher'!P1474</f>
        <v>0</v>
      </c>
      <c r="M1465" s="14">
        <f>'[1]TCE - ANEXO II - Preencher'!Q1474</f>
        <v>0</v>
      </c>
      <c r="N1465" s="15">
        <f>'[1]TCE - ANEXO II - Preencher'!R1474</f>
        <v>0</v>
      </c>
      <c r="O1465" s="16">
        <f>'[1]TCE - ANEXO II - Preencher'!V1474</f>
        <v>9297.4399999999987</v>
      </c>
      <c r="P1465" s="17">
        <f>'[1]TCE - ANEXO II - Preencher'!W1474</f>
        <v>1.8189894035458565E-12</v>
      </c>
      <c r="Q1465" s="20"/>
    </row>
    <row r="1466" spans="1:17" x14ac:dyDescent="0.2">
      <c r="A1466" s="8" t="str">
        <f>IFERROR(VLOOKUP(B1466,'[1]DADOS (OCULTAR)'!$P$3:$R$56,3,0),"")</f>
        <v>10.894.988/0004-86</v>
      </c>
      <c r="B1466" s="9" t="str">
        <f>'[1]TCE - ANEXO II - Preencher'!C1475</f>
        <v>HMR</v>
      </c>
      <c r="C1466" s="26">
        <v>450</v>
      </c>
      <c r="D1466" s="10" t="str">
        <f>'[1]TCE - ANEXO II - Preencher'!E1475</f>
        <v>BRUNA THANIRA OLIVEIRA DE SA</v>
      </c>
      <c r="E1466" s="11" t="str">
        <f>IF('[1]TCE - ANEXO II - Preencher'!F1475="4 - Assistência Odontológica","2 - Outros Profissionais da saúda",'[1]TCE - ANEXO II - Preencher'!F1475)</f>
        <v>1 - Médico</v>
      </c>
      <c r="F1466" s="12" t="str">
        <f>'[1]TCE - ANEXO II - Preencher'!G1475</f>
        <v>2251-24</v>
      </c>
      <c r="G1466" s="13">
        <f>'[1]TCE - ANEXO II - Preencher'!H1475</f>
        <v>44044</v>
      </c>
      <c r="H1466" s="12" t="str">
        <f>'[1]TCE - ANEXO II - Preencher'!I1475</f>
        <v>2 - Diarista</v>
      </c>
      <c r="I1466" s="12">
        <f>'[1]TCE - ANEXO II - Preencher'!J1475</f>
        <v>12</v>
      </c>
      <c r="J1466" s="14">
        <f>'[1]TCE - ANEXO II - Preencher'!K1475</f>
        <v>0</v>
      </c>
      <c r="K1466" s="14">
        <f>'[1]TCE - ANEXO II - Preencher'!O1475</f>
        <v>0</v>
      </c>
      <c r="L1466" s="14">
        <f>'[1]TCE - ANEXO II - Preencher'!P1475</f>
        <v>0</v>
      </c>
      <c r="M1466" s="14">
        <f>'[1]TCE - ANEXO II - Preencher'!Q1475</f>
        <v>0</v>
      </c>
      <c r="N1466" s="15">
        <f>'[1]TCE - ANEXO II - Preencher'!R1475</f>
        <v>0</v>
      </c>
      <c r="O1466" s="16">
        <f>'[1]TCE - ANEXO II - Preencher'!V1475</f>
        <v>589.16000000000167</v>
      </c>
      <c r="P1466" s="17">
        <f>'[1]TCE - ANEXO II - Preencher'!W1475</f>
        <v>8594.7699999999986</v>
      </c>
      <c r="Q1466" s="20"/>
    </row>
    <row r="1467" spans="1:17" x14ac:dyDescent="0.2">
      <c r="A1467" s="8" t="str">
        <f>IFERROR(VLOOKUP(B1467,'[1]DADOS (OCULTAR)'!$P$3:$R$56,3,0),"")</f>
        <v>10.894.988/0004-86</v>
      </c>
      <c r="B1467" s="9" t="str">
        <f>'[1]TCE - ANEXO II - Preencher'!C1476</f>
        <v>HMR</v>
      </c>
      <c r="C1467" s="26">
        <v>441</v>
      </c>
      <c r="D1467" s="10" t="str">
        <f>'[1]TCE - ANEXO II - Preencher'!E1476</f>
        <v>CAIO VINICIUS DINO TAVARES</v>
      </c>
      <c r="E1467" s="11" t="str">
        <f>IF('[1]TCE - ANEXO II - Preencher'!F1476="4 - Assistência Odontológica","2 - Outros Profissionais da saúda",'[1]TCE - ANEXO II - Preencher'!F1476)</f>
        <v>1 - Médico</v>
      </c>
      <c r="F1467" s="12" t="str">
        <f>'[1]TCE - ANEXO II - Preencher'!G1476</f>
        <v>2251-50</v>
      </c>
      <c r="G1467" s="13">
        <f>'[1]TCE - ANEXO II - Preencher'!H1476</f>
        <v>44044</v>
      </c>
      <c r="H1467" s="12" t="str">
        <f>'[1]TCE - ANEXO II - Preencher'!I1476</f>
        <v>2 - Diarista</v>
      </c>
      <c r="I1467" s="12" t="str">
        <f>'[1]TCE - ANEXO II - Preencher'!J1476</f>
        <v>10</v>
      </c>
      <c r="J1467" s="14">
        <f>'[1]TCE - ANEXO II - Preencher'!K1476</f>
        <v>975</v>
      </c>
      <c r="K1467" s="14">
        <f>'[1]TCE - ANEXO II - Preencher'!O1476</f>
        <v>0</v>
      </c>
      <c r="L1467" s="14">
        <f>'[1]TCE - ANEXO II - Preencher'!P1476</f>
        <v>0</v>
      </c>
      <c r="M1467" s="14">
        <f>'[1]TCE - ANEXO II - Preencher'!Q1476</f>
        <v>69.67</v>
      </c>
      <c r="N1467" s="15">
        <f>'[1]TCE - ANEXO II - Preencher'!R1476</f>
        <v>0</v>
      </c>
      <c r="O1467" s="16">
        <f>'[1]TCE - ANEXO II - Preencher'!V1476</f>
        <v>480.73999999999978</v>
      </c>
      <c r="P1467" s="17">
        <f>'[1]TCE - ANEXO II - Preencher'!W1476</f>
        <v>13964.28</v>
      </c>
      <c r="Q1467" s="20"/>
    </row>
    <row r="1468" spans="1:17" x14ac:dyDescent="0.2">
      <c r="A1468" s="8" t="str">
        <f>IFERROR(VLOOKUP(B1468,'[1]DADOS (OCULTAR)'!$P$3:$R$56,3,0),"")</f>
        <v>10.894.988/0004-86</v>
      </c>
      <c r="B1468" s="9" t="str">
        <f>'[1]TCE - ANEXO II - Preencher'!C1477</f>
        <v>HMR</v>
      </c>
      <c r="C1468" s="26">
        <v>490</v>
      </c>
      <c r="D1468" s="10" t="str">
        <f>'[1]TCE - ANEXO II - Preencher'!E1477</f>
        <v>CHARLENE MARIA FERREIRA</v>
      </c>
      <c r="E1468" s="11" t="str">
        <f>IF('[1]TCE - ANEXO II - Preencher'!F1477="4 - Assistência Odontológica","2 - Outros Profissionais da saúda",'[1]TCE - ANEXO II - Preencher'!F1477)</f>
        <v>2 - Outros Profissionais da Saúde</v>
      </c>
      <c r="F1468" s="12" t="str">
        <f>'[1]TCE - ANEXO II - Preencher'!G1477</f>
        <v>3222-05</v>
      </c>
      <c r="G1468" s="13">
        <f>'[1]TCE - ANEXO II - Preencher'!H1477</f>
        <v>44044</v>
      </c>
      <c r="H1468" s="12" t="str">
        <f>'[1]TCE - ANEXO II - Preencher'!I1477</f>
        <v>2 - Diarista</v>
      </c>
      <c r="I1468" s="12">
        <f>'[1]TCE - ANEXO II - Preencher'!J1477</f>
        <v>36</v>
      </c>
      <c r="J1468" s="14">
        <f>'[1]TCE - ANEXO II - Preencher'!K1477</f>
        <v>769.43</v>
      </c>
      <c r="K1468" s="14">
        <f>'[1]TCE - ANEXO II - Preencher'!O1477</f>
        <v>0</v>
      </c>
      <c r="L1468" s="14">
        <f>'[1]TCE - ANEXO II - Preencher'!P1477</f>
        <v>0</v>
      </c>
      <c r="M1468" s="14">
        <f>'[1]TCE - ANEXO II - Preencher'!Q1477</f>
        <v>292.60000000000002</v>
      </c>
      <c r="N1468" s="15">
        <f>'[1]TCE - ANEXO II - Preencher'!R1477</f>
        <v>0</v>
      </c>
      <c r="O1468" s="16">
        <f>'[1]TCE - ANEXO II - Preencher'!V1477</f>
        <v>110.80999999999995</v>
      </c>
      <c r="P1468" s="17">
        <f>'[1]TCE - ANEXO II - Preencher'!W1477</f>
        <v>2059.5099999999998</v>
      </c>
      <c r="Q1468" s="20"/>
    </row>
    <row r="1469" spans="1:17" x14ac:dyDescent="0.2">
      <c r="A1469" s="8" t="str">
        <f>IFERROR(VLOOKUP(B1469,'[1]DADOS (OCULTAR)'!$P$3:$R$56,3,0),"")</f>
        <v>10.894.988/0004-86</v>
      </c>
      <c r="B1469" s="9" t="str">
        <f>'[1]TCE - ANEXO II - Preencher'!C1478</f>
        <v>HMR</v>
      </c>
      <c r="C1469" s="26">
        <v>575</v>
      </c>
      <c r="D1469" s="10" t="str">
        <f>'[1]TCE - ANEXO II - Preencher'!E1478</f>
        <v>CLAUDIA THAIS PEREIRA PINTO</v>
      </c>
      <c r="E1469" s="11" t="str">
        <f>IF('[1]TCE - ANEXO II - Preencher'!F1478="4 - Assistência Odontológica","2 - Outros Profissionais da saúda",'[1]TCE - ANEXO II - Preencher'!F1478)</f>
        <v>2 - Outros Profissionais da Saúde</v>
      </c>
      <c r="F1469" s="12" t="str">
        <f>'[1]TCE - ANEXO II - Preencher'!G1478</f>
        <v>2236-05</v>
      </c>
      <c r="G1469" s="13">
        <f>'[1]TCE - ANEXO II - Preencher'!H1478</f>
        <v>44044</v>
      </c>
      <c r="H1469" s="12" t="str">
        <f>'[1]TCE - ANEXO II - Preencher'!I1478</f>
        <v>2 - Diarista</v>
      </c>
      <c r="I1469" s="12">
        <f>'[1]TCE - ANEXO II - Preencher'!J1478</f>
        <v>24</v>
      </c>
      <c r="J1469" s="14">
        <f>'[1]TCE - ANEXO II - Preencher'!K1478</f>
        <v>0</v>
      </c>
      <c r="K1469" s="14">
        <f>'[1]TCE - ANEXO II - Preencher'!O1478</f>
        <v>0</v>
      </c>
      <c r="L1469" s="14">
        <f>'[1]TCE - ANEXO II - Preencher'!P1478</f>
        <v>0</v>
      </c>
      <c r="M1469" s="14">
        <f>'[1]TCE - ANEXO II - Preencher'!Q1478</f>
        <v>222.93</v>
      </c>
      <c r="N1469" s="15">
        <f>'[1]TCE - ANEXO II - Preencher'!R1478</f>
        <v>32.18</v>
      </c>
      <c r="O1469" s="16">
        <f>'[1]TCE - ANEXO II - Preencher'!V1478</f>
        <v>948.31</v>
      </c>
      <c r="P1469" s="17">
        <f>'[1]TCE - ANEXO II - Preencher'!W1478</f>
        <v>3129.77</v>
      </c>
      <c r="Q1469" s="20"/>
    </row>
    <row r="1470" spans="1:17" x14ac:dyDescent="0.2">
      <c r="A1470" s="8" t="str">
        <f>IFERROR(VLOOKUP(B1470,'[1]DADOS (OCULTAR)'!$P$3:$R$56,3,0),"")</f>
        <v>10.894.988/0004-86</v>
      </c>
      <c r="B1470" s="9" t="str">
        <f>'[1]TCE - ANEXO II - Preencher'!C1479</f>
        <v>HMR</v>
      </c>
      <c r="C1470" s="26">
        <v>471</v>
      </c>
      <c r="D1470" s="10" t="str">
        <f>'[1]TCE - ANEXO II - Preencher'!E1479</f>
        <v>CLAUDIVANIA FERREIRA GOMES</v>
      </c>
      <c r="E1470" s="11" t="str">
        <f>IF('[1]TCE - ANEXO II - Preencher'!F1479="4 - Assistência Odontológica","2 - Outros Profissionais da saúda",'[1]TCE - ANEXO II - Preencher'!F1479)</f>
        <v>2 - Outros Profissionais da Saúde</v>
      </c>
      <c r="F1470" s="12" t="str">
        <f>'[1]TCE - ANEXO II - Preencher'!G1479</f>
        <v>5152-05</v>
      </c>
      <c r="G1470" s="13">
        <f>'[1]TCE - ANEXO II - Preencher'!H1479</f>
        <v>44044</v>
      </c>
      <c r="H1470" s="12" t="str">
        <f>'[1]TCE - ANEXO II - Preencher'!I1479</f>
        <v>2 - Diarista</v>
      </c>
      <c r="I1470" s="12">
        <f>'[1]TCE - ANEXO II - Preencher'!J1479</f>
        <v>36</v>
      </c>
      <c r="J1470" s="14">
        <f>'[1]TCE - ANEXO II - Preencher'!K1479</f>
        <v>174.17</v>
      </c>
      <c r="K1470" s="14">
        <f>'[1]TCE - ANEXO II - Preencher'!O1479</f>
        <v>0</v>
      </c>
      <c r="L1470" s="14">
        <f>'[1]TCE - ANEXO II - Preencher'!P1479</f>
        <v>0</v>
      </c>
      <c r="M1470" s="14">
        <f>'[1]TCE - ANEXO II - Preencher'!Q1479</f>
        <v>92.89</v>
      </c>
      <c r="N1470" s="15">
        <f>'[1]TCE - ANEXO II - Preencher'!R1479</f>
        <v>0</v>
      </c>
      <c r="O1470" s="16">
        <f>'[1]TCE - ANEXO II - Preencher'!V1479</f>
        <v>1169.2999999999997</v>
      </c>
      <c r="P1470" s="17">
        <f>'[1]TCE - ANEXO II - Preencher'!W1479</f>
        <v>337.34000000000037</v>
      </c>
      <c r="Q1470" s="20"/>
    </row>
    <row r="1471" spans="1:17" x14ac:dyDescent="0.2">
      <c r="A1471" s="8" t="str">
        <f>IFERROR(VLOOKUP(B1471,'[1]DADOS (OCULTAR)'!$P$3:$R$56,3,0),"")</f>
        <v>10.894.988/0004-86</v>
      </c>
      <c r="B1471" s="9" t="str">
        <f>'[1]TCE - ANEXO II - Preencher'!C1480</f>
        <v>HMR</v>
      </c>
      <c r="C1471" s="26">
        <v>467</v>
      </c>
      <c r="D1471" s="10" t="str">
        <f>'[1]TCE - ANEXO II - Preencher'!E1480</f>
        <v>CLEYBSON DA SILVA SOARES</v>
      </c>
      <c r="E1471" s="11" t="str">
        <f>IF('[1]TCE - ANEXO II - Preencher'!F1480="4 - Assistência Odontológica","2 - Outros Profissionais da saúda",'[1]TCE - ANEXO II - Preencher'!F1480)</f>
        <v>2 - Outros Profissionais da Saúde</v>
      </c>
      <c r="F1471" s="12" t="str">
        <f>'[1]TCE - ANEXO II - Preencher'!G1480</f>
        <v>3222-05</v>
      </c>
      <c r="G1471" s="13">
        <f>'[1]TCE - ANEXO II - Preencher'!H1480</f>
        <v>44044</v>
      </c>
      <c r="H1471" s="12" t="str">
        <f>'[1]TCE - ANEXO II - Preencher'!I1480</f>
        <v>2 - Diarista</v>
      </c>
      <c r="I1471" s="12">
        <f>'[1]TCE - ANEXO II - Preencher'!J1480</f>
        <v>36</v>
      </c>
      <c r="J1471" s="14">
        <f>'[1]TCE - ANEXO II - Preencher'!K1480</f>
        <v>879.34</v>
      </c>
      <c r="K1471" s="14">
        <f>'[1]TCE - ANEXO II - Preencher'!O1480</f>
        <v>0</v>
      </c>
      <c r="L1471" s="14">
        <f>'[1]TCE - ANEXO II - Preencher'!P1480</f>
        <v>0</v>
      </c>
      <c r="M1471" s="14">
        <f>'[1]TCE - ANEXO II - Preencher'!Q1480</f>
        <v>334.4</v>
      </c>
      <c r="N1471" s="15">
        <f>'[1]TCE - ANEXO II - Preencher'!R1480</f>
        <v>0</v>
      </c>
      <c r="O1471" s="16">
        <f>'[1]TCE - ANEXO II - Preencher'!V1480</f>
        <v>2041.5199999999998</v>
      </c>
      <c r="P1471" s="17">
        <f>'[1]TCE - ANEXO II - Preencher'!W1480</f>
        <v>352.26000000000045</v>
      </c>
      <c r="Q1471" s="20"/>
    </row>
    <row r="1472" spans="1:17" x14ac:dyDescent="0.2">
      <c r="A1472" s="8" t="str">
        <f>IFERROR(VLOOKUP(B1472,'[1]DADOS (OCULTAR)'!$P$3:$R$56,3,0),"")</f>
        <v>10.894.988/0004-86</v>
      </c>
      <c r="B1472" s="9" t="str">
        <f>'[1]TCE - ANEXO II - Preencher'!C1481</f>
        <v>HMR</v>
      </c>
      <c r="C1472" s="26">
        <v>400</v>
      </c>
      <c r="D1472" s="10" t="str">
        <f>'[1]TCE - ANEXO II - Preencher'!E1481</f>
        <v>CLOTILDE SANTOS SIQUEIRA CAVALCANTI</v>
      </c>
      <c r="E1472" s="11" t="str">
        <f>IF('[1]TCE - ANEXO II - Preencher'!F1481="4 - Assistência Odontológica","2 - Outros Profissionais da saúda",'[1]TCE - ANEXO II - Preencher'!F1481)</f>
        <v>3 - Administrativo</v>
      </c>
      <c r="F1472" s="12" t="str">
        <f>'[1]TCE - ANEXO II - Preencher'!G1481</f>
        <v>5163-45</v>
      </c>
      <c r="G1472" s="13">
        <f>'[1]TCE - ANEXO II - Preencher'!H1481</f>
        <v>44044</v>
      </c>
      <c r="H1472" s="12" t="str">
        <f>'[1]TCE - ANEXO II - Preencher'!I1481</f>
        <v>2 - Diarista</v>
      </c>
      <c r="I1472" s="12">
        <f>'[1]TCE - ANEXO II - Preencher'!J1481</f>
        <v>36</v>
      </c>
      <c r="J1472" s="14">
        <f>'[1]TCE - ANEXO II - Preencher'!K1481</f>
        <v>104.5</v>
      </c>
      <c r="K1472" s="14">
        <f>'[1]TCE - ANEXO II - Preencher'!O1481</f>
        <v>0</v>
      </c>
      <c r="L1472" s="14">
        <f>'[1]TCE - ANEXO II - Preencher'!P1481</f>
        <v>0</v>
      </c>
      <c r="M1472" s="14">
        <f>'[1]TCE - ANEXO II - Preencher'!Q1481</f>
        <v>78.16</v>
      </c>
      <c r="N1472" s="15">
        <f>'[1]TCE - ANEXO II - Preencher'!R1481</f>
        <v>0</v>
      </c>
      <c r="O1472" s="16">
        <f>'[1]TCE - ANEXO II - Preencher'!V1481</f>
        <v>99.770000000000437</v>
      </c>
      <c r="P1472" s="17">
        <f>'[1]TCE - ANEXO II - Preencher'!W1481</f>
        <v>5117.6500000000005</v>
      </c>
      <c r="Q1472" s="20"/>
    </row>
    <row r="1473" spans="1:17" x14ac:dyDescent="0.2">
      <c r="A1473" s="8" t="str">
        <f>IFERROR(VLOOKUP(B1473,'[1]DADOS (OCULTAR)'!$P$3:$R$56,3,0),"")</f>
        <v>10.894.988/0004-86</v>
      </c>
      <c r="B1473" s="9" t="str">
        <f>'[1]TCE - ANEXO II - Preencher'!C1482</f>
        <v>HMR</v>
      </c>
      <c r="C1473" s="26">
        <v>1449</v>
      </c>
      <c r="D1473" s="10" t="str">
        <f>'[1]TCE - ANEXO II - Preencher'!E1482</f>
        <v>CREMILDA MUNIZ DE LIMA</v>
      </c>
      <c r="E1473" s="11" t="str">
        <f>IF('[1]TCE - ANEXO II - Preencher'!F1482="4 - Assistência Odontológica","2 - Outros Profissionais da saúda",'[1]TCE - ANEXO II - Preencher'!F1482)</f>
        <v>2 - Outros Profissionais da Saúde</v>
      </c>
      <c r="F1473" s="12" t="str">
        <f>'[1]TCE - ANEXO II - Preencher'!G1482</f>
        <v>3222-05</v>
      </c>
      <c r="G1473" s="13">
        <f>'[1]TCE - ANEXO II - Preencher'!H1482</f>
        <v>44044</v>
      </c>
      <c r="H1473" s="12" t="str">
        <f>'[1]TCE - ANEXO II - Preencher'!I1482</f>
        <v>2 - Diarista</v>
      </c>
      <c r="I1473" s="12">
        <f>'[1]TCE - ANEXO II - Preencher'!J1482</f>
        <v>36</v>
      </c>
      <c r="J1473" s="14">
        <f>'[1]TCE - ANEXO II - Preencher'!K1482</f>
        <v>769.43</v>
      </c>
      <c r="K1473" s="14">
        <f>'[1]TCE - ANEXO II - Preencher'!O1482</f>
        <v>0</v>
      </c>
      <c r="L1473" s="14">
        <f>'[1]TCE - ANEXO II - Preencher'!P1482</f>
        <v>0</v>
      </c>
      <c r="M1473" s="14">
        <f>'[1]TCE - ANEXO II - Preencher'!Q1482</f>
        <v>292.60000000000002</v>
      </c>
      <c r="N1473" s="15">
        <f>'[1]TCE - ANEXO II - Preencher'!R1482</f>
        <v>0</v>
      </c>
      <c r="O1473" s="16">
        <f>'[1]TCE - ANEXO II - Preencher'!V1482</f>
        <v>180.87000000000035</v>
      </c>
      <c r="P1473" s="17">
        <f>'[1]TCE - ANEXO II - Preencher'!W1482</f>
        <v>3971.93</v>
      </c>
      <c r="Q1473" s="20"/>
    </row>
    <row r="1474" spans="1:17" x14ac:dyDescent="0.2">
      <c r="A1474" s="8" t="str">
        <f>IFERROR(VLOOKUP(B1474,'[1]DADOS (OCULTAR)'!$P$3:$R$56,3,0),"")</f>
        <v>10.894.988/0004-86</v>
      </c>
      <c r="B1474" s="9" t="str">
        <f>'[1]TCE - ANEXO II - Preencher'!C1483</f>
        <v>HMR</v>
      </c>
      <c r="C1474" s="26">
        <v>475</v>
      </c>
      <c r="D1474" s="10" t="str">
        <f>'[1]TCE - ANEXO II - Preencher'!E1483</f>
        <v>DANIEL CLEMENTE PRAZO</v>
      </c>
      <c r="E1474" s="11" t="str">
        <f>IF('[1]TCE - ANEXO II - Preencher'!F1483="4 - Assistência Odontológica","2 - Outros Profissionais da saúda",'[1]TCE - ANEXO II - Preencher'!F1483)</f>
        <v>2 - Outros Profissionais da Saúde</v>
      </c>
      <c r="F1474" s="12" t="str">
        <f>'[1]TCE - ANEXO II - Preencher'!G1483</f>
        <v>3222-05</v>
      </c>
      <c r="G1474" s="13">
        <f>'[1]TCE - ANEXO II - Preencher'!H1483</f>
        <v>44044</v>
      </c>
      <c r="H1474" s="12" t="str">
        <f>'[1]TCE - ANEXO II - Preencher'!I1483</f>
        <v>2 - Diarista</v>
      </c>
      <c r="I1474" s="12">
        <f>'[1]TCE - ANEXO II - Preencher'!J1483</f>
        <v>36</v>
      </c>
      <c r="J1474" s="14">
        <f>'[1]TCE - ANEXO II - Preencher'!K1483</f>
        <v>512.95000000000005</v>
      </c>
      <c r="K1474" s="14">
        <f>'[1]TCE - ANEXO II - Preencher'!O1483</f>
        <v>0</v>
      </c>
      <c r="L1474" s="14">
        <f>'[1]TCE - ANEXO II - Preencher'!P1483</f>
        <v>0</v>
      </c>
      <c r="M1474" s="14">
        <f>'[1]TCE - ANEXO II - Preencher'!Q1483</f>
        <v>280.57000000000005</v>
      </c>
      <c r="N1474" s="15">
        <f>'[1]TCE - ANEXO II - Preencher'!R1483</f>
        <v>0</v>
      </c>
      <c r="O1474" s="16">
        <f>'[1]TCE - ANEXO II - Preencher'!V1483</f>
        <v>1231.52</v>
      </c>
      <c r="P1474" s="17">
        <f>'[1]TCE - ANEXO II - Preencher'!W1483</f>
        <v>2016.5</v>
      </c>
      <c r="Q1474" s="20"/>
    </row>
    <row r="1475" spans="1:17" x14ac:dyDescent="0.2">
      <c r="A1475" s="8" t="str">
        <f>IFERROR(VLOOKUP(B1475,'[1]DADOS (OCULTAR)'!$P$3:$R$56,3,0),"")</f>
        <v>10.894.988/0004-86</v>
      </c>
      <c r="B1475" s="9" t="str">
        <f>'[1]TCE - ANEXO II - Preencher'!C1484</f>
        <v>HMR</v>
      </c>
      <c r="C1475" s="26">
        <v>473</v>
      </c>
      <c r="D1475" s="10" t="str">
        <f>'[1]TCE - ANEXO II - Preencher'!E1484</f>
        <v>DANIELA MOURA MAGALHAES DOS SANTOS</v>
      </c>
      <c r="E1475" s="11" t="str">
        <f>IF('[1]TCE - ANEXO II - Preencher'!F1484="4 - Assistência Odontológica","2 - Outros Profissionais da saúda",'[1]TCE - ANEXO II - Preencher'!F1484)</f>
        <v>1 - Médico</v>
      </c>
      <c r="F1475" s="12" t="str">
        <f>'[1]TCE - ANEXO II - Preencher'!G1484</f>
        <v>2251-25</v>
      </c>
      <c r="G1475" s="13">
        <f>'[1]TCE - ANEXO II - Preencher'!H1484</f>
        <v>44044</v>
      </c>
      <c r="H1475" s="12" t="str">
        <f>'[1]TCE - ANEXO II - Preencher'!I1484</f>
        <v>2 - Diarista</v>
      </c>
      <c r="I1475" s="12" t="str">
        <f>'[1]TCE - ANEXO II - Preencher'!J1484</f>
        <v>10</v>
      </c>
      <c r="J1475" s="14">
        <f>'[1]TCE - ANEXO II - Preencher'!K1484</f>
        <v>4680</v>
      </c>
      <c r="K1475" s="14">
        <f>'[1]TCE - ANEXO II - Preencher'!O1484</f>
        <v>0</v>
      </c>
      <c r="L1475" s="14">
        <f>'[1]TCE - ANEXO II - Preencher'!P1484</f>
        <v>0</v>
      </c>
      <c r="M1475" s="14">
        <f>'[1]TCE - ANEXO II - Preencher'!Q1484</f>
        <v>1465.4</v>
      </c>
      <c r="N1475" s="15">
        <f>'[1]TCE - ANEXO II - Preencher'!R1484</f>
        <v>0</v>
      </c>
      <c r="O1475" s="16">
        <f>'[1]TCE - ANEXO II - Preencher'!V1484</f>
        <v>1343.7200000000012</v>
      </c>
      <c r="P1475" s="17">
        <f>'[1]TCE - ANEXO II - Preencher'!W1484</f>
        <v>20968.34</v>
      </c>
      <c r="Q1475" s="20"/>
    </row>
    <row r="1476" spans="1:17" x14ac:dyDescent="0.2">
      <c r="A1476" s="8" t="str">
        <f>IFERROR(VLOOKUP(B1476,'[1]DADOS (OCULTAR)'!$P$3:$R$56,3,0),"")</f>
        <v>10.894.988/0004-86</v>
      </c>
      <c r="B1476" s="9" t="str">
        <f>'[1]TCE - ANEXO II - Preencher'!C1485</f>
        <v>HMR</v>
      </c>
      <c r="C1476" s="26">
        <v>430</v>
      </c>
      <c r="D1476" s="10" t="str">
        <f>'[1]TCE - ANEXO II - Preencher'!E1485</f>
        <v xml:space="preserve">DANILO SILVA DE LIMA </v>
      </c>
      <c r="E1476" s="11" t="str">
        <f>IF('[1]TCE - ANEXO II - Preencher'!F1485="4 - Assistência Odontológica","2 - Outros Profissionais da saúda",'[1]TCE - ANEXO II - Preencher'!F1485)</f>
        <v>3 - Administrativo</v>
      </c>
      <c r="F1476" s="12" t="str">
        <f>'[1]TCE - ANEXO II - Preencher'!G1485</f>
        <v>5143-20</v>
      </c>
      <c r="G1476" s="13">
        <f>'[1]TCE - ANEXO II - Preencher'!H1485</f>
        <v>44044</v>
      </c>
      <c r="H1476" s="12" t="str">
        <f>'[1]TCE - ANEXO II - Preencher'!I1485</f>
        <v>2 - Diarista</v>
      </c>
      <c r="I1476" s="12">
        <f>'[1]TCE - ANEXO II - Preencher'!J1485</f>
        <v>36</v>
      </c>
      <c r="J1476" s="14">
        <f>'[1]TCE - ANEXO II - Preencher'!K1485</f>
        <v>383.17</v>
      </c>
      <c r="K1476" s="14">
        <f>'[1]TCE - ANEXO II - Preencher'!O1485</f>
        <v>0</v>
      </c>
      <c r="L1476" s="14">
        <f>'[1]TCE - ANEXO II - Preencher'!P1485</f>
        <v>0</v>
      </c>
      <c r="M1476" s="14">
        <f>'[1]TCE - ANEXO II - Preencher'!Q1485</f>
        <v>0</v>
      </c>
      <c r="N1476" s="15">
        <f>'[1]TCE - ANEXO II - Preencher'!R1485</f>
        <v>0</v>
      </c>
      <c r="O1476" s="16">
        <f>'[1]TCE - ANEXO II - Preencher'!V1485</f>
        <v>383.17</v>
      </c>
      <c r="P1476" s="17">
        <f>'[1]TCE - ANEXO II - Preencher'!W1485</f>
        <v>0</v>
      </c>
      <c r="Q1476" s="20"/>
    </row>
    <row r="1477" spans="1:17" x14ac:dyDescent="0.2">
      <c r="A1477" s="8" t="str">
        <f>IFERROR(VLOOKUP(B1477,'[1]DADOS (OCULTAR)'!$P$3:$R$56,3,0),"")</f>
        <v>10.894.988/0004-86</v>
      </c>
      <c r="B1477" s="9" t="str">
        <f>'[1]TCE - ANEXO II - Preencher'!C1486</f>
        <v>HMR</v>
      </c>
      <c r="C1477" s="26">
        <v>477</v>
      </c>
      <c r="D1477" s="10" t="str">
        <f>'[1]TCE - ANEXO II - Preencher'!E1486</f>
        <v>DAYANA ARAUJO STEINMULLER</v>
      </c>
      <c r="E1477" s="11" t="str">
        <f>IF('[1]TCE - ANEXO II - Preencher'!F1486="4 - Assistência Odontológica","2 - Outros Profissionais da saúda",'[1]TCE - ANEXO II - Preencher'!F1486)</f>
        <v>1 - Médico</v>
      </c>
      <c r="F1477" s="12" t="str">
        <f>'[1]TCE - ANEXO II - Preencher'!G1486</f>
        <v>2251-25</v>
      </c>
      <c r="G1477" s="13">
        <f>'[1]TCE - ANEXO II - Preencher'!H1486</f>
        <v>44044</v>
      </c>
      <c r="H1477" s="12" t="str">
        <f>'[1]TCE - ANEXO II - Preencher'!I1486</f>
        <v>2 - Diarista</v>
      </c>
      <c r="I1477" s="12" t="str">
        <f>'[1]TCE - ANEXO II - Preencher'!J1486</f>
        <v>10</v>
      </c>
      <c r="J1477" s="14">
        <f>'[1]TCE - ANEXO II - Preencher'!K1486</f>
        <v>4680</v>
      </c>
      <c r="K1477" s="14">
        <f>'[1]TCE - ANEXO II - Preencher'!O1486</f>
        <v>0</v>
      </c>
      <c r="L1477" s="14">
        <f>'[1]TCE - ANEXO II - Preencher'!P1486</f>
        <v>0</v>
      </c>
      <c r="M1477" s="14">
        <f>'[1]TCE - ANEXO II - Preencher'!Q1486</f>
        <v>880.4</v>
      </c>
      <c r="N1477" s="15">
        <f>'[1]TCE - ANEXO II - Preencher'!R1486</f>
        <v>0</v>
      </c>
      <c r="O1477" s="16">
        <f>'[1]TCE - ANEXO II - Preencher'!V1486</f>
        <v>1566.0799999999981</v>
      </c>
      <c r="P1477" s="17">
        <f>'[1]TCE - ANEXO II - Preencher'!W1486</f>
        <v>18890.670000000002</v>
      </c>
      <c r="Q1477" s="20"/>
    </row>
    <row r="1478" spans="1:17" x14ac:dyDescent="0.2">
      <c r="A1478" s="8" t="str">
        <f>IFERROR(VLOOKUP(B1478,'[1]DADOS (OCULTAR)'!$P$3:$R$56,3,0),"")</f>
        <v>10.894.988/0004-86</v>
      </c>
      <c r="B1478" s="9" t="str">
        <f>'[1]TCE - ANEXO II - Preencher'!C1487</f>
        <v>HMR</v>
      </c>
      <c r="C1478" s="26">
        <v>486</v>
      </c>
      <c r="D1478" s="10" t="str">
        <f>'[1]TCE - ANEXO II - Preencher'!E1487</f>
        <v>DEBORA MARTINS WERKEMA</v>
      </c>
      <c r="E1478" s="11" t="str">
        <f>IF('[1]TCE - ANEXO II - Preencher'!F1487="4 - Assistência Odontológica","2 - Outros Profissionais da saúda",'[1]TCE - ANEXO II - Preencher'!F1487)</f>
        <v>2 - Outros Profissionais da Saúde</v>
      </c>
      <c r="F1478" s="12" t="str">
        <f>'[1]TCE - ANEXO II - Preencher'!G1487</f>
        <v>2235-05</v>
      </c>
      <c r="G1478" s="13">
        <f>'[1]TCE - ANEXO II - Preencher'!H1487</f>
        <v>44044</v>
      </c>
      <c r="H1478" s="12" t="str">
        <f>'[1]TCE - ANEXO II - Preencher'!I1487</f>
        <v>2 - Diarista</v>
      </c>
      <c r="I1478" s="12">
        <f>'[1]TCE - ANEXO II - Preencher'!J1487</f>
        <v>30</v>
      </c>
      <c r="J1478" s="14">
        <f>'[1]TCE - ANEXO II - Preencher'!K1487</f>
        <v>2211.71</v>
      </c>
      <c r="K1478" s="14">
        <f>'[1]TCE - ANEXO II - Preencher'!O1487</f>
        <v>0</v>
      </c>
      <c r="L1478" s="14">
        <f>'[1]TCE - ANEXO II - Preencher'!P1487</f>
        <v>0</v>
      </c>
      <c r="M1478" s="14">
        <f>'[1]TCE - ANEXO II - Preencher'!Q1487</f>
        <v>899.16000000000008</v>
      </c>
      <c r="N1478" s="15">
        <f>'[1]TCE - ANEXO II - Preencher'!R1487</f>
        <v>0</v>
      </c>
      <c r="O1478" s="16">
        <f>'[1]TCE - ANEXO II - Preencher'!V1487</f>
        <v>3696.0299999999997</v>
      </c>
      <c r="P1478" s="17">
        <f>'[1]TCE - ANEXO II - Preencher'!W1487</f>
        <v>2538.2600000000002</v>
      </c>
      <c r="Q1478" s="20"/>
    </row>
    <row r="1479" spans="1:17" x14ac:dyDescent="0.2">
      <c r="A1479" s="8" t="str">
        <f>IFERROR(VLOOKUP(B1479,'[1]DADOS (OCULTAR)'!$P$3:$R$56,3,0),"")</f>
        <v>10.894.988/0004-86</v>
      </c>
      <c r="B1479" s="9" t="str">
        <f>'[1]TCE - ANEXO II - Preencher'!C1488</f>
        <v>HMR</v>
      </c>
      <c r="C1479" s="26">
        <v>466</v>
      </c>
      <c r="D1479" s="10" t="str">
        <f>'[1]TCE - ANEXO II - Preencher'!E1488</f>
        <v>DEIZE DA SILVA RAMOS</v>
      </c>
      <c r="E1479" s="11" t="str">
        <f>IF('[1]TCE - ANEXO II - Preencher'!F1488="4 - Assistência Odontológica","2 - Outros Profissionais da saúda",'[1]TCE - ANEXO II - Preencher'!F1488)</f>
        <v>3 - Administrativo</v>
      </c>
      <c r="F1479" s="12" t="str">
        <f>'[1]TCE - ANEXO II - Preencher'!G1488</f>
        <v>5143-20</v>
      </c>
      <c r="G1479" s="13">
        <f>'[1]TCE - ANEXO II - Preencher'!H1488</f>
        <v>44044</v>
      </c>
      <c r="H1479" s="12" t="str">
        <f>'[1]TCE - ANEXO II - Preencher'!I1488</f>
        <v>2 - Diarista</v>
      </c>
      <c r="I1479" s="12">
        <f>'[1]TCE - ANEXO II - Preencher'!J1488</f>
        <v>36</v>
      </c>
      <c r="J1479" s="14">
        <f>'[1]TCE - ANEXO II - Preencher'!K1488</f>
        <v>174.17</v>
      </c>
      <c r="K1479" s="14">
        <f>'[1]TCE - ANEXO II - Preencher'!O1488</f>
        <v>0</v>
      </c>
      <c r="L1479" s="14">
        <f>'[1]TCE - ANEXO II - Preencher'!P1488</f>
        <v>0</v>
      </c>
      <c r="M1479" s="14">
        <f>'[1]TCE - ANEXO II - Preencher'!Q1488</f>
        <v>69.67</v>
      </c>
      <c r="N1479" s="15">
        <f>'[1]TCE - ANEXO II - Preencher'!R1488</f>
        <v>0</v>
      </c>
      <c r="O1479" s="16">
        <f>'[1]TCE - ANEXO II - Preencher'!V1488</f>
        <v>18.28</v>
      </c>
      <c r="P1479" s="17">
        <f>'[1]TCE - ANEXO II - Preencher'!W1488</f>
        <v>225.55999999999997</v>
      </c>
      <c r="Q1479" s="20"/>
    </row>
    <row r="1480" spans="1:17" x14ac:dyDescent="0.2">
      <c r="A1480" s="8" t="str">
        <f>IFERROR(VLOOKUP(B1480,'[1]DADOS (OCULTAR)'!$P$3:$R$56,3,0),"")</f>
        <v>10.894.988/0004-86</v>
      </c>
      <c r="B1480" s="9" t="str">
        <f>'[1]TCE - ANEXO II - Preencher'!C1489</f>
        <v>HMR</v>
      </c>
      <c r="C1480" s="26">
        <v>1410</v>
      </c>
      <c r="D1480" s="10" t="str">
        <f>'[1]TCE - ANEXO II - Preencher'!E1489</f>
        <v>ELIANE ANDRADE DOS SANTOS</v>
      </c>
      <c r="E1480" s="11" t="str">
        <f>IF('[1]TCE - ANEXO II - Preencher'!F1489="4 - Assistência Odontológica","2 - Outros Profissionais da saúda",'[1]TCE - ANEXO II - Preencher'!F1489)</f>
        <v>2 - Outros Profissionais da Saúde</v>
      </c>
      <c r="F1480" s="12" t="str">
        <f>'[1]TCE - ANEXO II - Preencher'!G1489</f>
        <v>3222-05</v>
      </c>
      <c r="G1480" s="13">
        <f>'[1]TCE - ANEXO II - Preencher'!H1489</f>
        <v>44044</v>
      </c>
      <c r="H1480" s="12" t="str">
        <f>'[1]TCE - ANEXO II - Preencher'!I1489</f>
        <v>2 - Diarista</v>
      </c>
      <c r="I1480" s="12">
        <f>'[1]TCE - ANEXO II - Preencher'!J1489</f>
        <v>36</v>
      </c>
      <c r="J1480" s="14">
        <f>'[1]TCE - ANEXO II - Preencher'!K1489</f>
        <v>732.79</v>
      </c>
      <c r="K1480" s="14">
        <f>'[1]TCE - ANEXO II - Preencher'!O1489</f>
        <v>0</v>
      </c>
      <c r="L1480" s="14">
        <f>'[1]TCE - ANEXO II - Preencher'!P1489</f>
        <v>0</v>
      </c>
      <c r="M1480" s="14">
        <f>'[1]TCE - ANEXO II - Preencher'!Q1489</f>
        <v>278.67</v>
      </c>
      <c r="N1480" s="15">
        <f>'[1]TCE - ANEXO II - Preencher'!R1489</f>
        <v>0</v>
      </c>
      <c r="O1480" s="16">
        <f>'[1]TCE - ANEXO II - Preencher'!V1489</f>
        <v>432.40000000000009</v>
      </c>
      <c r="P1480" s="17">
        <f>'[1]TCE - ANEXO II - Preencher'!W1489</f>
        <v>3651.0800000000004</v>
      </c>
      <c r="Q1480" s="20"/>
    </row>
    <row r="1481" spans="1:17" x14ac:dyDescent="0.2">
      <c r="A1481" s="8" t="str">
        <f>IFERROR(VLOOKUP(B1481,'[1]DADOS (OCULTAR)'!$P$3:$R$56,3,0),"")</f>
        <v>10.894.988/0004-86</v>
      </c>
      <c r="B1481" s="9" t="str">
        <f>'[1]TCE - ANEXO II - Preencher'!C1490</f>
        <v>HMR</v>
      </c>
      <c r="C1481" s="26">
        <v>483</v>
      </c>
      <c r="D1481" s="10" t="str">
        <f>'[1]TCE - ANEXO II - Preencher'!E1490</f>
        <v>ELINADJA PEREIRA DE OLIVEIRA SILVA</v>
      </c>
      <c r="E1481" s="11" t="str">
        <f>IF('[1]TCE - ANEXO II - Preencher'!F1490="4 - Assistência Odontológica","2 - Outros Profissionais da saúda",'[1]TCE - ANEXO II - Preencher'!F1490)</f>
        <v>3 - Administrativo</v>
      </c>
      <c r="F1481" s="12" t="str">
        <f>'[1]TCE - ANEXO II - Preencher'!G1490</f>
        <v>5134-30</v>
      </c>
      <c r="G1481" s="13">
        <f>'[1]TCE - ANEXO II - Preencher'!H1490</f>
        <v>44044</v>
      </c>
      <c r="H1481" s="12" t="str">
        <f>'[1]TCE - ANEXO II - Preencher'!I1490</f>
        <v>2 - Diarista</v>
      </c>
      <c r="I1481" s="12">
        <f>'[1]TCE - ANEXO II - Preencher'!J1490</f>
        <v>36</v>
      </c>
      <c r="J1481" s="14">
        <f>'[1]TCE - ANEXO II - Preencher'!K1490</f>
        <v>452.83</v>
      </c>
      <c r="K1481" s="14">
        <f>'[1]TCE - ANEXO II - Preencher'!O1490</f>
        <v>0</v>
      </c>
      <c r="L1481" s="14">
        <f>'[1]TCE - ANEXO II - Preencher'!P1490</f>
        <v>0</v>
      </c>
      <c r="M1481" s="14">
        <f>'[1]TCE - ANEXO II - Preencher'!Q1490</f>
        <v>181.13</v>
      </c>
      <c r="N1481" s="15">
        <f>'[1]TCE - ANEXO II - Preencher'!R1490</f>
        <v>0</v>
      </c>
      <c r="O1481" s="16">
        <f>'[1]TCE - ANEXO II - Preencher'!V1490</f>
        <v>1547.98</v>
      </c>
      <c r="P1481" s="17">
        <f>'[1]TCE - ANEXO II - Preencher'!W1490</f>
        <v>223.88000000000011</v>
      </c>
      <c r="Q1481" s="20"/>
    </row>
    <row r="1482" spans="1:17" x14ac:dyDescent="0.2">
      <c r="A1482" s="8" t="str">
        <f>IFERROR(VLOOKUP(B1482,'[1]DADOS (OCULTAR)'!$P$3:$R$56,3,0),"")</f>
        <v>10.894.988/0004-86</v>
      </c>
      <c r="B1482" s="9" t="str">
        <f>'[1]TCE - ANEXO II - Preencher'!C1491</f>
        <v>HMR</v>
      </c>
      <c r="C1482" s="26">
        <v>440</v>
      </c>
      <c r="D1482" s="10" t="str">
        <f>'[1]TCE - ANEXO II - Preencher'!E1491</f>
        <v>EMELYN TATIANE SILVA LUCKWU</v>
      </c>
      <c r="E1482" s="11" t="str">
        <f>IF('[1]TCE - ANEXO II - Preencher'!F1491="4 - Assistência Odontológica","2 - Outros Profissionais da saúda",'[1]TCE - ANEXO II - Preencher'!F1491)</f>
        <v>2 - Outros Profissionais da Saúde</v>
      </c>
      <c r="F1482" s="12" t="str">
        <f>'[1]TCE - ANEXO II - Preencher'!G1491</f>
        <v>2236-05</v>
      </c>
      <c r="G1482" s="13">
        <f>'[1]TCE - ANEXO II - Preencher'!H1491</f>
        <v>44044</v>
      </c>
      <c r="H1482" s="12" t="str">
        <f>'[1]TCE - ANEXO II - Preencher'!I1491</f>
        <v>2 - Diarista</v>
      </c>
      <c r="I1482" s="12">
        <f>'[1]TCE - ANEXO II - Preencher'!J1491</f>
        <v>24</v>
      </c>
      <c r="J1482" s="14">
        <f>'[1]TCE - ANEXO II - Preencher'!K1491</f>
        <v>1675.78</v>
      </c>
      <c r="K1482" s="14">
        <f>'[1]TCE - ANEXO II - Preencher'!O1491</f>
        <v>0</v>
      </c>
      <c r="L1482" s="14">
        <f>'[1]TCE - ANEXO II - Preencher'!P1491</f>
        <v>0</v>
      </c>
      <c r="M1482" s="14">
        <f>'[1]TCE - ANEXO II - Preencher'!Q1491</f>
        <v>541.04999999999995</v>
      </c>
      <c r="N1482" s="15">
        <f>'[1]TCE - ANEXO II - Preencher'!R1491</f>
        <v>0</v>
      </c>
      <c r="O1482" s="16">
        <f>'[1]TCE - ANEXO II - Preencher'!V1491</f>
        <v>293.41000000000076</v>
      </c>
      <c r="P1482" s="17">
        <f>'[1]TCE - ANEXO II - Preencher'!W1491</f>
        <v>7771.079999999999</v>
      </c>
      <c r="Q1482" s="20"/>
    </row>
    <row r="1483" spans="1:17" x14ac:dyDescent="0.2">
      <c r="A1483" s="8" t="str">
        <f>IFERROR(VLOOKUP(B1483,'[1]DADOS (OCULTAR)'!$P$3:$R$56,3,0),"")</f>
        <v>10.894.988/0004-86</v>
      </c>
      <c r="B1483" s="9" t="str">
        <f>'[1]TCE - ANEXO II - Preencher'!C1492</f>
        <v>HMR</v>
      </c>
      <c r="C1483" s="26">
        <v>471</v>
      </c>
      <c r="D1483" s="10" t="str">
        <f>'[1]TCE - ANEXO II - Preencher'!E1492</f>
        <v xml:space="preserve">FERNANDA MARIA AFONSO FERREIRA MADEIRA </v>
      </c>
      <c r="E1483" s="11" t="str">
        <f>IF('[1]TCE - ANEXO II - Preencher'!F1492="4 - Assistência Odontológica","2 - Outros Profissionais da saúda",'[1]TCE - ANEXO II - Preencher'!F1492)</f>
        <v>1 - Médico</v>
      </c>
      <c r="F1483" s="12" t="str">
        <f>'[1]TCE - ANEXO II - Preencher'!G1492</f>
        <v>2251-25</v>
      </c>
      <c r="G1483" s="13">
        <f>'[1]TCE - ANEXO II - Preencher'!H1492</f>
        <v>44044</v>
      </c>
      <c r="H1483" s="12" t="str">
        <f>'[1]TCE - ANEXO II - Preencher'!I1492</f>
        <v>2 - Diarista</v>
      </c>
      <c r="I1483" s="12" t="str">
        <f>'[1]TCE - ANEXO II - Preencher'!J1492</f>
        <v>10</v>
      </c>
      <c r="J1483" s="14">
        <f>'[1]TCE - ANEXO II - Preencher'!K1492</f>
        <v>4680</v>
      </c>
      <c r="K1483" s="14">
        <f>'[1]TCE - ANEXO II - Preencher'!O1492</f>
        <v>0</v>
      </c>
      <c r="L1483" s="14">
        <f>'[1]TCE - ANEXO II - Preencher'!P1492</f>
        <v>0</v>
      </c>
      <c r="M1483" s="14">
        <f>'[1]TCE - ANEXO II - Preencher'!Q1492</f>
        <v>880.4</v>
      </c>
      <c r="N1483" s="15">
        <f>'[1]TCE - ANEXO II - Preencher'!R1492</f>
        <v>0</v>
      </c>
      <c r="O1483" s="16">
        <f>'[1]TCE - ANEXO II - Preencher'!V1492</f>
        <v>1429.489999999998</v>
      </c>
      <c r="P1483" s="17">
        <f>'[1]TCE - ANEXO II - Preencher'!W1492</f>
        <v>17438.870000000003</v>
      </c>
      <c r="Q1483" s="20"/>
    </row>
    <row r="1484" spans="1:17" x14ac:dyDescent="0.2">
      <c r="A1484" s="8" t="str">
        <f>IFERROR(VLOOKUP(B1484,'[1]DADOS (OCULTAR)'!$P$3:$R$56,3,0),"")</f>
        <v>10.894.988/0004-86</v>
      </c>
      <c r="B1484" s="9" t="str">
        <f>'[1]TCE - ANEXO II - Preencher'!C1493</f>
        <v>HMR</v>
      </c>
      <c r="C1484" s="26">
        <v>406</v>
      </c>
      <c r="D1484" s="10" t="str">
        <f>'[1]TCE - ANEXO II - Preencher'!E1493</f>
        <v>GERALDO SEABRA MARTINS SOBRINHO</v>
      </c>
      <c r="E1484" s="11" t="str">
        <f>IF('[1]TCE - ANEXO II - Preencher'!F1493="4 - Assistência Odontológica","2 - Outros Profissionais da saúda",'[1]TCE - ANEXO II - Preencher'!F1493)</f>
        <v>1 - Médico</v>
      </c>
      <c r="F1484" s="12" t="str">
        <f>'[1]TCE - ANEXO II - Preencher'!G1493</f>
        <v>2251-25</v>
      </c>
      <c r="G1484" s="13">
        <f>'[1]TCE - ANEXO II - Preencher'!H1493</f>
        <v>44044</v>
      </c>
      <c r="H1484" s="12" t="str">
        <f>'[1]TCE - ANEXO II - Preencher'!I1493</f>
        <v>2 - Diarista</v>
      </c>
      <c r="I1484" s="12" t="str">
        <f>'[1]TCE - ANEXO II - Preencher'!J1493</f>
        <v>10</v>
      </c>
      <c r="J1484" s="14">
        <f>'[1]TCE - ANEXO II - Preencher'!K1493</f>
        <v>975</v>
      </c>
      <c r="K1484" s="14">
        <f>'[1]TCE - ANEXO II - Preencher'!O1493</f>
        <v>0</v>
      </c>
      <c r="L1484" s="14">
        <f>'[1]TCE - ANEXO II - Preencher'!P1493</f>
        <v>0</v>
      </c>
      <c r="M1484" s="14">
        <f>'[1]TCE - ANEXO II - Preencher'!Q1493</f>
        <v>69.67</v>
      </c>
      <c r="N1484" s="15">
        <f>'[1]TCE - ANEXO II - Preencher'!R1493</f>
        <v>0</v>
      </c>
      <c r="O1484" s="16">
        <f>'[1]TCE - ANEXO II - Preencher'!V1493</f>
        <v>203.70000000000073</v>
      </c>
      <c r="P1484" s="17">
        <f>'[1]TCE - ANEXO II - Preencher'!W1493</f>
        <v>4497.2999999999993</v>
      </c>
      <c r="Q1484" s="20"/>
    </row>
    <row r="1485" spans="1:17" x14ac:dyDescent="0.2">
      <c r="A1485" s="8" t="str">
        <f>IFERROR(VLOOKUP(B1485,'[1]DADOS (OCULTAR)'!$P$3:$R$56,3,0),"")</f>
        <v>10.894.988/0004-86</v>
      </c>
      <c r="B1485" s="9" t="str">
        <f>'[1]TCE - ANEXO II - Preencher'!C1494</f>
        <v>HMR</v>
      </c>
      <c r="C1485" s="26">
        <v>483</v>
      </c>
      <c r="D1485" s="10" t="str">
        <f>'[1]TCE - ANEXO II - Preencher'!E1494</f>
        <v>GICELE BASTOS</v>
      </c>
      <c r="E1485" s="11" t="str">
        <f>IF('[1]TCE - ANEXO II - Preencher'!F1494="4 - Assistência Odontológica","2 - Outros Profissionais da saúda",'[1]TCE - ANEXO II - Preencher'!F1494)</f>
        <v>2 - Outros Profissionais da Saúde</v>
      </c>
      <c r="F1485" s="12" t="str">
        <f>'[1]TCE - ANEXO II - Preencher'!G1494</f>
        <v>3222-05</v>
      </c>
      <c r="G1485" s="13">
        <f>'[1]TCE - ANEXO II - Preencher'!H1494</f>
        <v>44044</v>
      </c>
      <c r="H1485" s="12" t="str">
        <f>'[1]TCE - ANEXO II - Preencher'!I1494</f>
        <v>2 - Diarista</v>
      </c>
      <c r="I1485" s="12">
        <f>'[1]TCE - ANEXO II - Preencher'!J1494</f>
        <v>36</v>
      </c>
      <c r="J1485" s="14">
        <f>'[1]TCE - ANEXO II - Preencher'!K1494</f>
        <v>109.92</v>
      </c>
      <c r="K1485" s="14">
        <f>'[1]TCE - ANEXO II - Preencher'!O1494</f>
        <v>0</v>
      </c>
      <c r="L1485" s="14">
        <f>'[1]TCE - ANEXO II - Preencher'!P1494</f>
        <v>0</v>
      </c>
      <c r="M1485" s="14">
        <f>'[1]TCE - ANEXO II - Preencher'!Q1494</f>
        <v>41.8</v>
      </c>
      <c r="N1485" s="15">
        <f>'[1]TCE - ANEXO II - Preencher'!R1494</f>
        <v>0</v>
      </c>
      <c r="O1485" s="16">
        <f>'[1]TCE - ANEXO II - Preencher'!V1494</f>
        <v>48.269999999999982</v>
      </c>
      <c r="P1485" s="17">
        <f>'[1]TCE - ANEXO II - Preencher'!W1494</f>
        <v>1046.33</v>
      </c>
      <c r="Q1485" s="20"/>
    </row>
    <row r="1486" spans="1:17" x14ac:dyDescent="0.2">
      <c r="A1486" s="8" t="str">
        <f>IFERROR(VLOOKUP(B1486,'[1]DADOS (OCULTAR)'!$P$3:$R$56,3,0),"")</f>
        <v>10.894.988/0004-86</v>
      </c>
      <c r="B1486" s="9" t="str">
        <f>'[1]TCE - ANEXO II - Preencher'!C1495</f>
        <v>HMR</v>
      </c>
      <c r="C1486" s="26">
        <v>403</v>
      </c>
      <c r="D1486" s="10" t="str">
        <f>'[1]TCE - ANEXO II - Preencher'!E1495</f>
        <v>GILDERLAN GOMES BARBOZA</v>
      </c>
      <c r="E1486" s="11" t="str">
        <f>IF('[1]TCE - ANEXO II - Preencher'!F1495="4 - Assistência Odontológica","2 - Outros Profissionais da saúda",'[1]TCE - ANEXO II - Preencher'!F1495)</f>
        <v>2 - Outros Profissionais da Saúde</v>
      </c>
      <c r="F1486" s="12" t="str">
        <f>'[1]TCE - ANEXO II - Preencher'!G1495</f>
        <v>3222-05</v>
      </c>
      <c r="G1486" s="13">
        <f>'[1]TCE - ANEXO II - Preencher'!H1495</f>
        <v>44044</v>
      </c>
      <c r="H1486" s="12" t="str">
        <f>'[1]TCE - ANEXO II - Preencher'!I1495</f>
        <v>2 - Diarista</v>
      </c>
      <c r="I1486" s="12">
        <f>'[1]TCE - ANEXO II - Preencher'!J1495</f>
        <v>36</v>
      </c>
      <c r="J1486" s="14">
        <f>'[1]TCE - ANEXO II - Preencher'!K1495</f>
        <v>732.79</v>
      </c>
      <c r="K1486" s="14">
        <f>'[1]TCE - ANEXO II - Preencher'!O1495</f>
        <v>0</v>
      </c>
      <c r="L1486" s="14">
        <f>'[1]TCE - ANEXO II - Preencher'!P1495</f>
        <v>0</v>
      </c>
      <c r="M1486" s="14">
        <f>'[1]TCE - ANEXO II - Preencher'!Q1495</f>
        <v>408.00000000000006</v>
      </c>
      <c r="N1486" s="15">
        <f>'[1]TCE - ANEXO II - Preencher'!R1495</f>
        <v>0</v>
      </c>
      <c r="O1486" s="16">
        <f>'[1]TCE - ANEXO II - Preencher'!V1495</f>
        <v>180.61999999999944</v>
      </c>
      <c r="P1486" s="17">
        <f>'[1]TCE - ANEXO II - Preencher'!W1495</f>
        <v>4008.5600000000009</v>
      </c>
      <c r="Q1486" s="20"/>
    </row>
    <row r="1487" spans="1:17" x14ac:dyDescent="0.2">
      <c r="A1487" s="8" t="str">
        <f>IFERROR(VLOOKUP(B1487,'[1]DADOS (OCULTAR)'!$P$3:$R$56,3,0),"")</f>
        <v>10.894.988/0004-86</v>
      </c>
      <c r="B1487" s="9" t="str">
        <f>'[1]TCE - ANEXO II - Preencher'!C1496</f>
        <v>HMR</v>
      </c>
      <c r="C1487" s="26">
        <v>457</v>
      </c>
      <c r="D1487" s="10" t="str">
        <f>'[1]TCE - ANEXO II - Preencher'!E1496</f>
        <v>GISELLI RAMOS ALVES DE ALMEIDA</v>
      </c>
      <c r="E1487" s="11" t="str">
        <f>IF('[1]TCE - ANEXO II - Preencher'!F1496="4 - Assistência Odontológica","2 - Outros Profissionais da saúda",'[1]TCE - ANEXO II - Preencher'!F1496)</f>
        <v>2 - Outros Profissionais da Saúde</v>
      </c>
      <c r="F1487" s="12" t="str">
        <f>'[1]TCE - ANEXO II - Preencher'!G1496</f>
        <v>2235-05</v>
      </c>
      <c r="G1487" s="13">
        <f>'[1]TCE - ANEXO II - Preencher'!H1496</f>
        <v>44044</v>
      </c>
      <c r="H1487" s="12" t="str">
        <f>'[1]TCE - ANEXO II - Preencher'!I1496</f>
        <v>2 - Diarista</v>
      </c>
      <c r="I1487" s="12">
        <f>'[1]TCE - ANEXO II - Preencher'!J1496</f>
        <v>30</v>
      </c>
      <c r="J1487" s="14">
        <f>'[1]TCE - ANEXO II - Preencher'!K1496</f>
        <v>1759.06</v>
      </c>
      <c r="K1487" s="14">
        <f>'[1]TCE - ANEXO II - Preencher'!O1496</f>
        <v>0</v>
      </c>
      <c r="L1487" s="14">
        <f>'[1]TCE - ANEXO II - Preencher'!P1496</f>
        <v>0</v>
      </c>
      <c r="M1487" s="14">
        <f>'[1]TCE - ANEXO II - Preencher'!Q1496</f>
        <v>320.47000000000003</v>
      </c>
      <c r="N1487" s="15">
        <f>'[1]TCE - ANEXO II - Preencher'!R1496</f>
        <v>0</v>
      </c>
      <c r="O1487" s="16">
        <f>'[1]TCE - ANEXO II - Preencher'!V1496</f>
        <v>2564.7399999999998</v>
      </c>
      <c r="P1487" s="17">
        <f>'[1]TCE - ANEXO II - Preencher'!W1496</f>
        <v>2483.9100000000008</v>
      </c>
      <c r="Q1487" s="20"/>
    </row>
    <row r="1488" spans="1:17" x14ac:dyDescent="0.2">
      <c r="A1488" s="8" t="str">
        <f>IFERROR(VLOOKUP(B1488,'[1]DADOS (OCULTAR)'!$P$3:$R$56,3,0),"")</f>
        <v>10.894.988/0004-86</v>
      </c>
      <c r="B1488" s="9" t="str">
        <f>'[1]TCE - ANEXO II - Preencher'!C1497</f>
        <v>HMR</v>
      </c>
      <c r="C1488" s="26">
        <v>438</v>
      </c>
      <c r="D1488" s="10" t="str">
        <f>'[1]TCE - ANEXO II - Preencher'!E1497</f>
        <v>GIULIA DE MIRANDA TAGLIALEGNA</v>
      </c>
      <c r="E1488" s="11" t="str">
        <f>IF('[1]TCE - ANEXO II - Preencher'!F1497="4 - Assistência Odontológica","2 - Outros Profissionais da saúda",'[1]TCE - ANEXO II - Preencher'!F1497)</f>
        <v>1 - Médico</v>
      </c>
      <c r="F1488" s="12" t="str">
        <f>'[1]TCE - ANEXO II - Preencher'!G1497</f>
        <v>2251-25</v>
      </c>
      <c r="G1488" s="13">
        <f>'[1]TCE - ANEXO II - Preencher'!H1497</f>
        <v>44044</v>
      </c>
      <c r="H1488" s="12" t="str">
        <f>'[1]TCE - ANEXO II - Preencher'!I1497</f>
        <v>2 - Diarista</v>
      </c>
      <c r="I1488" s="12">
        <f>'[1]TCE - ANEXO II - Preencher'!J1497</f>
        <v>12</v>
      </c>
      <c r="J1488" s="14">
        <f>'[1]TCE - ANEXO II - Preencher'!K1497</f>
        <v>0</v>
      </c>
      <c r="K1488" s="14">
        <f>'[1]TCE - ANEXO II - Preencher'!O1497</f>
        <v>0</v>
      </c>
      <c r="L1488" s="14">
        <f>'[1]TCE - ANEXO II - Preencher'!P1497</f>
        <v>0</v>
      </c>
      <c r="M1488" s="14">
        <f>'[1]TCE - ANEXO II - Preencher'!Q1497</f>
        <v>1179.8499999999999</v>
      </c>
      <c r="N1488" s="15">
        <f>'[1]TCE - ANEXO II - Preencher'!R1497</f>
        <v>0</v>
      </c>
      <c r="O1488" s="16">
        <f>'[1]TCE - ANEXO II - Preencher'!V1497</f>
        <v>1918.4400000000023</v>
      </c>
      <c r="P1488" s="17">
        <f>'[1]TCE - ANEXO II - Preencher'!W1497</f>
        <v>18209.129999999997</v>
      </c>
      <c r="Q1488" s="20"/>
    </row>
    <row r="1489" spans="1:17" x14ac:dyDescent="0.2">
      <c r="A1489" s="8" t="str">
        <f>IFERROR(VLOOKUP(B1489,'[1]DADOS (OCULTAR)'!$P$3:$R$56,3,0),"")</f>
        <v>10.894.988/0004-86</v>
      </c>
      <c r="B1489" s="9" t="str">
        <f>'[1]TCE - ANEXO II - Preencher'!C1498</f>
        <v>HMR</v>
      </c>
      <c r="C1489" s="26">
        <v>9450</v>
      </c>
      <c r="D1489" s="10" t="str">
        <f>'[1]TCE - ANEXO II - Preencher'!E1498</f>
        <v>GUSTAVO BRITO MORAIS</v>
      </c>
      <c r="E1489" s="11" t="str">
        <f>IF('[1]TCE - ANEXO II - Preencher'!F1498="4 - Assistência Odontológica","2 - Outros Profissionais da saúda",'[1]TCE - ANEXO II - Preencher'!F1498)</f>
        <v>1 - Médico</v>
      </c>
      <c r="F1489" s="12" t="str">
        <f>'[1]TCE - ANEXO II - Preencher'!G1498</f>
        <v>2251-50</v>
      </c>
      <c r="G1489" s="13">
        <f>'[1]TCE - ANEXO II - Preencher'!H1498</f>
        <v>44044</v>
      </c>
      <c r="H1489" s="12" t="str">
        <f>'[1]TCE - ANEXO II - Preencher'!I1498</f>
        <v>2 - Diarista</v>
      </c>
      <c r="I1489" s="12" t="str">
        <f>'[1]TCE - ANEXO II - Preencher'!J1498</f>
        <v>10</v>
      </c>
      <c r="J1489" s="14">
        <f>'[1]TCE - ANEXO II - Preencher'!K1498</f>
        <v>5460</v>
      </c>
      <c r="K1489" s="14">
        <f>'[1]TCE - ANEXO II - Preencher'!O1498</f>
        <v>0</v>
      </c>
      <c r="L1489" s="14">
        <f>'[1]TCE - ANEXO II - Preencher'!P1498</f>
        <v>0</v>
      </c>
      <c r="M1489" s="14">
        <f>'[1]TCE - ANEXO II - Preencher'!Q1498</f>
        <v>975.13</v>
      </c>
      <c r="N1489" s="15">
        <f>'[1]TCE - ANEXO II - Preencher'!R1498</f>
        <v>0</v>
      </c>
      <c r="O1489" s="16">
        <f>'[1]TCE - ANEXO II - Preencher'!V1498</f>
        <v>7612.86</v>
      </c>
      <c r="P1489" s="17">
        <f>'[1]TCE - ANEXO II - Preencher'!W1498</f>
        <v>5858.3899999999985</v>
      </c>
      <c r="Q1489" s="20"/>
    </row>
    <row r="1490" spans="1:17" x14ac:dyDescent="0.2">
      <c r="A1490" s="8" t="str">
        <f>IFERROR(VLOOKUP(B1490,'[1]DADOS (OCULTAR)'!$P$3:$R$56,3,0),"")</f>
        <v>10.894.988/0004-86</v>
      </c>
      <c r="B1490" s="9" t="str">
        <f>'[1]TCE - ANEXO II - Preencher'!C1499</f>
        <v>HMR</v>
      </c>
      <c r="C1490" s="26">
        <v>414</v>
      </c>
      <c r="D1490" s="10" t="str">
        <f>'[1]TCE - ANEXO II - Preencher'!E1499</f>
        <v>HELOISA SOARES JACOMO DE ARAUJO</v>
      </c>
      <c r="E1490" s="11" t="str">
        <f>IF('[1]TCE - ANEXO II - Preencher'!F1499="4 - Assistência Odontológica","2 - Outros Profissionais da saúda",'[1]TCE - ANEXO II - Preencher'!F1499)</f>
        <v>1 - Médico</v>
      </c>
      <c r="F1490" s="12" t="str">
        <f>'[1]TCE - ANEXO II - Preencher'!G1499</f>
        <v>2251-25</v>
      </c>
      <c r="G1490" s="13">
        <f>'[1]TCE - ANEXO II - Preencher'!H1499</f>
        <v>44044</v>
      </c>
      <c r="H1490" s="12" t="str">
        <f>'[1]TCE - ANEXO II - Preencher'!I1499</f>
        <v>2 - Diarista</v>
      </c>
      <c r="I1490" s="12">
        <f>'[1]TCE - ANEXO II - Preencher'!J1499</f>
        <v>12</v>
      </c>
      <c r="J1490" s="14">
        <f>'[1]TCE - ANEXO II - Preencher'!K1499</f>
        <v>4680</v>
      </c>
      <c r="K1490" s="14">
        <f>'[1]TCE - ANEXO II - Preencher'!O1499</f>
        <v>0</v>
      </c>
      <c r="L1490" s="14">
        <f>'[1]TCE - ANEXO II - Preencher'!P1499</f>
        <v>0</v>
      </c>
      <c r="M1490" s="14">
        <f>'[1]TCE - ANEXO II - Preencher'!Q1499</f>
        <v>802.4</v>
      </c>
      <c r="N1490" s="15">
        <f>'[1]TCE - ANEXO II - Preencher'!R1499</f>
        <v>0</v>
      </c>
      <c r="O1490" s="16">
        <f>'[1]TCE - ANEXO II - Preencher'!V1499</f>
        <v>1083.2800000000025</v>
      </c>
      <c r="P1490" s="17">
        <f>'[1]TCE - ANEXO II - Preencher'!W1499</f>
        <v>19307.429999999997</v>
      </c>
      <c r="Q1490" s="20"/>
    </row>
    <row r="1491" spans="1:17" x14ac:dyDescent="0.2">
      <c r="A1491" s="8" t="str">
        <f>IFERROR(VLOOKUP(B1491,'[1]DADOS (OCULTAR)'!$P$3:$R$56,3,0),"")</f>
        <v>10.894.988/0004-86</v>
      </c>
      <c r="B1491" s="9" t="str">
        <f>'[1]TCE - ANEXO II - Preencher'!C1500</f>
        <v>HMR</v>
      </c>
      <c r="C1491" s="26">
        <v>400</v>
      </c>
      <c r="D1491" s="10" t="str">
        <f>'[1]TCE - ANEXO II - Preencher'!E1500</f>
        <v xml:space="preserve">HUGO OTAVIO DELLEON DE MOURA GOMES </v>
      </c>
      <c r="E1491" s="11" t="str">
        <f>IF('[1]TCE - ANEXO II - Preencher'!F1500="4 - Assistência Odontológica","2 - Outros Profissionais da saúda",'[1]TCE - ANEXO II - Preencher'!F1500)</f>
        <v>1 - Médico</v>
      </c>
      <c r="F1491" s="12" t="str">
        <f>'[1]TCE - ANEXO II - Preencher'!G1500</f>
        <v>2251-25</v>
      </c>
      <c r="G1491" s="13">
        <f>'[1]TCE - ANEXO II - Preencher'!H1500</f>
        <v>44044</v>
      </c>
      <c r="H1491" s="12" t="str">
        <f>'[1]TCE - ANEXO II - Preencher'!I1500</f>
        <v>2 - Diarista</v>
      </c>
      <c r="I1491" s="12" t="str">
        <f>'[1]TCE - ANEXO II - Preencher'!J1500</f>
        <v>10</v>
      </c>
      <c r="J1491" s="14">
        <f>'[1]TCE - ANEXO II - Preencher'!K1500</f>
        <v>4680</v>
      </c>
      <c r="K1491" s="14">
        <f>'[1]TCE - ANEXO II - Preencher'!O1500</f>
        <v>0</v>
      </c>
      <c r="L1491" s="14">
        <f>'[1]TCE - ANEXO II - Preencher'!P1500</f>
        <v>0</v>
      </c>
      <c r="M1491" s="14">
        <f>'[1]TCE - ANEXO II - Preencher'!Q1500</f>
        <v>880.4</v>
      </c>
      <c r="N1491" s="15">
        <f>'[1]TCE - ANEXO II - Preencher'!R1500</f>
        <v>0</v>
      </c>
      <c r="O1491" s="16">
        <f>'[1]TCE - ANEXO II - Preencher'!V1500</f>
        <v>1565.9099999999962</v>
      </c>
      <c r="P1491" s="17">
        <f>'[1]TCE - ANEXO II - Preencher'!W1500</f>
        <v>18888.020000000004</v>
      </c>
      <c r="Q1491" s="20"/>
    </row>
    <row r="1492" spans="1:17" x14ac:dyDescent="0.2">
      <c r="A1492" s="8" t="str">
        <f>IFERROR(VLOOKUP(B1492,'[1]DADOS (OCULTAR)'!$P$3:$R$56,3,0),"")</f>
        <v>10.894.988/0004-86</v>
      </c>
      <c r="B1492" s="9" t="str">
        <f>'[1]TCE - ANEXO II - Preencher'!C1501</f>
        <v>HMR</v>
      </c>
      <c r="C1492" s="26">
        <v>429</v>
      </c>
      <c r="D1492" s="10" t="str">
        <f>'[1]TCE - ANEXO II - Preencher'!E1501</f>
        <v>IRACEMA LUANA ALVES DA SILVA</v>
      </c>
      <c r="E1492" s="11" t="str">
        <f>IF('[1]TCE - ANEXO II - Preencher'!F1501="4 - Assistência Odontológica","2 - Outros Profissionais da saúda",'[1]TCE - ANEXO II - Preencher'!F1501)</f>
        <v>2 - Outros Profissionais da Saúde</v>
      </c>
      <c r="F1492" s="12" t="str">
        <f>'[1]TCE - ANEXO II - Preencher'!G1501</f>
        <v>3222-05</v>
      </c>
      <c r="G1492" s="13">
        <f>'[1]TCE - ANEXO II - Preencher'!H1501</f>
        <v>44044</v>
      </c>
      <c r="H1492" s="12" t="str">
        <f>'[1]TCE - ANEXO II - Preencher'!I1501</f>
        <v>2 - Diarista</v>
      </c>
      <c r="I1492" s="12">
        <f>'[1]TCE - ANEXO II - Preencher'!J1501</f>
        <v>36</v>
      </c>
      <c r="J1492" s="14">
        <f>'[1]TCE - ANEXO II - Preencher'!K1501</f>
        <v>146.56</v>
      </c>
      <c r="K1492" s="14">
        <f>'[1]TCE - ANEXO II - Preencher'!O1501</f>
        <v>0</v>
      </c>
      <c r="L1492" s="14">
        <f>'[1]TCE - ANEXO II - Preencher'!P1501</f>
        <v>0</v>
      </c>
      <c r="M1492" s="14">
        <f>'[1]TCE - ANEXO II - Preencher'!Q1501</f>
        <v>55.73</v>
      </c>
      <c r="N1492" s="15">
        <f>'[1]TCE - ANEXO II - Preencher'!R1501</f>
        <v>0</v>
      </c>
      <c r="O1492" s="16">
        <f>'[1]TCE - ANEXO II - Preencher'!V1501</f>
        <v>276.39999999999998</v>
      </c>
      <c r="P1492" s="17">
        <f>'[1]TCE - ANEXO II - Preencher'!W1501</f>
        <v>810.92</v>
      </c>
      <c r="Q1492" s="20"/>
    </row>
    <row r="1493" spans="1:17" x14ac:dyDescent="0.2">
      <c r="A1493" s="8" t="str">
        <f>IFERROR(VLOOKUP(B1493,'[1]DADOS (OCULTAR)'!$P$3:$R$56,3,0),"")</f>
        <v>10.894.988/0004-86</v>
      </c>
      <c r="B1493" s="9" t="str">
        <f>'[1]TCE - ANEXO II - Preencher'!C1502</f>
        <v>HMR</v>
      </c>
      <c r="C1493" s="26">
        <v>423</v>
      </c>
      <c r="D1493" s="10" t="str">
        <f>'[1]TCE - ANEXO II - Preencher'!E1502</f>
        <v>ISA GABRIELA PINTO PIRES</v>
      </c>
      <c r="E1493" s="11" t="str">
        <f>IF('[1]TCE - ANEXO II - Preencher'!F1502="4 - Assistência Odontológica","2 - Outros Profissionais da saúda",'[1]TCE - ANEXO II - Preencher'!F1502)</f>
        <v>1 - Médico</v>
      </c>
      <c r="F1493" s="12" t="str">
        <f>'[1]TCE - ANEXO II - Preencher'!G1502</f>
        <v>2251-50</v>
      </c>
      <c r="G1493" s="13">
        <f>'[1]TCE - ANEXO II - Preencher'!H1502</f>
        <v>44044</v>
      </c>
      <c r="H1493" s="12" t="str">
        <f>'[1]TCE - ANEXO II - Preencher'!I1502</f>
        <v>2 - Diarista</v>
      </c>
      <c r="I1493" s="12" t="str">
        <f>'[1]TCE - ANEXO II - Preencher'!J1502</f>
        <v>10</v>
      </c>
      <c r="J1493" s="14">
        <f>'[1]TCE - ANEXO II - Preencher'!K1502</f>
        <v>5460</v>
      </c>
      <c r="K1493" s="14">
        <f>'[1]TCE - ANEXO II - Preencher'!O1502</f>
        <v>0</v>
      </c>
      <c r="L1493" s="14">
        <f>'[1]TCE - ANEXO II - Preencher'!P1502</f>
        <v>0</v>
      </c>
      <c r="M1493" s="14">
        <f>'[1]TCE - ANEXO II - Preencher'!Q1502</f>
        <v>0</v>
      </c>
      <c r="N1493" s="15">
        <f>'[1]TCE - ANEXO II - Preencher'!R1502</f>
        <v>0</v>
      </c>
      <c r="O1493" s="16">
        <f>'[1]TCE - ANEXO II - Preencher'!V1502</f>
        <v>11895.15</v>
      </c>
      <c r="P1493" s="17">
        <f>'[1]TCE - ANEXO II - Preencher'!W1502</f>
        <v>0</v>
      </c>
      <c r="Q1493" s="20"/>
    </row>
    <row r="1494" spans="1:17" x14ac:dyDescent="0.2">
      <c r="A1494" s="8" t="str">
        <f>IFERROR(VLOOKUP(B1494,'[1]DADOS (OCULTAR)'!$P$3:$R$56,3,0),"")</f>
        <v>10.894.988/0004-86</v>
      </c>
      <c r="B1494" s="9" t="str">
        <f>'[1]TCE - ANEXO II - Preencher'!C1503</f>
        <v>HMR</v>
      </c>
      <c r="C1494" s="26">
        <v>413</v>
      </c>
      <c r="D1494" s="10" t="str">
        <f>'[1]TCE - ANEXO II - Preencher'!E1503</f>
        <v>ISABEL DE CARVALHO RODRIGUES DOS SANTOS</v>
      </c>
      <c r="E1494" s="11" t="str">
        <f>IF('[1]TCE - ANEXO II - Preencher'!F1503="4 - Assistência Odontológica","2 - Outros Profissionais da saúda",'[1]TCE - ANEXO II - Preencher'!F1503)</f>
        <v>1 - Médico</v>
      </c>
      <c r="F1494" s="12" t="str">
        <f>'[1]TCE - ANEXO II - Preencher'!G1503</f>
        <v>2251-25</v>
      </c>
      <c r="G1494" s="13">
        <f>'[1]TCE - ANEXO II - Preencher'!H1503</f>
        <v>44044</v>
      </c>
      <c r="H1494" s="12" t="str">
        <f>'[1]TCE - ANEXO II - Preencher'!I1503</f>
        <v>2 - Diarista</v>
      </c>
      <c r="I1494" s="12">
        <f>'[1]TCE - ANEXO II - Preencher'!J1503</f>
        <v>12</v>
      </c>
      <c r="J1494" s="14">
        <f>'[1]TCE - ANEXO II - Preencher'!K1503</f>
        <v>4680</v>
      </c>
      <c r="K1494" s="14">
        <f>'[1]TCE - ANEXO II - Preencher'!O1503</f>
        <v>0</v>
      </c>
      <c r="L1494" s="14">
        <f>'[1]TCE - ANEXO II - Preencher'!P1503</f>
        <v>0</v>
      </c>
      <c r="M1494" s="14">
        <f>'[1]TCE - ANEXO II - Preencher'!Q1503</f>
        <v>880.4</v>
      </c>
      <c r="N1494" s="15">
        <f>'[1]TCE - ANEXO II - Preencher'!R1503</f>
        <v>0</v>
      </c>
      <c r="O1494" s="16">
        <f>'[1]TCE - ANEXO II - Preencher'!V1503</f>
        <v>1577.0799999999981</v>
      </c>
      <c r="P1494" s="17">
        <f>'[1]TCE - ANEXO II - Preencher'!W1503</f>
        <v>18963.88</v>
      </c>
      <c r="Q1494" s="20"/>
    </row>
    <row r="1495" spans="1:17" x14ac:dyDescent="0.2">
      <c r="A1495" s="8" t="str">
        <f>IFERROR(VLOOKUP(B1495,'[1]DADOS (OCULTAR)'!$P$3:$R$56,3,0),"")</f>
        <v>10.894.988/0004-86</v>
      </c>
      <c r="B1495" s="9" t="str">
        <f>'[1]TCE - ANEXO II - Preencher'!C1504</f>
        <v>HMR</v>
      </c>
      <c r="C1495" s="26">
        <v>412</v>
      </c>
      <c r="D1495" s="10" t="str">
        <f>'[1]TCE - ANEXO II - Preencher'!E1504</f>
        <v>IVONETE MARIA DA SILVA FILHA</v>
      </c>
      <c r="E1495" s="11" t="str">
        <f>IF('[1]TCE - ANEXO II - Preencher'!F1504="4 - Assistência Odontológica","2 - Outros Profissionais da saúda",'[1]TCE - ANEXO II - Preencher'!F1504)</f>
        <v>2 - Outros Profissionais da Saúde</v>
      </c>
      <c r="F1495" s="12" t="str">
        <f>'[1]TCE - ANEXO II - Preencher'!G1504</f>
        <v>3222-05</v>
      </c>
      <c r="G1495" s="13">
        <f>'[1]TCE - ANEXO II - Preencher'!H1504</f>
        <v>44044</v>
      </c>
      <c r="H1495" s="12" t="str">
        <f>'[1]TCE - ANEXO II - Preencher'!I1504</f>
        <v>2 - Diarista</v>
      </c>
      <c r="I1495" s="12">
        <f>'[1]TCE - ANEXO II - Preencher'!J1504</f>
        <v>36</v>
      </c>
      <c r="J1495" s="14">
        <f>'[1]TCE - ANEXO II - Preencher'!K1504</f>
        <v>769.43</v>
      </c>
      <c r="K1495" s="14">
        <f>'[1]TCE - ANEXO II - Preencher'!O1504</f>
        <v>0</v>
      </c>
      <c r="L1495" s="14">
        <f>'[1]TCE - ANEXO II - Preencher'!P1504</f>
        <v>0</v>
      </c>
      <c r="M1495" s="14">
        <f>'[1]TCE - ANEXO II - Preencher'!Q1504</f>
        <v>292.60000000000002</v>
      </c>
      <c r="N1495" s="15">
        <f>'[1]TCE - ANEXO II - Preencher'!R1504</f>
        <v>0</v>
      </c>
      <c r="O1495" s="16">
        <f>'[1]TCE - ANEXO II - Preencher'!V1504</f>
        <v>108.33999999999992</v>
      </c>
      <c r="P1495" s="17">
        <f>'[1]TCE - ANEXO II - Preencher'!W1504</f>
        <v>1985.28</v>
      </c>
      <c r="Q1495" s="20"/>
    </row>
    <row r="1496" spans="1:17" x14ac:dyDescent="0.2">
      <c r="A1496" s="8" t="str">
        <f>IFERROR(VLOOKUP(B1496,'[1]DADOS (OCULTAR)'!$P$3:$R$56,3,0),"")</f>
        <v>10.894.988/0004-86</v>
      </c>
      <c r="B1496" s="9" t="str">
        <f>'[1]TCE - ANEXO II - Preencher'!C1505</f>
        <v>HMR</v>
      </c>
      <c r="C1496" s="26">
        <v>9468</v>
      </c>
      <c r="D1496" s="10" t="str">
        <f>'[1]TCE - ANEXO II - Preencher'!E1505</f>
        <v>JAQUELINE CRISTINA PEREIRA DA SILVA</v>
      </c>
      <c r="E1496" s="11" t="str">
        <f>IF('[1]TCE - ANEXO II - Preencher'!F1505="4 - Assistência Odontológica","2 - Outros Profissionais da saúda",'[1]TCE - ANEXO II - Preencher'!F1505)</f>
        <v>2 - Outros Profissionais da Saúde</v>
      </c>
      <c r="F1496" s="12" t="str">
        <f>'[1]TCE - ANEXO II - Preencher'!G1505</f>
        <v>3222-05</v>
      </c>
      <c r="G1496" s="13">
        <f>'[1]TCE - ANEXO II - Preencher'!H1505</f>
        <v>44044</v>
      </c>
      <c r="H1496" s="12" t="str">
        <f>'[1]TCE - ANEXO II - Preencher'!I1505</f>
        <v>2 - Diarista</v>
      </c>
      <c r="I1496" s="12">
        <f>'[1]TCE - ANEXO II - Preencher'!J1505</f>
        <v>36</v>
      </c>
      <c r="J1496" s="14">
        <f>'[1]TCE - ANEXO II - Preencher'!K1505</f>
        <v>146.56</v>
      </c>
      <c r="K1496" s="14">
        <f>'[1]TCE - ANEXO II - Preencher'!O1505</f>
        <v>0</v>
      </c>
      <c r="L1496" s="14">
        <f>'[1]TCE - ANEXO II - Preencher'!P1505</f>
        <v>0</v>
      </c>
      <c r="M1496" s="14">
        <f>'[1]TCE - ANEXO II - Preencher'!Q1505</f>
        <v>316</v>
      </c>
      <c r="N1496" s="15">
        <f>'[1]TCE - ANEXO II - Preencher'!R1505</f>
        <v>0</v>
      </c>
      <c r="O1496" s="16">
        <f>'[1]TCE - ANEXO II - Preencher'!V1505</f>
        <v>233.51999999999998</v>
      </c>
      <c r="P1496" s="17">
        <f>'[1]TCE - ANEXO II - Preencher'!W1505</f>
        <v>1163.8</v>
      </c>
      <c r="Q1496" s="20"/>
    </row>
    <row r="1497" spans="1:17" x14ac:dyDescent="0.2">
      <c r="A1497" s="8" t="str">
        <f>IFERROR(VLOOKUP(B1497,'[1]DADOS (OCULTAR)'!$P$3:$R$56,3,0),"")</f>
        <v>10.894.988/0004-86</v>
      </c>
      <c r="B1497" s="9" t="str">
        <f>'[1]TCE - ANEXO II - Preencher'!C1506</f>
        <v>HMR</v>
      </c>
      <c r="C1497" s="26">
        <v>443</v>
      </c>
      <c r="D1497" s="10" t="str">
        <f>'[1]TCE - ANEXO II - Preencher'!E1506</f>
        <v>JAQUIELE CAMPOS DE MENEZES</v>
      </c>
      <c r="E1497" s="11" t="str">
        <f>IF('[1]TCE - ANEXO II - Preencher'!F1506="4 - Assistência Odontológica","2 - Outros Profissionais da saúda",'[1]TCE - ANEXO II - Preencher'!F1506)</f>
        <v>2 - Outros Profissionais da Saúde</v>
      </c>
      <c r="F1497" s="12" t="str">
        <f>'[1]TCE - ANEXO II - Preencher'!G1506</f>
        <v>2236-05</v>
      </c>
      <c r="G1497" s="13">
        <f>'[1]TCE - ANEXO II - Preencher'!H1506</f>
        <v>44044</v>
      </c>
      <c r="H1497" s="12" t="str">
        <f>'[1]TCE - ANEXO II - Preencher'!I1506</f>
        <v>2 - Diarista</v>
      </c>
      <c r="I1497" s="12">
        <f>'[1]TCE - ANEXO II - Preencher'!J1506</f>
        <v>24</v>
      </c>
      <c r="J1497" s="14">
        <f>'[1]TCE - ANEXO II - Preencher'!K1506</f>
        <v>1809.85</v>
      </c>
      <c r="K1497" s="14">
        <f>'[1]TCE - ANEXO II - Preencher'!O1506</f>
        <v>0</v>
      </c>
      <c r="L1497" s="14">
        <f>'[1]TCE - ANEXO II - Preencher'!P1506</f>
        <v>0</v>
      </c>
      <c r="M1497" s="14">
        <f>'[1]TCE - ANEXO II - Preencher'!Q1506</f>
        <v>376.2</v>
      </c>
      <c r="N1497" s="15">
        <f>'[1]TCE - ANEXO II - Preencher'!R1506</f>
        <v>809.65</v>
      </c>
      <c r="O1497" s="16">
        <f>'[1]TCE - ANEXO II - Preencher'!V1506</f>
        <v>382.3799999999992</v>
      </c>
      <c r="P1497" s="17">
        <f>'[1]TCE - ANEXO II - Preencher'!W1506</f>
        <v>6956.22</v>
      </c>
      <c r="Q1497" s="20"/>
    </row>
    <row r="1498" spans="1:17" x14ac:dyDescent="0.2">
      <c r="A1498" s="8" t="str">
        <f>IFERROR(VLOOKUP(B1498,'[1]DADOS (OCULTAR)'!$P$3:$R$56,3,0),"")</f>
        <v>10.894.988/0004-86</v>
      </c>
      <c r="B1498" s="9" t="str">
        <f>'[1]TCE - ANEXO II - Preencher'!C1507</f>
        <v>HMR</v>
      </c>
      <c r="C1498" s="26">
        <v>496</v>
      </c>
      <c r="D1498" s="10" t="str">
        <f>'[1]TCE - ANEXO II - Preencher'!E1507</f>
        <v>JASSON JOSE DE ALBUQUERQUE</v>
      </c>
      <c r="E1498" s="11" t="str">
        <f>IF('[1]TCE - ANEXO II - Preencher'!F1507="4 - Assistência Odontológica","2 - Outros Profissionais da saúda",'[1]TCE - ANEXO II - Preencher'!F1507)</f>
        <v>2 - Outros Profissionais da Saúde</v>
      </c>
      <c r="F1498" s="12" t="str">
        <f>'[1]TCE - ANEXO II - Preencher'!G1507</f>
        <v>3222-05</v>
      </c>
      <c r="G1498" s="13">
        <f>'[1]TCE - ANEXO II - Preencher'!H1507</f>
        <v>44044</v>
      </c>
      <c r="H1498" s="12" t="str">
        <f>'[1]TCE - ANEXO II - Preencher'!I1507</f>
        <v>2 - Diarista</v>
      </c>
      <c r="I1498" s="12">
        <f>'[1]TCE - ANEXO II - Preencher'!J1507</f>
        <v>36</v>
      </c>
      <c r="J1498" s="14">
        <f>'[1]TCE - ANEXO II - Preencher'!K1507</f>
        <v>732.79</v>
      </c>
      <c r="K1498" s="14">
        <f>'[1]TCE - ANEXO II - Preencher'!O1507</f>
        <v>0</v>
      </c>
      <c r="L1498" s="14">
        <f>'[1]TCE - ANEXO II - Preencher'!P1507</f>
        <v>0</v>
      </c>
      <c r="M1498" s="14">
        <f>'[1]TCE - ANEXO II - Preencher'!Q1507</f>
        <v>278.67</v>
      </c>
      <c r="N1498" s="15">
        <f>'[1]TCE - ANEXO II - Preencher'!R1507</f>
        <v>0</v>
      </c>
      <c r="O1498" s="16">
        <f>'[1]TCE - ANEXO II - Preencher'!V1507</f>
        <v>106.91000000000008</v>
      </c>
      <c r="P1498" s="17">
        <f>'[1]TCE - ANEXO II - Preencher'!W1507</f>
        <v>2036.01</v>
      </c>
      <c r="Q1498" s="20"/>
    </row>
    <row r="1499" spans="1:17" x14ac:dyDescent="0.2">
      <c r="A1499" s="8" t="str">
        <f>IFERROR(VLOOKUP(B1499,'[1]DADOS (OCULTAR)'!$P$3:$R$56,3,0),"")</f>
        <v>10.894.988/0004-86</v>
      </c>
      <c r="B1499" s="9" t="str">
        <f>'[1]TCE - ANEXO II - Preencher'!C1508</f>
        <v>HMR</v>
      </c>
      <c r="C1499" s="26">
        <v>479</v>
      </c>
      <c r="D1499" s="10" t="str">
        <f>'[1]TCE - ANEXO II - Preencher'!E1508</f>
        <v>JOUCY RODRIGUES DE JESUS</v>
      </c>
      <c r="E1499" s="11" t="str">
        <f>IF('[1]TCE - ANEXO II - Preencher'!F1508="4 - Assistência Odontológica","2 - Outros Profissionais da saúda",'[1]TCE - ANEXO II - Preencher'!F1508)</f>
        <v>2 - Outros Profissionais da Saúde</v>
      </c>
      <c r="F1499" s="12" t="str">
        <f>'[1]TCE - ANEXO II - Preencher'!G1508</f>
        <v>2235-05</v>
      </c>
      <c r="G1499" s="13">
        <f>'[1]TCE - ANEXO II - Preencher'!H1508</f>
        <v>44044</v>
      </c>
      <c r="H1499" s="12" t="str">
        <f>'[1]TCE - ANEXO II - Preencher'!I1508</f>
        <v>2 - Diarista</v>
      </c>
      <c r="I1499" s="12">
        <f>'[1]TCE - ANEXO II - Preencher'!J1508</f>
        <v>30</v>
      </c>
      <c r="J1499" s="14">
        <f>'[1]TCE - ANEXO II - Preencher'!K1508</f>
        <v>76.48</v>
      </c>
      <c r="K1499" s="14">
        <f>'[1]TCE - ANEXO II - Preencher'!O1508</f>
        <v>0</v>
      </c>
      <c r="L1499" s="14">
        <f>'[1]TCE - ANEXO II - Preencher'!P1508</f>
        <v>0</v>
      </c>
      <c r="M1499" s="14">
        <f>'[1]TCE - ANEXO II - Preencher'!Q1508</f>
        <v>13.93</v>
      </c>
      <c r="N1499" s="15">
        <f>'[1]TCE - ANEXO II - Preencher'!R1508</f>
        <v>0</v>
      </c>
      <c r="O1499" s="16">
        <f>'[1]TCE - ANEXO II - Preencher'!V1508</f>
        <v>961.86000000000058</v>
      </c>
      <c r="P1499" s="17">
        <f>'[1]TCE - ANEXO II - Preencher'!W1508</f>
        <v>7281.75</v>
      </c>
      <c r="Q1499" s="20"/>
    </row>
    <row r="1500" spans="1:17" x14ac:dyDescent="0.2">
      <c r="A1500" s="8" t="str">
        <f>IFERROR(VLOOKUP(B1500,'[1]DADOS (OCULTAR)'!$P$3:$R$56,3,0),"")</f>
        <v>10.894.988/0004-86</v>
      </c>
      <c r="B1500" s="9" t="str">
        <f>'[1]TCE - ANEXO II - Preencher'!C1509</f>
        <v>HMR</v>
      </c>
      <c r="C1500" s="26">
        <v>9434</v>
      </c>
      <c r="D1500" s="10" t="str">
        <f>'[1]TCE - ANEXO II - Preencher'!E1509</f>
        <v>JOUSIENE RODRIGUES FERREIRA</v>
      </c>
      <c r="E1500" s="11" t="str">
        <f>IF('[1]TCE - ANEXO II - Preencher'!F1509="4 - Assistência Odontológica","2 - Outros Profissionais da saúda",'[1]TCE - ANEXO II - Preencher'!F1509)</f>
        <v>2 - Outros Profissionais da Saúde</v>
      </c>
      <c r="F1500" s="12" t="str">
        <f>'[1]TCE - ANEXO II - Preencher'!G1509</f>
        <v>3222-05</v>
      </c>
      <c r="G1500" s="13">
        <f>'[1]TCE - ANEXO II - Preencher'!H1509</f>
        <v>44044</v>
      </c>
      <c r="H1500" s="12" t="str">
        <f>'[1]TCE - ANEXO II - Preencher'!I1509</f>
        <v>2 - Diarista</v>
      </c>
      <c r="I1500" s="12">
        <f>'[1]TCE - ANEXO II - Preencher'!J1509</f>
        <v>36</v>
      </c>
      <c r="J1500" s="14">
        <f>'[1]TCE - ANEXO II - Preencher'!K1509</f>
        <v>732.79</v>
      </c>
      <c r="K1500" s="14">
        <f>'[1]TCE - ANEXO II - Preencher'!O1509</f>
        <v>0</v>
      </c>
      <c r="L1500" s="14">
        <f>'[1]TCE - ANEXO II - Preencher'!P1509</f>
        <v>0</v>
      </c>
      <c r="M1500" s="14">
        <f>'[1]TCE - ANEXO II - Preencher'!Q1509</f>
        <v>389.39</v>
      </c>
      <c r="N1500" s="15">
        <f>'[1]TCE - ANEXO II - Preencher'!R1509</f>
        <v>0</v>
      </c>
      <c r="O1500" s="16">
        <f>'[1]TCE - ANEXO II - Preencher'!V1509</f>
        <v>160.82000000000016</v>
      </c>
      <c r="P1500" s="17">
        <f>'[1]TCE - ANEXO II - Preencher'!W1509</f>
        <v>2107.5199999999995</v>
      </c>
      <c r="Q1500" s="20"/>
    </row>
    <row r="1501" spans="1:17" x14ac:dyDescent="0.2">
      <c r="A1501" s="8" t="str">
        <f>IFERROR(VLOOKUP(B1501,'[1]DADOS (OCULTAR)'!$P$3:$R$56,3,0),"")</f>
        <v>10.894.988/0004-86</v>
      </c>
      <c r="B1501" s="9" t="str">
        <f>'[1]TCE - ANEXO II - Preencher'!C1510</f>
        <v>HMR</v>
      </c>
      <c r="C1501" s="26">
        <v>6407</v>
      </c>
      <c r="D1501" s="10" t="str">
        <f>'[1]TCE - ANEXO II - Preencher'!E1510</f>
        <v>JULIANA JORDAO MARTINS DE ALMEIDA</v>
      </c>
      <c r="E1501" s="11" t="str">
        <f>IF('[1]TCE - ANEXO II - Preencher'!F1510="4 - Assistência Odontológica","2 - Outros Profissionais da saúda",'[1]TCE - ANEXO II - Preencher'!F1510)</f>
        <v>2 - Outros Profissionais da Saúde</v>
      </c>
      <c r="F1501" s="12" t="str">
        <f>'[1]TCE - ANEXO II - Preencher'!G1510</f>
        <v>2237-10</v>
      </c>
      <c r="G1501" s="13">
        <f>'[1]TCE - ANEXO II - Preencher'!H1510</f>
        <v>44044</v>
      </c>
      <c r="H1501" s="12" t="str">
        <f>'[1]TCE - ANEXO II - Preencher'!I1510</f>
        <v>2 - Diarista</v>
      </c>
      <c r="I1501" s="12">
        <f>'[1]TCE - ANEXO II - Preencher'!J1510</f>
        <v>36</v>
      </c>
      <c r="J1501" s="14">
        <f>'[1]TCE - ANEXO II - Preencher'!K1510</f>
        <v>82.62</v>
      </c>
      <c r="K1501" s="14">
        <f>'[1]TCE - ANEXO II - Preencher'!O1510</f>
        <v>0</v>
      </c>
      <c r="L1501" s="14">
        <f>'[1]TCE - ANEXO II - Preencher'!P1510</f>
        <v>0</v>
      </c>
      <c r="M1501" s="14">
        <f>'[1]TCE - ANEXO II - Preencher'!Q1510</f>
        <v>1805.66</v>
      </c>
      <c r="N1501" s="15">
        <f>'[1]TCE - ANEXO II - Preencher'!R1510</f>
        <v>0</v>
      </c>
      <c r="O1501" s="16">
        <f>'[1]TCE - ANEXO II - Preencher'!V1510</f>
        <v>2790.97</v>
      </c>
      <c r="P1501" s="17">
        <f>'[1]TCE - ANEXO II - Preencher'!W1510</f>
        <v>3603.14</v>
      </c>
      <c r="Q1501" s="20"/>
    </row>
    <row r="1502" spans="1:17" x14ac:dyDescent="0.2">
      <c r="A1502" s="8" t="str">
        <f>IFERROR(VLOOKUP(B1502,'[1]DADOS (OCULTAR)'!$P$3:$R$56,3,0),"")</f>
        <v>10.894.988/0004-86</v>
      </c>
      <c r="B1502" s="9" t="str">
        <f>'[1]TCE - ANEXO II - Preencher'!C1511</f>
        <v>HMR</v>
      </c>
      <c r="C1502" s="26">
        <v>439</v>
      </c>
      <c r="D1502" s="10" t="str">
        <f>'[1]TCE - ANEXO II - Preencher'!E1511</f>
        <v>KATIA SILVA DE SANTANA</v>
      </c>
      <c r="E1502" s="11" t="str">
        <f>IF('[1]TCE - ANEXO II - Preencher'!F1511="4 - Assistência Odontológica","2 - Outros Profissionais da saúda",'[1]TCE - ANEXO II - Preencher'!F1511)</f>
        <v>2 - Outros Profissionais da Saúde</v>
      </c>
      <c r="F1502" s="12" t="str">
        <f>'[1]TCE - ANEXO II - Preencher'!G1511</f>
        <v>3222-05</v>
      </c>
      <c r="G1502" s="13">
        <f>'[1]TCE - ANEXO II - Preencher'!H1511</f>
        <v>44044</v>
      </c>
      <c r="H1502" s="12" t="str">
        <f>'[1]TCE - ANEXO II - Preencher'!I1511</f>
        <v>2 - Diarista</v>
      </c>
      <c r="I1502" s="12">
        <f>'[1]TCE - ANEXO II - Preencher'!J1511</f>
        <v>36</v>
      </c>
      <c r="J1502" s="14">
        <f>'[1]TCE - ANEXO II - Preencher'!K1511</f>
        <v>769.43</v>
      </c>
      <c r="K1502" s="14">
        <f>'[1]TCE - ANEXO II - Preencher'!O1511</f>
        <v>0</v>
      </c>
      <c r="L1502" s="14">
        <f>'[1]TCE - ANEXO II - Preencher'!P1511</f>
        <v>0</v>
      </c>
      <c r="M1502" s="14">
        <f>'[1]TCE - ANEXO II - Preencher'!Q1511</f>
        <v>420.85</v>
      </c>
      <c r="N1502" s="15">
        <f>'[1]TCE - ANEXO II - Preencher'!R1511</f>
        <v>0</v>
      </c>
      <c r="O1502" s="16">
        <f>'[1]TCE - ANEXO II - Preencher'!V1511</f>
        <v>188.81999999999971</v>
      </c>
      <c r="P1502" s="17">
        <f>'[1]TCE - ANEXO II - Preencher'!W1511</f>
        <v>4239.8500000000004</v>
      </c>
      <c r="Q1502" s="20"/>
    </row>
    <row r="1503" spans="1:17" x14ac:dyDescent="0.2">
      <c r="A1503" s="8" t="str">
        <f>IFERROR(VLOOKUP(B1503,'[1]DADOS (OCULTAR)'!$P$3:$R$56,3,0),"")</f>
        <v>10.894.988/0004-86</v>
      </c>
      <c r="B1503" s="9" t="str">
        <f>'[1]TCE - ANEXO II - Preencher'!C1512</f>
        <v>HMR</v>
      </c>
      <c r="C1503" s="26">
        <v>6491</v>
      </c>
      <c r="D1503" s="10" t="str">
        <f>'[1]TCE - ANEXO II - Preencher'!E1512</f>
        <v xml:space="preserve">KESIA LUCILIA LEITE MARTINS DOS SANTOS </v>
      </c>
      <c r="E1503" s="11" t="str">
        <f>IF('[1]TCE - ANEXO II - Preencher'!F1512="4 - Assistência Odontológica","2 - Outros Profissionais da saúda",'[1]TCE - ANEXO II - Preencher'!F1512)</f>
        <v>2 - Outros Profissionais da Saúde</v>
      </c>
      <c r="F1503" s="12" t="str">
        <f>'[1]TCE - ANEXO II - Preencher'!G1512</f>
        <v>2235-05</v>
      </c>
      <c r="G1503" s="13">
        <f>'[1]TCE - ANEXO II - Preencher'!H1512</f>
        <v>44044</v>
      </c>
      <c r="H1503" s="12" t="str">
        <f>'[1]TCE - ANEXO II - Preencher'!I1512</f>
        <v>2 - Diarista</v>
      </c>
      <c r="I1503" s="12">
        <f>'[1]TCE - ANEXO II - Preencher'!J1512</f>
        <v>30</v>
      </c>
      <c r="J1503" s="14">
        <f>'[1]TCE - ANEXO II - Preencher'!K1512</f>
        <v>1974.74</v>
      </c>
      <c r="K1503" s="14">
        <f>'[1]TCE - ANEXO II - Preencher'!O1512</f>
        <v>0</v>
      </c>
      <c r="L1503" s="14">
        <f>'[1]TCE - ANEXO II - Preencher'!P1512</f>
        <v>0</v>
      </c>
      <c r="M1503" s="14">
        <f>'[1]TCE - ANEXO II - Preencher'!Q1512</f>
        <v>348.33</v>
      </c>
      <c r="N1503" s="15">
        <f>'[1]TCE - ANEXO II - Preencher'!R1512</f>
        <v>108.61</v>
      </c>
      <c r="O1503" s="16">
        <f>'[1]TCE - ANEXO II - Preencher'!V1512</f>
        <v>2714.4200000000005</v>
      </c>
      <c r="P1503" s="17">
        <f>'[1]TCE - ANEXO II - Preencher'!W1512</f>
        <v>2917.3599999999992</v>
      </c>
      <c r="Q1503" s="20"/>
    </row>
    <row r="1504" spans="1:17" x14ac:dyDescent="0.2">
      <c r="A1504" s="8" t="str">
        <f>IFERROR(VLOOKUP(B1504,'[1]DADOS (OCULTAR)'!$P$3:$R$56,3,0),"")</f>
        <v>10.894.988/0004-86</v>
      </c>
      <c r="B1504" s="9" t="str">
        <f>'[1]TCE - ANEXO II - Preencher'!C1513</f>
        <v>HMR</v>
      </c>
      <c r="C1504" s="26">
        <v>490</v>
      </c>
      <c r="D1504" s="10" t="str">
        <f>'[1]TCE - ANEXO II - Preencher'!E1513</f>
        <v>LAIS DE SOUZA BARBOSA</v>
      </c>
      <c r="E1504" s="11" t="str">
        <f>IF('[1]TCE - ANEXO II - Preencher'!F1513="4 - Assistência Odontológica","2 - Outros Profissionais da saúda",'[1]TCE - ANEXO II - Preencher'!F1513)</f>
        <v>2 - Outros Profissionais da Saúde</v>
      </c>
      <c r="F1504" s="12" t="str">
        <f>'[1]TCE - ANEXO II - Preencher'!G1513</f>
        <v>3222-05</v>
      </c>
      <c r="G1504" s="13">
        <f>'[1]TCE - ANEXO II - Preencher'!H1513</f>
        <v>44044</v>
      </c>
      <c r="H1504" s="12" t="str">
        <f>'[1]TCE - ANEXO II - Preencher'!I1513</f>
        <v>2 - Diarista</v>
      </c>
      <c r="I1504" s="12">
        <f>'[1]TCE - ANEXO II - Preencher'!J1513</f>
        <v>36</v>
      </c>
      <c r="J1504" s="14">
        <f>'[1]TCE - ANEXO II - Preencher'!K1513</f>
        <v>73.28</v>
      </c>
      <c r="K1504" s="14">
        <f>'[1]TCE - ANEXO II - Preencher'!O1513</f>
        <v>0</v>
      </c>
      <c r="L1504" s="14">
        <f>'[1]TCE - ANEXO II - Preencher'!P1513</f>
        <v>0</v>
      </c>
      <c r="M1504" s="14">
        <f>'[1]TCE - ANEXO II - Preencher'!Q1513</f>
        <v>27.87</v>
      </c>
      <c r="N1504" s="15">
        <f>'[1]TCE - ANEXO II - Preencher'!R1513</f>
        <v>0</v>
      </c>
      <c r="O1504" s="16">
        <f>'[1]TCE - ANEXO II - Preencher'!V1513</f>
        <v>42.269999999999982</v>
      </c>
      <c r="P1504" s="17">
        <f>'[1]TCE - ANEXO II - Preencher'!W1513</f>
        <v>1001.4499999999998</v>
      </c>
      <c r="Q1504" s="20"/>
    </row>
    <row r="1505" spans="1:17" x14ac:dyDescent="0.2">
      <c r="A1505" s="8" t="str">
        <f>IFERROR(VLOOKUP(B1505,'[1]DADOS (OCULTAR)'!$P$3:$R$56,3,0),"")</f>
        <v>10.894.988/0004-86</v>
      </c>
      <c r="B1505" s="9" t="str">
        <f>'[1]TCE - ANEXO II - Preencher'!C1514</f>
        <v>HMR</v>
      </c>
      <c r="C1505" s="26">
        <v>8458</v>
      </c>
      <c r="D1505" s="10" t="str">
        <f>'[1]TCE - ANEXO II - Preencher'!E1514</f>
        <v>LARISSA FERNANDES DA CUNHA</v>
      </c>
      <c r="E1505" s="11" t="str">
        <f>IF('[1]TCE - ANEXO II - Preencher'!F1514="4 - Assistência Odontológica","2 - Outros Profissionais da saúda",'[1]TCE - ANEXO II - Preencher'!F1514)</f>
        <v>2 - Outros Profissionais da Saúde</v>
      </c>
      <c r="F1505" s="12" t="str">
        <f>'[1]TCE - ANEXO II - Preencher'!G1514</f>
        <v>2236-05</v>
      </c>
      <c r="G1505" s="13">
        <f>'[1]TCE - ANEXO II - Preencher'!H1514</f>
        <v>44044</v>
      </c>
      <c r="H1505" s="12" t="str">
        <f>'[1]TCE - ANEXO II - Preencher'!I1514</f>
        <v>2 - Diarista</v>
      </c>
      <c r="I1505" s="12">
        <f>'[1]TCE - ANEXO II - Preencher'!J1514</f>
        <v>30</v>
      </c>
      <c r="J1505" s="14">
        <f>'[1]TCE - ANEXO II - Preencher'!K1514</f>
        <v>1943.91</v>
      </c>
      <c r="K1505" s="14">
        <f>'[1]TCE - ANEXO II - Preencher'!O1514</f>
        <v>0</v>
      </c>
      <c r="L1505" s="14">
        <f>'[1]TCE - ANEXO II - Preencher'!P1514</f>
        <v>0</v>
      </c>
      <c r="M1505" s="14">
        <f>'[1]TCE - ANEXO II - Preencher'!Q1514</f>
        <v>588.01</v>
      </c>
      <c r="N1505" s="15">
        <f>'[1]TCE - ANEXO II - Preencher'!R1514</f>
        <v>0</v>
      </c>
      <c r="O1505" s="16">
        <f>'[1]TCE - ANEXO II - Preencher'!V1514</f>
        <v>890.04</v>
      </c>
      <c r="P1505" s="17">
        <f>'[1]TCE - ANEXO II - Preencher'!W1514</f>
        <v>3131.83</v>
      </c>
      <c r="Q1505" s="20"/>
    </row>
    <row r="1506" spans="1:17" x14ac:dyDescent="0.2">
      <c r="A1506" s="8" t="str">
        <f>IFERROR(VLOOKUP(B1506,'[1]DADOS (OCULTAR)'!$P$3:$R$56,3,0),"")</f>
        <v>10.894.988/0004-86</v>
      </c>
      <c r="B1506" s="9" t="str">
        <f>'[1]TCE - ANEXO II - Preencher'!C1515</f>
        <v>HMR</v>
      </c>
      <c r="C1506" s="26">
        <v>413</v>
      </c>
      <c r="D1506" s="10" t="str">
        <f>'[1]TCE - ANEXO II - Preencher'!E1515</f>
        <v>LAURA PEREIRA PITA DE VASCONCELOS</v>
      </c>
      <c r="E1506" s="11" t="str">
        <f>IF('[1]TCE - ANEXO II - Preencher'!F1515="4 - Assistência Odontológica","2 - Outros Profissionais da saúda",'[1]TCE - ANEXO II - Preencher'!F1515)</f>
        <v>1 - Médico</v>
      </c>
      <c r="F1506" s="12" t="str">
        <f>'[1]TCE - ANEXO II - Preencher'!G1515</f>
        <v>2251-25</v>
      </c>
      <c r="G1506" s="13">
        <f>'[1]TCE - ANEXO II - Preencher'!H1515</f>
        <v>44044</v>
      </c>
      <c r="H1506" s="12" t="str">
        <f>'[1]TCE - ANEXO II - Preencher'!I1515</f>
        <v>2 - Diarista</v>
      </c>
      <c r="I1506" s="12">
        <f>'[1]TCE - ANEXO II - Preencher'!J1515</f>
        <v>12</v>
      </c>
      <c r="J1506" s="14">
        <f>'[1]TCE - ANEXO II - Preencher'!K1515</f>
        <v>0</v>
      </c>
      <c r="K1506" s="14">
        <f>'[1]TCE - ANEXO II - Preencher'!O1515</f>
        <v>0</v>
      </c>
      <c r="L1506" s="14">
        <f>'[1]TCE - ANEXO II - Preencher'!P1515</f>
        <v>0</v>
      </c>
      <c r="M1506" s="14">
        <f>'[1]TCE - ANEXO II - Preencher'!Q1515</f>
        <v>1003</v>
      </c>
      <c r="N1506" s="15">
        <f>'[1]TCE - ANEXO II - Preencher'!R1515</f>
        <v>0</v>
      </c>
      <c r="O1506" s="16">
        <f>'[1]TCE - ANEXO II - Preencher'!V1515</f>
        <v>1850.8999999999996</v>
      </c>
      <c r="P1506" s="17">
        <f>'[1]TCE - ANEXO II - Preencher'!W1515</f>
        <v>11701.15</v>
      </c>
      <c r="Q1506" s="20"/>
    </row>
    <row r="1507" spans="1:17" x14ac:dyDescent="0.2">
      <c r="A1507" s="8" t="str">
        <f>IFERROR(VLOOKUP(B1507,'[1]DADOS (OCULTAR)'!$P$3:$R$56,3,0),"")</f>
        <v>10.894.988/0004-86</v>
      </c>
      <c r="B1507" s="9" t="str">
        <f>'[1]TCE - ANEXO II - Preencher'!C1516</f>
        <v>HMR</v>
      </c>
      <c r="C1507" s="26">
        <v>441</v>
      </c>
      <c r="D1507" s="10" t="str">
        <f>'[1]TCE - ANEXO II - Preencher'!E1516</f>
        <v>LAURINETE GONZAGA DA SILVA</v>
      </c>
      <c r="E1507" s="11" t="str">
        <f>IF('[1]TCE - ANEXO II - Preencher'!F1516="4 - Assistência Odontológica","2 - Outros Profissionais da saúda",'[1]TCE - ANEXO II - Preencher'!F1516)</f>
        <v>2 - Outros Profissionais da Saúde</v>
      </c>
      <c r="F1507" s="12" t="str">
        <f>'[1]TCE - ANEXO II - Preencher'!G1516</f>
        <v>3222-05</v>
      </c>
      <c r="G1507" s="13">
        <f>'[1]TCE - ANEXO II - Preencher'!H1516</f>
        <v>44044</v>
      </c>
      <c r="H1507" s="12" t="str">
        <f>'[1]TCE - ANEXO II - Preencher'!I1516</f>
        <v>2 - Diarista</v>
      </c>
      <c r="I1507" s="12">
        <f>'[1]TCE - ANEXO II - Preencher'!J1516</f>
        <v>36</v>
      </c>
      <c r="J1507" s="14">
        <f>'[1]TCE - ANEXO II - Preencher'!K1516</f>
        <v>36.64</v>
      </c>
      <c r="K1507" s="14">
        <f>'[1]TCE - ANEXO II - Preencher'!O1516</f>
        <v>0</v>
      </c>
      <c r="L1507" s="14">
        <f>'[1]TCE - ANEXO II - Preencher'!P1516</f>
        <v>0</v>
      </c>
      <c r="M1507" s="14">
        <f>'[1]TCE - ANEXO II - Preencher'!Q1516</f>
        <v>28.490000000000002</v>
      </c>
      <c r="N1507" s="15">
        <f>'[1]TCE - ANEXO II - Preencher'!R1516</f>
        <v>0</v>
      </c>
      <c r="O1507" s="16">
        <f>'[1]TCE - ANEXO II - Preencher'!V1516</f>
        <v>36.239999999999895</v>
      </c>
      <c r="P1507" s="17">
        <f>'[1]TCE - ANEXO II - Preencher'!W1516</f>
        <v>1004.62</v>
      </c>
      <c r="Q1507" s="20"/>
    </row>
    <row r="1508" spans="1:17" x14ac:dyDescent="0.2">
      <c r="A1508" s="8" t="str">
        <f>IFERROR(VLOOKUP(B1508,'[1]DADOS (OCULTAR)'!$P$3:$R$56,3,0),"")</f>
        <v>10.894.988/0004-86</v>
      </c>
      <c r="B1508" s="9" t="str">
        <f>'[1]TCE - ANEXO II - Preencher'!C1517</f>
        <v>HMR</v>
      </c>
      <c r="C1508" s="26">
        <v>412</v>
      </c>
      <c r="D1508" s="10" t="str">
        <f>'[1]TCE - ANEXO II - Preencher'!E1517</f>
        <v>LEO DE BELLI CLAUDINO MARTINS</v>
      </c>
      <c r="E1508" s="11" t="str">
        <f>IF('[1]TCE - ANEXO II - Preencher'!F1517="4 - Assistência Odontológica","2 - Outros Profissionais da saúda",'[1]TCE - ANEXO II - Preencher'!F1517)</f>
        <v>1 - Médico</v>
      </c>
      <c r="F1508" s="12" t="str">
        <f>'[1]TCE - ANEXO II - Preencher'!G1517</f>
        <v>2251-25</v>
      </c>
      <c r="G1508" s="13">
        <f>'[1]TCE - ANEXO II - Preencher'!H1517</f>
        <v>44044</v>
      </c>
      <c r="H1508" s="12" t="str">
        <f>'[1]TCE - ANEXO II - Preencher'!I1517</f>
        <v>2 - Diarista</v>
      </c>
      <c r="I1508" s="12">
        <f>'[1]TCE - ANEXO II - Preencher'!J1517</f>
        <v>12</v>
      </c>
      <c r="J1508" s="14">
        <f>'[1]TCE - ANEXO II - Preencher'!K1517</f>
        <v>585</v>
      </c>
      <c r="K1508" s="14">
        <f>'[1]TCE - ANEXO II - Preencher'!O1517</f>
        <v>0</v>
      </c>
      <c r="L1508" s="14">
        <f>'[1]TCE - ANEXO II - Preencher'!P1517</f>
        <v>0</v>
      </c>
      <c r="M1508" s="14">
        <f>'[1]TCE - ANEXO II - Preencher'!Q1517</f>
        <v>41.8</v>
      </c>
      <c r="N1508" s="15">
        <f>'[1]TCE - ANEXO II - Preencher'!R1517</f>
        <v>0</v>
      </c>
      <c r="O1508" s="16">
        <f>'[1]TCE - ANEXO II - Preencher'!V1517</f>
        <v>125.36000000000013</v>
      </c>
      <c r="P1508" s="17">
        <f>'[1]TCE - ANEXO II - Preencher'!W1517</f>
        <v>2939.0000000000005</v>
      </c>
      <c r="Q1508" s="20"/>
    </row>
    <row r="1509" spans="1:17" x14ac:dyDescent="0.2">
      <c r="A1509" s="8" t="str">
        <f>IFERROR(VLOOKUP(B1509,'[1]DADOS (OCULTAR)'!$P$3:$R$56,3,0),"")</f>
        <v>10.894.988/0004-86</v>
      </c>
      <c r="B1509" s="9" t="str">
        <f>'[1]TCE - ANEXO II - Preencher'!C1518</f>
        <v>HMR</v>
      </c>
      <c r="C1509" s="26">
        <v>452</v>
      </c>
      <c r="D1509" s="10" t="str">
        <f>'[1]TCE - ANEXO II - Preencher'!E1518</f>
        <v>LEONARDO JOSE SILVA DA COSTA</v>
      </c>
      <c r="E1509" s="11" t="str">
        <f>IF('[1]TCE - ANEXO II - Preencher'!F1518="4 - Assistência Odontológica","2 - Outros Profissionais da saúda",'[1]TCE - ANEXO II - Preencher'!F1518)</f>
        <v>2 - Outros Profissionais da Saúde</v>
      </c>
      <c r="F1509" s="12" t="str">
        <f>'[1]TCE - ANEXO II - Preencher'!G1518</f>
        <v>3222-05</v>
      </c>
      <c r="G1509" s="13">
        <f>'[1]TCE - ANEXO II - Preencher'!H1518</f>
        <v>44044</v>
      </c>
      <c r="H1509" s="12" t="str">
        <f>'[1]TCE - ANEXO II - Preencher'!I1518</f>
        <v>2 - Diarista</v>
      </c>
      <c r="I1509" s="12">
        <f>'[1]TCE - ANEXO II - Preencher'!J1518</f>
        <v>36</v>
      </c>
      <c r="J1509" s="14">
        <f>'[1]TCE - ANEXO II - Preencher'!K1518</f>
        <v>219.84</v>
      </c>
      <c r="K1509" s="14">
        <f>'[1]TCE - ANEXO II - Preencher'!O1518</f>
        <v>0</v>
      </c>
      <c r="L1509" s="14">
        <f>'[1]TCE - ANEXO II - Preencher'!P1518</f>
        <v>0</v>
      </c>
      <c r="M1509" s="14">
        <f>'[1]TCE - ANEXO II - Preencher'!Q1518</f>
        <v>83.6</v>
      </c>
      <c r="N1509" s="15">
        <f>'[1]TCE - ANEXO II - Preencher'!R1518</f>
        <v>0</v>
      </c>
      <c r="O1509" s="16">
        <f>'[1]TCE - ANEXO II - Preencher'!V1518</f>
        <v>1164.21</v>
      </c>
      <c r="P1509" s="17">
        <f>'[1]TCE - ANEXO II - Preencher'!W1518</f>
        <v>454.66999999999985</v>
      </c>
      <c r="Q1509" s="20"/>
    </row>
    <row r="1510" spans="1:17" x14ac:dyDescent="0.2">
      <c r="A1510" s="8" t="str">
        <f>IFERROR(VLOOKUP(B1510,'[1]DADOS (OCULTAR)'!$P$3:$R$56,3,0),"")</f>
        <v>10.894.988/0004-86</v>
      </c>
      <c r="B1510" s="9" t="str">
        <f>'[1]TCE - ANEXO II - Preencher'!C1519</f>
        <v>HMR</v>
      </c>
      <c r="C1510" s="26">
        <v>58</v>
      </c>
      <c r="D1510" s="10" t="str">
        <f>'[1]TCE - ANEXO II - Preencher'!E1519</f>
        <v>LUCIANA BARROS DE MOURA</v>
      </c>
      <c r="E1510" s="11" t="str">
        <f>IF('[1]TCE - ANEXO II - Preencher'!F1519="4 - Assistência Odontológica","2 - Outros Profissionais da saúda",'[1]TCE - ANEXO II - Preencher'!F1519)</f>
        <v>2 - Outros Profissionais da Saúde</v>
      </c>
      <c r="F1510" s="12" t="str">
        <f>'[1]TCE - ANEXO II - Preencher'!G1519</f>
        <v>3222-05</v>
      </c>
      <c r="G1510" s="13">
        <f>'[1]TCE - ANEXO II - Preencher'!H1519</f>
        <v>44044</v>
      </c>
      <c r="H1510" s="12" t="str">
        <f>'[1]TCE - ANEXO II - Preencher'!I1519</f>
        <v>2 - Diarista</v>
      </c>
      <c r="I1510" s="12">
        <f>'[1]TCE - ANEXO II - Preencher'!J1519</f>
        <v>36</v>
      </c>
      <c r="J1510" s="14">
        <f>'[1]TCE - ANEXO II - Preencher'!K1519</f>
        <v>769.43</v>
      </c>
      <c r="K1510" s="14">
        <f>'[1]TCE - ANEXO II - Preencher'!O1519</f>
        <v>0</v>
      </c>
      <c r="L1510" s="14">
        <f>'[1]TCE - ANEXO II - Preencher'!P1519</f>
        <v>0</v>
      </c>
      <c r="M1510" s="14">
        <f>'[1]TCE - ANEXO II - Preencher'!Q1519</f>
        <v>422.74000000000007</v>
      </c>
      <c r="N1510" s="15">
        <f>'[1]TCE - ANEXO II - Preencher'!R1519</f>
        <v>0</v>
      </c>
      <c r="O1510" s="16">
        <f>'[1]TCE - ANEXO II - Preencher'!V1519</f>
        <v>168.14000000000033</v>
      </c>
      <c r="P1510" s="17">
        <f>'[1]TCE - ANEXO II - Preencher'!W1519</f>
        <v>1979.5</v>
      </c>
      <c r="Q1510" s="20"/>
    </row>
    <row r="1511" spans="1:17" x14ac:dyDescent="0.2">
      <c r="A1511" s="8" t="str">
        <f>IFERROR(VLOOKUP(B1511,'[1]DADOS (OCULTAR)'!$P$3:$R$56,3,0),"")</f>
        <v>10.894.988/0004-86</v>
      </c>
      <c r="B1511" s="9" t="str">
        <f>'[1]TCE - ANEXO II - Preencher'!C1520</f>
        <v>HMR</v>
      </c>
      <c r="C1511" s="26">
        <v>439</v>
      </c>
      <c r="D1511" s="10" t="str">
        <f>'[1]TCE - ANEXO II - Preencher'!E1520</f>
        <v>LUIZ DACONTI SOUTO MAIOR</v>
      </c>
      <c r="E1511" s="11" t="str">
        <f>IF('[1]TCE - ANEXO II - Preencher'!F1520="4 - Assistência Odontológica","2 - Outros Profissionais da saúda",'[1]TCE - ANEXO II - Preencher'!F1520)</f>
        <v>1 - Médico</v>
      </c>
      <c r="F1511" s="12" t="str">
        <f>'[1]TCE - ANEXO II - Preencher'!G1520</f>
        <v>2251-25</v>
      </c>
      <c r="G1511" s="13">
        <f>'[1]TCE - ANEXO II - Preencher'!H1520</f>
        <v>44044</v>
      </c>
      <c r="H1511" s="12" t="str">
        <f>'[1]TCE - ANEXO II - Preencher'!I1520</f>
        <v>2 - Diarista</v>
      </c>
      <c r="I1511" s="12" t="str">
        <f>'[1]TCE - ANEXO II - Preencher'!J1520</f>
        <v>10</v>
      </c>
      <c r="J1511" s="14">
        <f>'[1]TCE - ANEXO II - Preencher'!K1520</f>
        <v>0</v>
      </c>
      <c r="K1511" s="14">
        <f>'[1]TCE - ANEXO II - Preencher'!O1520</f>
        <v>0</v>
      </c>
      <c r="L1511" s="14">
        <f>'[1]TCE - ANEXO II - Preencher'!P1520</f>
        <v>0</v>
      </c>
      <c r="M1511" s="14">
        <f>'[1]TCE - ANEXO II - Preencher'!Q1520</f>
        <v>1685.5</v>
      </c>
      <c r="N1511" s="15">
        <f>'[1]TCE - ANEXO II - Preencher'!R1520</f>
        <v>0</v>
      </c>
      <c r="O1511" s="16">
        <f>'[1]TCE - ANEXO II - Preencher'!V1520</f>
        <v>1850.369999999999</v>
      </c>
      <c r="P1511" s="17">
        <f>'[1]TCE - ANEXO II - Preencher'!W1520</f>
        <v>12978.45</v>
      </c>
      <c r="Q1511" s="20"/>
    </row>
    <row r="1512" spans="1:17" x14ac:dyDescent="0.2">
      <c r="A1512" s="8" t="str">
        <f>IFERROR(VLOOKUP(B1512,'[1]DADOS (OCULTAR)'!$P$3:$R$56,3,0),"")</f>
        <v>10.894.988/0004-86</v>
      </c>
      <c r="B1512" s="9" t="str">
        <f>'[1]TCE - ANEXO II - Preencher'!C1521</f>
        <v>HMR</v>
      </c>
      <c r="C1512" s="26">
        <v>307</v>
      </c>
      <c r="D1512" s="10" t="str">
        <f>'[1]TCE - ANEXO II - Preencher'!E1521</f>
        <v>LUIZ SEVERO BEN JUNIOR</v>
      </c>
      <c r="E1512" s="11" t="str">
        <f>IF('[1]TCE - ANEXO II - Preencher'!F1521="4 - Assistência Odontológica","2 - Outros Profissionais da saúda",'[1]TCE - ANEXO II - Preencher'!F1521)</f>
        <v>1 - Médico</v>
      </c>
      <c r="F1512" s="12" t="str">
        <f>'[1]TCE - ANEXO II - Preencher'!G1521</f>
        <v>2251-25</v>
      </c>
      <c r="G1512" s="13">
        <f>'[1]TCE - ANEXO II - Preencher'!H1521</f>
        <v>44044</v>
      </c>
      <c r="H1512" s="12" t="str">
        <f>'[1]TCE - ANEXO II - Preencher'!I1521</f>
        <v>2 - Diarista</v>
      </c>
      <c r="I1512" s="12" t="str">
        <f>'[1]TCE - ANEXO II - Preencher'!J1521</f>
        <v>10</v>
      </c>
      <c r="J1512" s="14">
        <f>'[1]TCE - ANEXO II - Preencher'!K1521</f>
        <v>0</v>
      </c>
      <c r="K1512" s="14">
        <f>'[1]TCE - ANEXO II - Preencher'!O1521</f>
        <v>0</v>
      </c>
      <c r="L1512" s="14">
        <f>'[1]TCE - ANEXO II - Preencher'!P1521</f>
        <v>0</v>
      </c>
      <c r="M1512" s="14">
        <f>'[1]TCE - ANEXO II - Preencher'!Q1521</f>
        <v>1003</v>
      </c>
      <c r="N1512" s="15">
        <f>'[1]TCE - ANEXO II - Preencher'!R1521</f>
        <v>0</v>
      </c>
      <c r="O1512" s="16">
        <f>'[1]TCE - ANEXO II - Preencher'!V1521</f>
        <v>1727.2600000000002</v>
      </c>
      <c r="P1512" s="17">
        <f>'[1]TCE - ANEXO II - Preencher'!W1521</f>
        <v>10273.84</v>
      </c>
      <c r="Q1512" s="20"/>
    </row>
    <row r="1513" spans="1:17" x14ac:dyDescent="0.2">
      <c r="A1513" s="8" t="str">
        <f>IFERROR(VLOOKUP(B1513,'[1]DADOS (OCULTAR)'!$P$3:$R$56,3,0),"")</f>
        <v>10.894.988/0004-86</v>
      </c>
      <c r="B1513" s="9" t="str">
        <f>'[1]TCE - ANEXO II - Preencher'!C1522</f>
        <v>HMR</v>
      </c>
      <c r="C1513" s="26">
        <v>447</v>
      </c>
      <c r="D1513" s="10" t="str">
        <f>'[1]TCE - ANEXO II - Preencher'!E1522</f>
        <v>MANOELA TENORIO DE MIRANDA</v>
      </c>
      <c r="E1513" s="11" t="str">
        <f>IF('[1]TCE - ANEXO II - Preencher'!F1522="4 - Assistência Odontológica","2 - Outros Profissionais da saúda",'[1]TCE - ANEXO II - Preencher'!F1522)</f>
        <v>1 - Médico</v>
      </c>
      <c r="F1513" s="12" t="str">
        <f>'[1]TCE - ANEXO II - Preencher'!G1522</f>
        <v>2251-25</v>
      </c>
      <c r="G1513" s="13">
        <f>'[1]TCE - ANEXO II - Preencher'!H1522</f>
        <v>44044</v>
      </c>
      <c r="H1513" s="12" t="str">
        <f>'[1]TCE - ANEXO II - Preencher'!I1522</f>
        <v>2 - Diarista</v>
      </c>
      <c r="I1513" s="12">
        <f>'[1]TCE - ANEXO II - Preencher'!J1522</f>
        <v>12</v>
      </c>
      <c r="J1513" s="14">
        <f>'[1]TCE - ANEXO II - Preencher'!K1522</f>
        <v>4680</v>
      </c>
      <c r="K1513" s="14">
        <f>'[1]TCE - ANEXO II - Preencher'!O1522</f>
        <v>0</v>
      </c>
      <c r="L1513" s="14">
        <f>'[1]TCE - ANEXO II - Preencher'!P1522</f>
        <v>0</v>
      </c>
      <c r="M1513" s="14">
        <f>'[1]TCE - ANEXO II - Preencher'!Q1522</f>
        <v>334.4</v>
      </c>
      <c r="N1513" s="15">
        <f>'[1]TCE - ANEXO II - Preencher'!R1522</f>
        <v>0</v>
      </c>
      <c r="O1513" s="16">
        <f>'[1]TCE - ANEXO II - Preencher'!V1522</f>
        <v>7332.5300000000007</v>
      </c>
      <c r="P1513" s="17">
        <f>'[1]TCE - ANEXO II - Preencher'!W1522</f>
        <v>6619.7499999999982</v>
      </c>
      <c r="Q1513" s="20"/>
    </row>
    <row r="1514" spans="1:17" x14ac:dyDescent="0.2">
      <c r="A1514" s="8" t="str">
        <f>IFERROR(VLOOKUP(B1514,'[1]DADOS (OCULTAR)'!$P$3:$R$56,3,0),"")</f>
        <v>10.894.988/0004-86</v>
      </c>
      <c r="B1514" s="9" t="str">
        <f>'[1]TCE - ANEXO II - Preencher'!C1523</f>
        <v>HMR</v>
      </c>
      <c r="C1514" s="26">
        <v>435</v>
      </c>
      <c r="D1514" s="10" t="str">
        <f>'[1]TCE - ANEXO II - Preencher'!E1523</f>
        <v>MANUELA SILVA DUARTE</v>
      </c>
      <c r="E1514" s="11" t="str">
        <f>IF('[1]TCE - ANEXO II - Preencher'!F1523="4 - Assistência Odontológica","2 - Outros Profissionais da saúda",'[1]TCE - ANEXO II - Preencher'!F1523)</f>
        <v>2 - Outros Profissionais da Saúde</v>
      </c>
      <c r="F1514" s="12" t="str">
        <f>'[1]TCE - ANEXO II - Preencher'!G1523</f>
        <v>2236-25</v>
      </c>
      <c r="G1514" s="13">
        <f>'[1]TCE - ANEXO II - Preencher'!H1523</f>
        <v>44044</v>
      </c>
      <c r="H1514" s="12" t="str">
        <f>'[1]TCE - ANEXO II - Preencher'!I1523</f>
        <v>2 - Diarista</v>
      </c>
      <c r="I1514" s="12">
        <f>'[1]TCE - ANEXO II - Preencher'!J1523</f>
        <v>24</v>
      </c>
      <c r="J1514" s="14">
        <f>'[1]TCE - ANEXO II - Preencher'!K1523</f>
        <v>1809.85</v>
      </c>
      <c r="K1514" s="14">
        <f>'[1]TCE - ANEXO II - Preencher'!O1523</f>
        <v>0</v>
      </c>
      <c r="L1514" s="14">
        <f>'[1]TCE - ANEXO II - Preencher'!P1523</f>
        <v>0</v>
      </c>
      <c r="M1514" s="14">
        <f>'[1]TCE - ANEXO II - Preencher'!Q1523</f>
        <v>376.2</v>
      </c>
      <c r="N1514" s="15">
        <f>'[1]TCE - ANEXO II - Preencher'!R1523</f>
        <v>0</v>
      </c>
      <c r="O1514" s="16">
        <f>'[1]TCE - ANEXO II - Preencher'!V1523</f>
        <v>1048.83</v>
      </c>
      <c r="P1514" s="17">
        <f>'[1]TCE - ANEXO II - Preencher'!W1523</f>
        <v>7226.51</v>
      </c>
      <c r="Q1514" s="20"/>
    </row>
    <row r="1515" spans="1:17" x14ac:dyDescent="0.2">
      <c r="A1515" s="8" t="str">
        <f>IFERROR(VLOOKUP(B1515,'[1]DADOS (OCULTAR)'!$P$3:$R$56,3,0),"")</f>
        <v>10.894.988/0004-86</v>
      </c>
      <c r="B1515" s="9" t="str">
        <f>'[1]TCE - ANEXO II - Preencher'!C1524</f>
        <v>HMR</v>
      </c>
      <c r="C1515" s="26">
        <v>6487</v>
      </c>
      <c r="D1515" s="10" t="str">
        <f>'[1]TCE - ANEXO II - Preencher'!E1524</f>
        <v>MARCELO HENRIQUE ALVES DA CUNHA</v>
      </c>
      <c r="E1515" s="11" t="str">
        <f>IF('[1]TCE - ANEXO II - Preencher'!F1524="4 - Assistência Odontológica","2 - Outros Profissionais da saúda",'[1]TCE - ANEXO II - Preencher'!F1524)</f>
        <v>2 - Outros Profissionais da Saúde</v>
      </c>
      <c r="F1515" s="12" t="str">
        <f>'[1]TCE - ANEXO II - Preencher'!G1524</f>
        <v>2235-05</v>
      </c>
      <c r="G1515" s="13">
        <f>'[1]TCE - ANEXO II - Preencher'!H1524</f>
        <v>44044</v>
      </c>
      <c r="H1515" s="12" t="str">
        <f>'[1]TCE - ANEXO II - Preencher'!I1524</f>
        <v>2 - Diarista</v>
      </c>
      <c r="I1515" s="12">
        <f>'[1]TCE - ANEXO II - Preencher'!J1524</f>
        <v>24</v>
      </c>
      <c r="J1515" s="14">
        <f>'[1]TCE - ANEXO II - Preencher'!K1524</f>
        <v>1529.62</v>
      </c>
      <c r="K1515" s="14">
        <f>'[1]TCE - ANEXO II - Preencher'!O1524</f>
        <v>0</v>
      </c>
      <c r="L1515" s="14">
        <f>'[1]TCE - ANEXO II - Preencher'!P1524</f>
        <v>0</v>
      </c>
      <c r="M1515" s="14">
        <f>'[1]TCE - ANEXO II - Preencher'!Q1524</f>
        <v>0</v>
      </c>
      <c r="N1515" s="15">
        <f>'[1]TCE - ANEXO II - Preencher'!R1524</f>
        <v>0</v>
      </c>
      <c r="O1515" s="16">
        <f>'[1]TCE - ANEXO II - Preencher'!V1524</f>
        <v>4078.56</v>
      </c>
      <c r="P1515" s="17">
        <f>'[1]TCE - ANEXO II - Preencher'!W1524</f>
        <v>0</v>
      </c>
      <c r="Q1515" s="20"/>
    </row>
    <row r="1516" spans="1:17" x14ac:dyDescent="0.2">
      <c r="A1516" s="8" t="str">
        <f>IFERROR(VLOOKUP(B1516,'[1]DADOS (OCULTAR)'!$P$3:$R$56,3,0),"")</f>
        <v>10.894.988/0004-86</v>
      </c>
      <c r="B1516" s="9" t="str">
        <f>'[1]TCE - ANEXO II - Preencher'!C1525</f>
        <v>HMR</v>
      </c>
      <c r="C1516" s="26">
        <v>416</v>
      </c>
      <c r="D1516" s="10" t="str">
        <f>'[1]TCE - ANEXO II - Preencher'!E1525</f>
        <v>MARIA BETANIA CORREIA DA SILVA</v>
      </c>
      <c r="E1516" s="11" t="str">
        <f>IF('[1]TCE - ANEXO II - Preencher'!F1525="4 - Assistência Odontológica","2 - Outros Profissionais da saúda",'[1]TCE - ANEXO II - Preencher'!F1525)</f>
        <v>2 - Outros Profissionais da Saúde</v>
      </c>
      <c r="F1516" s="12" t="str">
        <f>'[1]TCE - ANEXO II - Preencher'!G1525</f>
        <v>3222-05</v>
      </c>
      <c r="G1516" s="13">
        <f>'[1]TCE - ANEXO II - Preencher'!H1525</f>
        <v>44044</v>
      </c>
      <c r="H1516" s="12" t="str">
        <f>'[1]TCE - ANEXO II - Preencher'!I1525</f>
        <v>2 - Diarista</v>
      </c>
      <c r="I1516" s="12">
        <f>'[1]TCE - ANEXO II - Preencher'!J1525</f>
        <v>36</v>
      </c>
      <c r="J1516" s="14">
        <f>'[1]TCE - ANEXO II - Preencher'!K1525</f>
        <v>879.34</v>
      </c>
      <c r="K1516" s="14">
        <f>'[1]TCE - ANEXO II - Preencher'!O1525</f>
        <v>0</v>
      </c>
      <c r="L1516" s="14">
        <f>'[1]TCE - ANEXO II - Preencher'!P1525</f>
        <v>0</v>
      </c>
      <c r="M1516" s="14">
        <f>'[1]TCE - ANEXO II - Preencher'!Q1525</f>
        <v>334.4</v>
      </c>
      <c r="N1516" s="15">
        <f>'[1]TCE - ANEXO II - Preencher'!R1525</f>
        <v>0</v>
      </c>
      <c r="O1516" s="16">
        <f>'[1]TCE - ANEXO II - Preencher'!V1525</f>
        <v>143.36999999999989</v>
      </c>
      <c r="P1516" s="17">
        <f>'[1]TCE - ANEXO II - Preencher'!W1525</f>
        <v>4450.8499999999995</v>
      </c>
      <c r="Q1516" s="20"/>
    </row>
    <row r="1517" spans="1:17" x14ac:dyDescent="0.2">
      <c r="A1517" s="8" t="str">
        <f>IFERROR(VLOOKUP(B1517,'[1]DADOS (OCULTAR)'!$P$3:$R$56,3,0),"")</f>
        <v>10.894.988/0004-86</v>
      </c>
      <c r="B1517" s="9" t="str">
        <f>'[1]TCE - ANEXO II - Preencher'!C1526</f>
        <v>HMR</v>
      </c>
      <c r="C1517" s="26">
        <v>402</v>
      </c>
      <c r="D1517" s="10" t="str">
        <f>'[1]TCE - ANEXO II - Preencher'!E1526</f>
        <v>MARIA CREUZA TENORIO DE AZEVEDO</v>
      </c>
      <c r="E1517" s="11" t="str">
        <f>IF('[1]TCE - ANEXO II - Preencher'!F1526="4 - Assistência Odontológica","2 - Outros Profissionais da saúda",'[1]TCE - ANEXO II - Preencher'!F1526)</f>
        <v>3 - Administrativo</v>
      </c>
      <c r="F1517" s="12" t="str">
        <f>'[1]TCE - ANEXO II - Preencher'!G1526</f>
        <v>5134-30</v>
      </c>
      <c r="G1517" s="13">
        <f>'[1]TCE - ANEXO II - Preencher'!H1526</f>
        <v>44044</v>
      </c>
      <c r="H1517" s="12" t="str">
        <f>'[1]TCE - ANEXO II - Preencher'!I1526</f>
        <v>2 - Diarista</v>
      </c>
      <c r="I1517" s="12">
        <f>'[1]TCE - ANEXO II - Preencher'!J1526</f>
        <v>36</v>
      </c>
      <c r="J1517" s="14">
        <f>'[1]TCE - ANEXO II - Preencher'!K1526</f>
        <v>139.33000000000001</v>
      </c>
      <c r="K1517" s="14">
        <f>'[1]TCE - ANEXO II - Preencher'!O1526</f>
        <v>0</v>
      </c>
      <c r="L1517" s="14">
        <f>'[1]TCE - ANEXO II - Preencher'!P1526</f>
        <v>0</v>
      </c>
      <c r="M1517" s="14">
        <f>'[1]TCE - ANEXO II - Preencher'!Q1526</f>
        <v>174.04</v>
      </c>
      <c r="N1517" s="15">
        <f>'[1]TCE - ANEXO II - Preencher'!R1526</f>
        <v>0</v>
      </c>
      <c r="O1517" s="16">
        <f>'[1]TCE - ANEXO II - Preencher'!V1526</f>
        <v>2126.6499999999996</v>
      </c>
      <c r="P1517" s="17">
        <f>'[1]TCE - ANEXO II - Preencher'!W1526</f>
        <v>4098.6000000000004</v>
      </c>
      <c r="Q1517" s="20"/>
    </row>
    <row r="1518" spans="1:17" x14ac:dyDescent="0.2">
      <c r="A1518" s="8" t="str">
        <f>IFERROR(VLOOKUP(B1518,'[1]DADOS (OCULTAR)'!$P$3:$R$56,3,0),"")</f>
        <v>10.894.988/0004-86</v>
      </c>
      <c r="B1518" s="9" t="str">
        <f>'[1]TCE - ANEXO II - Preencher'!C1527</f>
        <v>HMR</v>
      </c>
      <c r="C1518" s="26">
        <v>1404</v>
      </c>
      <c r="D1518" s="10" t="str">
        <f>'[1]TCE - ANEXO II - Preencher'!E1527</f>
        <v>MARIA DO SOCORRO GOMES FERREIRA</v>
      </c>
      <c r="E1518" s="11" t="str">
        <f>IF('[1]TCE - ANEXO II - Preencher'!F1527="4 - Assistência Odontológica","2 - Outros Profissionais da saúda",'[1]TCE - ANEXO II - Preencher'!F1527)</f>
        <v>1 - Médico</v>
      </c>
      <c r="F1518" s="12" t="str">
        <f>'[1]TCE - ANEXO II - Preencher'!G1527</f>
        <v>2251-24</v>
      </c>
      <c r="G1518" s="13">
        <f>'[1]TCE - ANEXO II - Preencher'!H1527</f>
        <v>44044</v>
      </c>
      <c r="H1518" s="12" t="str">
        <f>'[1]TCE - ANEXO II - Preencher'!I1527</f>
        <v>2 - Diarista</v>
      </c>
      <c r="I1518" s="12">
        <f>'[1]TCE - ANEXO II - Preencher'!J1527</f>
        <v>12</v>
      </c>
      <c r="J1518" s="14">
        <f>'[1]TCE - ANEXO II - Preencher'!K1527</f>
        <v>0</v>
      </c>
      <c r="K1518" s="14">
        <f>'[1]TCE - ANEXO II - Preencher'!O1527</f>
        <v>0</v>
      </c>
      <c r="L1518" s="14">
        <f>'[1]TCE - ANEXO II - Preencher'!P1527</f>
        <v>0</v>
      </c>
      <c r="M1518" s="14">
        <f>'[1]TCE - ANEXO II - Preencher'!Q1527</f>
        <v>1100.5</v>
      </c>
      <c r="N1518" s="15">
        <f>'[1]TCE - ANEXO II - Preencher'!R1527</f>
        <v>0</v>
      </c>
      <c r="O1518" s="16">
        <f>'[1]TCE - ANEXO II - Preencher'!V1527</f>
        <v>1833.0400000000009</v>
      </c>
      <c r="P1518" s="17">
        <f>'[1]TCE - ANEXO II - Preencher'!W1527</f>
        <v>21232.940000000002</v>
      </c>
      <c r="Q1518" s="20"/>
    </row>
    <row r="1519" spans="1:17" x14ac:dyDescent="0.2">
      <c r="A1519" s="8" t="str">
        <f>IFERROR(VLOOKUP(B1519,'[1]DADOS (OCULTAR)'!$P$3:$R$56,3,0),"")</f>
        <v>10.894.988/0004-86</v>
      </c>
      <c r="B1519" s="9" t="str">
        <f>'[1]TCE - ANEXO II - Preencher'!C1528</f>
        <v>HMR</v>
      </c>
      <c r="C1519" s="26">
        <v>435</v>
      </c>
      <c r="D1519" s="10" t="str">
        <f>'[1]TCE - ANEXO II - Preencher'!E1528</f>
        <v>MARIA EDUARDA FERNANDES DA SILVA</v>
      </c>
      <c r="E1519" s="11" t="str">
        <f>IF('[1]TCE - ANEXO II - Preencher'!F1528="4 - Assistência Odontológica","2 - Outros Profissionais da saúda",'[1]TCE - ANEXO II - Preencher'!F1528)</f>
        <v>1 - Médico</v>
      </c>
      <c r="F1519" s="12" t="str">
        <f>'[1]TCE - ANEXO II - Preencher'!G1528</f>
        <v>2251-50</v>
      </c>
      <c r="G1519" s="13">
        <f>'[1]TCE - ANEXO II - Preencher'!H1528</f>
        <v>44044</v>
      </c>
      <c r="H1519" s="12" t="str">
        <f>'[1]TCE - ANEXO II - Preencher'!I1528</f>
        <v>2 - Diarista</v>
      </c>
      <c r="I1519" s="12">
        <f>'[1]TCE - ANEXO II - Preencher'!J1528</f>
        <v>12</v>
      </c>
      <c r="J1519" s="14">
        <f>'[1]TCE - ANEXO II - Preencher'!K1528</f>
        <v>2535</v>
      </c>
      <c r="K1519" s="14">
        <f>'[1]TCE - ANEXO II - Preencher'!O1528</f>
        <v>0</v>
      </c>
      <c r="L1519" s="14">
        <f>'[1]TCE - ANEXO II - Preencher'!P1528</f>
        <v>0</v>
      </c>
      <c r="M1519" s="14">
        <f>'[1]TCE - ANEXO II - Preencher'!Q1528</f>
        <v>0</v>
      </c>
      <c r="N1519" s="15">
        <f>'[1]TCE - ANEXO II - Preencher'!R1528</f>
        <v>0</v>
      </c>
      <c r="O1519" s="16">
        <f>'[1]TCE - ANEXO II - Preencher'!V1528</f>
        <v>11727.47</v>
      </c>
      <c r="P1519" s="17">
        <f>'[1]TCE - ANEXO II - Preencher'!W1528</f>
        <v>1.8189894035458565E-12</v>
      </c>
      <c r="Q1519" s="20"/>
    </row>
    <row r="1520" spans="1:17" x14ac:dyDescent="0.2">
      <c r="A1520" s="8" t="str">
        <f>IFERROR(VLOOKUP(B1520,'[1]DADOS (OCULTAR)'!$P$3:$R$56,3,0),"")</f>
        <v>10.894.988/0004-86</v>
      </c>
      <c r="B1520" s="9" t="str">
        <f>'[1]TCE - ANEXO II - Preencher'!C1529</f>
        <v>HMR</v>
      </c>
      <c r="C1520" s="26">
        <v>477</v>
      </c>
      <c r="D1520" s="10" t="str">
        <f>'[1]TCE - ANEXO II - Preencher'!E1529</f>
        <v>MARIA GRAZIELLY BERTO DA SILVA</v>
      </c>
      <c r="E1520" s="11" t="str">
        <f>IF('[1]TCE - ANEXO II - Preencher'!F1529="4 - Assistência Odontológica","2 - Outros Profissionais da saúda",'[1]TCE - ANEXO II - Preencher'!F1529)</f>
        <v>3 - Administrativo</v>
      </c>
      <c r="F1520" s="12" t="str">
        <f>'[1]TCE - ANEXO II - Preencher'!G1529</f>
        <v>4110-10</v>
      </c>
      <c r="G1520" s="13">
        <f>'[1]TCE - ANEXO II - Preencher'!H1529</f>
        <v>44044</v>
      </c>
      <c r="H1520" s="12" t="str">
        <f>'[1]TCE - ANEXO II - Preencher'!I1529</f>
        <v>2 - Diarista</v>
      </c>
      <c r="I1520" s="12">
        <f>'[1]TCE - ANEXO II - Preencher'!J1529</f>
        <v>36</v>
      </c>
      <c r="J1520" s="14">
        <f>'[1]TCE - ANEXO II - Preencher'!K1529</f>
        <v>1095.52</v>
      </c>
      <c r="K1520" s="14">
        <f>'[1]TCE - ANEXO II - Preencher'!O1529</f>
        <v>0</v>
      </c>
      <c r="L1520" s="14">
        <f>'[1]TCE - ANEXO II - Preencher'!P1529</f>
        <v>0</v>
      </c>
      <c r="M1520" s="14">
        <f>'[1]TCE - ANEXO II - Preencher'!Q1529</f>
        <v>844.41000000000008</v>
      </c>
      <c r="N1520" s="15">
        <f>'[1]TCE - ANEXO II - Preencher'!R1529</f>
        <v>0</v>
      </c>
      <c r="O1520" s="16">
        <f>'[1]TCE - ANEXO II - Preencher'!V1529</f>
        <v>262.69999999999982</v>
      </c>
      <c r="P1520" s="17">
        <f>'[1]TCE - ANEXO II - Preencher'!W1529</f>
        <v>2861.51</v>
      </c>
      <c r="Q1520" s="20"/>
    </row>
    <row r="1521" spans="1:17" x14ac:dyDescent="0.2">
      <c r="A1521" s="8" t="str">
        <f>IFERROR(VLOOKUP(B1521,'[1]DADOS (OCULTAR)'!$P$3:$R$56,3,0),"")</f>
        <v>10.894.988/0004-86</v>
      </c>
      <c r="B1521" s="9" t="str">
        <f>'[1]TCE - ANEXO II - Preencher'!C1530</f>
        <v>HMR</v>
      </c>
      <c r="C1521" s="26">
        <v>8490</v>
      </c>
      <c r="D1521" s="10" t="str">
        <f>'[1]TCE - ANEXO II - Preencher'!E1530</f>
        <v>MARIA INEZ ESTRELA MENDONCA ALVES DE AGUIAR</v>
      </c>
      <c r="E1521" s="11" t="str">
        <f>IF('[1]TCE - ANEXO II - Preencher'!F1530="4 - Assistência Odontológica","2 - Outros Profissionais da saúda",'[1]TCE - ANEXO II - Preencher'!F1530)</f>
        <v>2 - Outros Profissionais da Saúde</v>
      </c>
      <c r="F1521" s="12" t="str">
        <f>'[1]TCE - ANEXO II - Preencher'!G1530</f>
        <v>3222-05</v>
      </c>
      <c r="G1521" s="13">
        <f>'[1]TCE - ANEXO II - Preencher'!H1530</f>
        <v>44044</v>
      </c>
      <c r="H1521" s="12" t="str">
        <f>'[1]TCE - ANEXO II - Preencher'!I1530</f>
        <v>2 - Diarista</v>
      </c>
      <c r="I1521" s="12">
        <f>'[1]TCE - ANEXO II - Preencher'!J1530</f>
        <v>36</v>
      </c>
      <c r="J1521" s="14">
        <f>'[1]TCE - ANEXO II - Preencher'!K1530</f>
        <v>109.92</v>
      </c>
      <c r="K1521" s="14">
        <f>'[1]TCE - ANEXO II - Preencher'!O1530</f>
        <v>0</v>
      </c>
      <c r="L1521" s="14">
        <f>'[1]TCE - ANEXO II - Preencher'!P1530</f>
        <v>0</v>
      </c>
      <c r="M1521" s="14">
        <f>'[1]TCE - ANEXO II - Preencher'!Q1530</f>
        <v>41.8</v>
      </c>
      <c r="N1521" s="15">
        <f>'[1]TCE - ANEXO II - Preencher'!R1530</f>
        <v>0</v>
      </c>
      <c r="O1521" s="16">
        <f>'[1]TCE - ANEXO II - Preencher'!V1530</f>
        <v>46.409999999999968</v>
      </c>
      <c r="P1521" s="17">
        <f>'[1]TCE - ANEXO II - Preencher'!W1530</f>
        <v>990.34</v>
      </c>
      <c r="Q1521" s="20"/>
    </row>
    <row r="1522" spans="1:17" x14ac:dyDescent="0.2">
      <c r="A1522" s="8" t="str">
        <f>IFERROR(VLOOKUP(B1522,'[1]DADOS (OCULTAR)'!$P$3:$R$56,3,0),"")</f>
        <v>10.894.988/0004-86</v>
      </c>
      <c r="B1522" s="9" t="str">
        <f>'[1]TCE - ANEXO II - Preencher'!C1531</f>
        <v>HMR</v>
      </c>
      <c r="C1522" s="26">
        <v>3472</v>
      </c>
      <c r="D1522" s="10" t="str">
        <f>'[1]TCE - ANEXO II - Preencher'!E1531</f>
        <v xml:space="preserve">MARIA LUCIA DE FIGUEIREDO </v>
      </c>
      <c r="E1522" s="11" t="str">
        <f>IF('[1]TCE - ANEXO II - Preencher'!F1531="4 - Assistência Odontológica","2 - Outros Profissionais da saúda",'[1]TCE - ANEXO II - Preencher'!F1531)</f>
        <v>2 - Outros Profissionais da Saúde</v>
      </c>
      <c r="F1522" s="12" t="str">
        <f>'[1]TCE - ANEXO II - Preencher'!G1531</f>
        <v>3222-05</v>
      </c>
      <c r="G1522" s="13">
        <f>'[1]TCE - ANEXO II - Preencher'!H1531</f>
        <v>44044</v>
      </c>
      <c r="H1522" s="12" t="str">
        <f>'[1]TCE - ANEXO II - Preencher'!I1531</f>
        <v>2 - Diarista</v>
      </c>
      <c r="I1522" s="12">
        <f>'[1]TCE - ANEXO II - Preencher'!J1531</f>
        <v>36</v>
      </c>
      <c r="J1522" s="14">
        <f>'[1]TCE - ANEXO II - Preencher'!K1531</f>
        <v>622.87</v>
      </c>
      <c r="K1522" s="14">
        <f>'[1]TCE - ANEXO II - Preencher'!O1531</f>
        <v>0</v>
      </c>
      <c r="L1522" s="14">
        <f>'[1]TCE - ANEXO II - Preencher'!P1531</f>
        <v>0</v>
      </c>
      <c r="M1522" s="14">
        <f>'[1]TCE - ANEXO II - Preencher'!Q1531</f>
        <v>355.51</v>
      </c>
      <c r="N1522" s="15">
        <f>'[1]TCE - ANEXO II - Preencher'!R1531</f>
        <v>0</v>
      </c>
      <c r="O1522" s="16">
        <f>'[1]TCE - ANEXO II - Preencher'!V1531</f>
        <v>1255.9300000000003</v>
      </c>
      <c r="P1522" s="17">
        <f>'[1]TCE - ANEXO II - Preencher'!W1531</f>
        <v>2899.88</v>
      </c>
      <c r="Q1522" s="20"/>
    </row>
    <row r="1523" spans="1:17" x14ac:dyDescent="0.2">
      <c r="A1523" s="8" t="str">
        <f>IFERROR(VLOOKUP(B1523,'[1]DADOS (OCULTAR)'!$P$3:$R$56,3,0),"")</f>
        <v>10.894.988/0004-86</v>
      </c>
      <c r="B1523" s="9" t="str">
        <f>'[1]TCE - ANEXO II - Preencher'!C1532</f>
        <v>HMR</v>
      </c>
      <c r="C1523" s="26">
        <v>430</v>
      </c>
      <c r="D1523" s="10" t="str">
        <f>'[1]TCE - ANEXO II - Preencher'!E1532</f>
        <v>MARIA WEDLAYNE PRICILA SILVA</v>
      </c>
      <c r="E1523" s="11" t="str">
        <f>IF('[1]TCE - ANEXO II - Preencher'!F1532="4 - Assistência Odontológica","2 - Outros Profissionais da saúda",'[1]TCE - ANEXO II - Preencher'!F1532)</f>
        <v>1 - Médico</v>
      </c>
      <c r="F1523" s="12" t="str">
        <f>'[1]TCE - ANEXO II - Preencher'!G1532</f>
        <v>2251-50</v>
      </c>
      <c r="G1523" s="13">
        <f>'[1]TCE - ANEXO II - Preencher'!H1532</f>
        <v>44044</v>
      </c>
      <c r="H1523" s="12" t="str">
        <f>'[1]TCE - ANEXO II - Preencher'!I1532</f>
        <v>2 - Diarista</v>
      </c>
      <c r="I1523" s="12">
        <f>'[1]TCE - ANEXO II - Preencher'!J1532</f>
        <v>12</v>
      </c>
      <c r="J1523" s="14">
        <f>'[1]TCE - ANEXO II - Preencher'!K1532</f>
        <v>0</v>
      </c>
      <c r="K1523" s="14">
        <f>'[1]TCE - ANEXO II - Preencher'!O1532</f>
        <v>0</v>
      </c>
      <c r="L1523" s="14">
        <f>'[1]TCE - ANEXO II - Preencher'!P1532</f>
        <v>0</v>
      </c>
      <c r="M1523" s="14">
        <f>'[1]TCE - ANEXO II - Preencher'!Q1532</f>
        <v>195.07</v>
      </c>
      <c r="N1523" s="15">
        <f>'[1]TCE - ANEXO II - Preencher'!R1532</f>
        <v>0</v>
      </c>
      <c r="O1523" s="16">
        <f>'[1]TCE - ANEXO II - Preencher'!V1532</f>
        <v>2237.8100000000004</v>
      </c>
      <c r="P1523" s="17">
        <f>'[1]TCE - ANEXO II - Preencher'!W1532</f>
        <v>1321.0299999999997</v>
      </c>
      <c r="Q1523" s="20"/>
    </row>
    <row r="1524" spans="1:17" x14ac:dyDescent="0.2">
      <c r="A1524" s="8" t="str">
        <f>IFERROR(VLOOKUP(B1524,'[1]DADOS (OCULTAR)'!$P$3:$R$56,3,0),"")</f>
        <v>10.894.988/0004-86</v>
      </c>
      <c r="B1524" s="9" t="str">
        <f>'[1]TCE - ANEXO II - Preencher'!C1533</f>
        <v>HMR</v>
      </c>
      <c r="C1524" s="26">
        <v>443</v>
      </c>
      <c r="D1524" s="10" t="str">
        <f>'[1]TCE - ANEXO II - Preencher'!E1533</f>
        <v>MARIAMA CAVALCANTI FALCAO</v>
      </c>
      <c r="E1524" s="11" t="str">
        <f>IF('[1]TCE - ANEXO II - Preencher'!F1533="4 - Assistência Odontológica","2 - Outros Profissionais da saúda",'[1]TCE - ANEXO II - Preencher'!F1533)</f>
        <v>1 - Médico</v>
      </c>
      <c r="F1524" s="12" t="str">
        <f>'[1]TCE - ANEXO II - Preencher'!G1533</f>
        <v>2251-24</v>
      </c>
      <c r="G1524" s="13">
        <f>'[1]TCE - ANEXO II - Preencher'!H1533</f>
        <v>44044</v>
      </c>
      <c r="H1524" s="12" t="str">
        <f>'[1]TCE - ANEXO II - Preencher'!I1533</f>
        <v>2 - Diarista</v>
      </c>
      <c r="I1524" s="12" t="str">
        <f>'[1]TCE - ANEXO II - Preencher'!J1533</f>
        <v>5</v>
      </c>
      <c r="J1524" s="14">
        <f>'[1]TCE - ANEXO II - Preencher'!K1533</f>
        <v>2437.5</v>
      </c>
      <c r="K1524" s="14">
        <f>'[1]TCE - ANEXO II - Preencher'!O1533</f>
        <v>0</v>
      </c>
      <c r="L1524" s="14">
        <f>'[1]TCE - ANEXO II - Preencher'!P1533</f>
        <v>0</v>
      </c>
      <c r="M1524" s="14">
        <f>'[1]TCE - ANEXO II - Preencher'!Q1533</f>
        <v>0</v>
      </c>
      <c r="N1524" s="15">
        <f>'[1]TCE - ANEXO II - Preencher'!R1533</f>
        <v>0</v>
      </c>
      <c r="O1524" s="16">
        <f>'[1]TCE - ANEXO II - Preencher'!V1533</f>
        <v>2437.5</v>
      </c>
      <c r="P1524" s="17">
        <f>'[1]TCE - ANEXO II - Preencher'!W1533</f>
        <v>0</v>
      </c>
      <c r="Q1524" s="20"/>
    </row>
    <row r="1525" spans="1:17" x14ac:dyDescent="0.2">
      <c r="A1525" s="8" t="str">
        <f>IFERROR(VLOOKUP(B1525,'[1]DADOS (OCULTAR)'!$P$3:$R$56,3,0),"")</f>
        <v>10.894.988/0004-86</v>
      </c>
      <c r="B1525" s="9" t="str">
        <f>'[1]TCE - ANEXO II - Preencher'!C1534</f>
        <v>HMR</v>
      </c>
      <c r="C1525" s="26">
        <v>456</v>
      </c>
      <c r="D1525" s="10" t="str">
        <f>'[1]TCE - ANEXO II - Preencher'!E1534</f>
        <v>MARINA MOTA BASTOS</v>
      </c>
      <c r="E1525" s="11" t="str">
        <f>IF('[1]TCE - ANEXO II - Preencher'!F1534="4 - Assistência Odontológica","2 - Outros Profissionais da saúda",'[1]TCE - ANEXO II - Preencher'!F1534)</f>
        <v>1 - Médico</v>
      </c>
      <c r="F1525" s="12" t="str">
        <f>'[1]TCE - ANEXO II - Preencher'!G1534</f>
        <v>2251-24</v>
      </c>
      <c r="G1525" s="13">
        <f>'[1]TCE - ANEXO II - Preencher'!H1534</f>
        <v>44044</v>
      </c>
      <c r="H1525" s="12" t="str">
        <f>'[1]TCE - ANEXO II - Preencher'!I1534</f>
        <v>2 - Diarista</v>
      </c>
      <c r="I1525" s="12">
        <f>'[1]TCE - ANEXO II - Preencher'!J1534</f>
        <v>20</v>
      </c>
      <c r="J1525" s="14">
        <f>'[1]TCE - ANEXO II - Preencher'!K1534</f>
        <v>2535</v>
      </c>
      <c r="K1525" s="14">
        <f>'[1]TCE - ANEXO II - Preencher'!O1534</f>
        <v>0</v>
      </c>
      <c r="L1525" s="14">
        <f>'[1]TCE - ANEXO II - Preencher'!P1534</f>
        <v>0</v>
      </c>
      <c r="M1525" s="14">
        <f>'[1]TCE - ANEXO II - Preencher'!Q1534</f>
        <v>688.13</v>
      </c>
      <c r="N1525" s="15">
        <f>'[1]TCE - ANEXO II - Preencher'!R1534</f>
        <v>0</v>
      </c>
      <c r="O1525" s="16">
        <f>'[1]TCE - ANEXO II - Preencher'!V1534</f>
        <v>392.30999999999995</v>
      </c>
      <c r="P1525" s="17">
        <f>'[1]TCE - ANEXO II - Preencher'!W1534</f>
        <v>2830.82</v>
      </c>
      <c r="Q1525" s="20"/>
    </row>
    <row r="1526" spans="1:17" x14ac:dyDescent="0.2">
      <c r="A1526" s="8" t="str">
        <f>IFERROR(VLOOKUP(B1526,'[1]DADOS (OCULTAR)'!$P$3:$R$56,3,0),"")</f>
        <v>10.894.988/0004-86</v>
      </c>
      <c r="B1526" s="9" t="str">
        <f>'[1]TCE - ANEXO II - Preencher'!C1535</f>
        <v>HMR</v>
      </c>
      <c r="C1526" s="26">
        <v>9487</v>
      </c>
      <c r="D1526" s="10" t="str">
        <f>'[1]TCE - ANEXO II - Preencher'!E1535</f>
        <v>MARINALVA ALVES DA SILVA DOS SANTOS</v>
      </c>
      <c r="E1526" s="11" t="str">
        <f>IF('[1]TCE - ANEXO II - Preencher'!F1535="4 - Assistência Odontológica","2 - Outros Profissionais da saúda",'[1]TCE - ANEXO II - Preencher'!F1535)</f>
        <v>2 - Outros Profissionais da Saúde</v>
      </c>
      <c r="F1526" s="12" t="str">
        <f>'[1]TCE - ANEXO II - Preencher'!G1535</f>
        <v>3222-05</v>
      </c>
      <c r="G1526" s="13">
        <f>'[1]TCE - ANEXO II - Preencher'!H1535</f>
        <v>44044</v>
      </c>
      <c r="H1526" s="12" t="str">
        <f>'[1]TCE - ANEXO II - Preencher'!I1535</f>
        <v>2 - Diarista</v>
      </c>
      <c r="I1526" s="12">
        <f>'[1]TCE - ANEXO II - Preencher'!J1535</f>
        <v>36</v>
      </c>
      <c r="J1526" s="14">
        <f>'[1]TCE - ANEXO II - Preencher'!K1535</f>
        <v>732.79</v>
      </c>
      <c r="K1526" s="14">
        <f>'[1]TCE - ANEXO II - Preencher'!O1535</f>
        <v>0</v>
      </c>
      <c r="L1526" s="14">
        <f>'[1]TCE - ANEXO II - Preencher'!P1535</f>
        <v>0</v>
      </c>
      <c r="M1526" s="14">
        <f>'[1]TCE - ANEXO II - Preencher'!Q1535</f>
        <v>278.67</v>
      </c>
      <c r="N1526" s="15">
        <f>'[1]TCE - ANEXO II - Preencher'!R1535</f>
        <v>0</v>
      </c>
      <c r="O1526" s="16">
        <f>'[1]TCE - ANEXO II - Preencher'!V1535</f>
        <v>168.47000000000025</v>
      </c>
      <c r="P1526" s="17">
        <f>'[1]TCE - ANEXO II - Preencher'!W1535</f>
        <v>3831.2</v>
      </c>
      <c r="Q1526" s="20"/>
    </row>
    <row r="1527" spans="1:17" x14ac:dyDescent="0.2">
      <c r="A1527" s="8" t="str">
        <f>IFERROR(VLOOKUP(B1527,'[1]DADOS (OCULTAR)'!$P$3:$R$56,3,0),"")</f>
        <v>10.894.988/0004-86</v>
      </c>
      <c r="B1527" s="9" t="str">
        <f>'[1]TCE - ANEXO II - Preencher'!C1536</f>
        <v>HMR</v>
      </c>
      <c r="C1527" s="26">
        <v>496</v>
      </c>
      <c r="D1527" s="10" t="str">
        <f>'[1]TCE - ANEXO II - Preencher'!E1536</f>
        <v>MATHEUS HENRIQUE SILVA MENOR</v>
      </c>
      <c r="E1527" s="11" t="str">
        <f>IF('[1]TCE - ANEXO II - Preencher'!F1536="4 - Assistência Odontológica","2 - Outros Profissionais da saúda",'[1]TCE - ANEXO II - Preencher'!F1536)</f>
        <v>1 - Médico</v>
      </c>
      <c r="F1527" s="12" t="str">
        <f>'[1]TCE - ANEXO II - Preencher'!G1536</f>
        <v>2251-25</v>
      </c>
      <c r="G1527" s="13">
        <f>'[1]TCE - ANEXO II - Preencher'!H1536</f>
        <v>44044</v>
      </c>
      <c r="H1527" s="12" t="str">
        <f>'[1]TCE - ANEXO II - Preencher'!I1536</f>
        <v>2 - Diarista</v>
      </c>
      <c r="I1527" s="12" t="str">
        <f>'[1]TCE - ANEXO II - Preencher'!J1536</f>
        <v>10</v>
      </c>
      <c r="J1527" s="14">
        <f>'[1]TCE - ANEXO II - Preencher'!K1536</f>
        <v>3315</v>
      </c>
      <c r="K1527" s="14">
        <f>'[1]TCE - ANEXO II - Preencher'!O1536</f>
        <v>0</v>
      </c>
      <c r="L1527" s="14">
        <f>'[1]TCE - ANEXO II - Preencher'!P1536</f>
        <v>0</v>
      </c>
      <c r="M1527" s="14">
        <f>'[1]TCE - ANEXO II - Preencher'!Q1536</f>
        <v>0</v>
      </c>
      <c r="N1527" s="15">
        <f>'[1]TCE - ANEXO II - Preencher'!R1536</f>
        <v>0</v>
      </c>
      <c r="O1527" s="16">
        <f>'[1]TCE - ANEXO II - Preencher'!V1536</f>
        <v>9008.0099999999984</v>
      </c>
      <c r="P1527" s="17">
        <f>'[1]TCE - ANEXO II - Preencher'!W1536</f>
        <v>1.8189894035458565E-12</v>
      </c>
      <c r="Q1527" s="20"/>
    </row>
    <row r="1528" spans="1:17" x14ac:dyDescent="0.2">
      <c r="A1528" s="8" t="str">
        <f>IFERROR(VLOOKUP(B1528,'[1]DADOS (OCULTAR)'!$P$3:$R$56,3,0),"")</f>
        <v>10.894.988/0004-86</v>
      </c>
      <c r="B1528" s="9" t="str">
        <f>'[1]TCE - ANEXO II - Preencher'!C1537</f>
        <v>HMR</v>
      </c>
      <c r="C1528" s="26">
        <v>401</v>
      </c>
      <c r="D1528" s="10" t="str">
        <f>'[1]TCE - ANEXO II - Preencher'!E1537</f>
        <v>MICAELA CLAUDINO FERREIRA</v>
      </c>
      <c r="E1528" s="11" t="str">
        <f>IF('[1]TCE - ANEXO II - Preencher'!F1537="4 - Assistência Odontológica","2 - Outros Profissionais da saúda",'[1]TCE - ANEXO II - Preencher'!F1537)</f>
        <v>2 - Outros Profissionais da Saúde</v>
      </c>
      <c r="F1528" s="12" t="str">
        <f>'[1]TCE - ANEXO II - Preencher'!G1537</f>
        <v>3222-05</v>
      </c>
      <c r="G1528" s="13">
        <f>'[1]TCE - ANEXO II - Preencher'!H1537</f>
        <v>44044</v>
      </c>
      <c r="H1528" s="12" t="str">
        <f>'[1]TCE - ANEXO II - Preencher'!I1537</f>
        <v>2 - Diarista</v>
      </c>
      <c r="I1528" s="12">
        <f>'[1]TCE - ANEXO II - Preencher'!J1537</f>
        <v>36</v>
      </c>
      <c r="J1528" s="14">
        <f>'[1]TCE - ANEXO II - Preencher'!K1537</f>
        <v>732.79</v>
      </c>
      <c r="K1528" s="14">
        <f>'[1]TCE - ANEXO II - Preencher'!O1537</f>
        <v>0</v>
      </c>
      <c r="L1528" s="14">
        <f>'[1]TCE - ANEXO II - Preencher'!P1537</f>
        <v>0</v>
      </c>
      <c r="M1528" s="14">
        <f>'[1]TCE - ANEXO II - Preencher'!Q1537</f>
        <v>278.67</v>
      </c>
      <c r="N1528" s="15">
        <f>'[1]TCE - ANEXO II - Preencher'!R1537</f>
        <v>0</v>
      </c>
      <c r="O1528" s="16">
        <f>'[1]TCE - ANEXO II - Preencher'!V1537</f>
        <v>295.77</v>
      </c>
      <c r="P1528" s="17">
        <f>'[1]TCE - ANEXO II - Preencher'!W1537</f>
        <v>3513.21</v>
      </c>
      <c r="Q1528" s="20"/>
    </row>
    <row r="1529" spans="1:17" x14ac:dyDescent="0.2">
      <c r="A1529" s="8" t="str">
        <f>IFERROR(VLOOKUP(B1529,'[1]DADOS (OCULTAR)'!$P$3:$R$56,3,0),"")</f>
        <v>10.894.988/0004-86</v>
      </c>
      <c r="B1529" s="9" t="str">
        <f>'[1]TCE - ANEXO II - Preencher'!C1538</f>
        <v>HMR</v>
      </c>
      <c r="C1529" s="26">
        <v>9434</v>
      </c>
      <c r="D1529" s="10" t="str">
        <f>'[1]TCE - ANEXO II - Preencher'!E1538</f>
        <v>MONICA MARIA DA PAZ</v>
      </c>
      <c r="E1529" s="11" t="str">
        <f>IF('[1]TCE - ANEXO II - Preencher'!F1538="4 - Assistência Odontológica","2 - Outros Profissionais da saúda",'[1]TCE - ANEXO II - Preencher'!F1538)</f>
        <v>2 - Outros Profissionais da Saúde</v>
      </c>
      <c r="F1529" s="12" t="str">
        <f>'[1]TCE - ANEXO II - Preencher'!G1538</f>
        <v>3222-05</v>
      </c>
      <c r="G1529" s="13">
        <f>'[1]TCE - ANEXO II - Preencher'!H1538</f>
        <v>44044</v>
      </c>
      <c r="H1529" s="12" t="str">
        <f>'[1]TCE - ANEXO II - Preencher'!I1538</f>
        <v>2 - Diarista</v>
      </c>
      <c r="I1529" s="12">
        <f>'[1]TCE - ANEXO II - Preencher'!J1538</f>
        <v>36</v>
      </c>
      <c r="J1529" s="14">
        <f>'[1]TCE - ANEXO II - Preencher'!K1538</f>
        <v>439.67</v>
      </c>
      <c r="K1529" s="14">
        <f>'[1]TCE - ANEXO II - Preencher'!O1538</f>
        <v>0</v>
      </c>
      <c r="L1529" s="14">
        <f>'[1]TCE - ANEXO II - Preencher'!P1538</f>
        <v>0</v>
      </c>
      <c r="M1529" s="14">
        <f>'[1]TCE - ANEXO II - Preencher'!Q1538</f>
        <v>167.2</v>
      </c>
      <c r="N1529" s="15">
        <f>'[1]TCE - ANEXO II - Preencher'!R1538</f>
        <v>0</v>
      </c>
      <c r="O1529" s="16">
        <f>'[1]TCE - ANEXO II - Preencher'!V1538</f>
        <v>2424.33</v>
      </c>
      <c r="P1529" s="17">
        <f>'[1]TCE - ANEXO II - Preencher'!W1538</f>
        <v>0</v>
      </c>
      <c r="Q1529" s="20"/>
    </row>
    <row r="1530" spans="1:17" x14ac:dyDescent="0.2">
      <c r="A1530" s="8" t="str">
        <f>IFERROR(VLOOKUP(B1530,'[1]DADOS (OCULTAR)'!$P$3:$R$56,3,0),"")</f>
        <v>10.894.988/0004-86</v>
      </c>
      <c r="B1530" s="9" t="str">
        <f>'[1]TCE - ANEXO II - Preencher'!C1539</f>
        <v>HMR</v>
      </c>
      <c r="C1530" s="26">
        <v>414</v>
      </c>
      <c r="D1530" s="10" t="str">
        <f>'[1]TCE - ANEXO II - Preencher'!E1539</f>
        <v>MONIQUE MARIA DE SOUZA BALTAR</v>
      </c>
      <c r="E1530" s="11" t="str">
        <f>IF('[1]TCE - ANEXO II - Preencher'!F1539="4 - Assistência Odontológica","2 - Outros Profissionais da saúda",'[1]TCE - ANEXO II - Preencher'!F1539)</f>
        <v>2 - Outros Profissionais da Saúde</v>
      </c>
      <c r="F1530" s="12" t="str">
        <f>'[1]TCE - ANEXO II - Preencher'!G1539</f>
        <v>2235-05</v>
      </c>
      <c r="G1530" s="13">
        <f>'[1]TCE - ANEXO II - Preencher'!H1539</f>
        <v>44044</v>
      </c>
      <c r="H1530" s="12" t="str">
        <f>'[1]TCE - ANEXO II - Preencher'!I1539</f>
        <v>2 - Diarista</v>
      </c>
      <c r="I1530" s="12">
        <f>'[1]TCE - ANEXO II - Preencher'!J1539</f>
        <v>30</v>
      </c>
      <c r="J1530" s="14">
        <f>'[1]TCE - ANEXO II - Preencher'!K1539</f>
        <v>1974.74</v>
      </c>
      <c r="K1530" s="14">
        <f>'[1]TCE - ANEXO II - Preencher'!O1539</f>
        <v>0</v>
      </c>
      <c r="L1530" s="14">
        <f>'[1]TCE - ANEXO II - Preencher'!P1539</f>
        <v>0</v>
      </c>
      <c r="M1530" s="14">
        <f>'[1]TCE - ANEXO II - Preencher'!Q1539</f>
        <v>515.05999999999995</v>
      </c>
      <c r="N1530" s="15">
        <f>'[1]TCE - ANEXO II - Preencher'!R1539</f>
        <v>148.11000000000001</v>
      </c>
      <c r="O1530" s="16">
        <f>'[1]TCE - ANEXO II - Preencher'!V1539</f>
        <v>1652.1499999999996</v>
      </c>
      <c r="P1530" s="17">
        <f>'[1]TCE - ANEXO II - Preencher'!W1539</f>
        <v>10051.050000000001</v>
      </c>
      <c r="Q1530" s="20"/>
    </row>
    <row r="1531" spans="1:17" x14ac:dyDescent="0.2">
      <c r="A1531" s="8" t="str">
        <f>IFERROR(VLOOKUP(B1531,'[1]DADOS (OCULTAR)'!$P$3:$R$56,3,0),"")</f>
        <v>10.894.988/0004-86</v>
      </c>
      <c r="B1531" s="9" t="str">
        <f>'[1]TCE - ANEXO II - Preencher'!C1540</f>
        <v>HMR</v>
      </c>
      <c r="C1531" s="26">
        <v>427</v>
      </c>
      <c r="D1531" s="10" t="str">
        <f>'[1]TCE - ANEXO II - Preencher'!E1540</f>
        <v>NATHALIA VALOIS MONTARROYOS DE MORAES</v>
      </c>
      <c r="E1531" s="11" t="str">
        <f>IF('[1]TCE - ANEXO II - Preencher'!F1540="4 - Assistência Odontológica","2 - Outros Profissionais da saúda",'[1]TCE - ANEXO II - Preencher'!F1540)</f>
        <v>1 - Médico</v>
      </c>
      <c r="F1531" s="12" t="str">
        <f>'[1]TCE - ANEXO II - Preencher'!G1540</f>
        <v>2251-50</v>
      </c>
      <c r="G1531" s="13">
        <f>'[1]TCE - ANEXO II - Preencher'!H1540</f>
        <v>44044</v>
      </c>
      <c r="H1531" s="12" t="str">
        <f>'[1]TCE - ANEXO II - Preencher'!I1540</f>
        <v>2 - Diarista</v>
      </c>
      <c r="I1531" s="12">
        <f>'[1]TCE - ANEXO II - Preencher'!J1540</f>
        <v>12</v>
      </c>
      <c r="J1531" s="14">
        <f>'[1]TCE - ANEXO II - Preencher'!K1540</f>
        <v>195</v>
      </c>
      <c r="K1531" s="14">
        <f>'[1]TCE - ANEXO II - Preencher'!O1540</f>
        <v>0</v>
      </c>
      <c r="L1531" s="14">
        <f>'[1]TCE - ANEXO II - Preencher'!P1540</f>
        <v>0</v>
      </c>
      <c r="M1531" s="14">
        <f>'[1]TCE - ANEXO II - Preencher'!Q1540</f>
        <v>13.93</v>
      </c>
      <c r="N1531" s="15">
        <f>'[1]TCE - ANEXO II - Preencher'!R1540</f>
        <v>0</v>
      </c>
      <c r="O1531" s="16">
        <f>'[1]TCE - ANEXO II - Preencher'!V1540</f>
        <v>152.51999999999953</v>
      </c>
      <c r="P1531" s="17">
        <f>'[1]TCE - ANEXO II - Preencher'!W1540</f>
        <v>4011.3400000000011</v>
      </c>
      <c r="Q1531" s="20"/>
    </row>
    <row r="1532" spans="1:17" x14ac:dyDescent="0.2">
      <c r="A1532" s="8" t="str">
        <f>IFERROR(VLOOKUP(B1532,'[1]DADOS (OCULTAR)'!$P$3:$R$56,3,0),"")</f>
        <v>10.894.988/0004-86</v>
      </c>
      <c r="B1532" s="9" t="str">
        <f>'[1]TCE - ANEXO II - Preencher'!C1541</f>
        <v>HMR</v>
      </c>
      <c r="C1532" s="26">
        <v>433</v>
      </c>
      <c r="D1532" s="10" t="str">
        <f>'[1]TCE - ANEXO II - Preencher'!E1541</f>
        <v>OSVALDO PINA DE ALBUQUERQUE NETO</v>
      </c>
      <c r="E1532" s="11" t="str">
        <f>IF('[1]TCE - ANEXO II - Preencher'!F1541="4 - Assistência Odontológica","2 - Outros Profissionais da saúda",'[1]TCE - ANEXO II - Preencher'!F1541)</f>
        <v>1 - Médico</v>
      </c>
      <c r="F1532" s="12" t="str">
        <f>'[1]TCE - ANEXO II - Preencher'!G1541</f>
        <v>2251-50</v>
      </c>
      <c r="G1532" s="13">
        <f>'[1]TCE - ANEXO II - Preencher'!H1541</f>
        <v>44044</v>
      </c>
      <c r="H1532" s="12" t="str">
        <f>'[1]TCE - ANEXO II - Preencher'!I1541</f>
        <v>2 - Diarista</v>
      </c>
      <c r="I1532" s="12" t="str">
        <f>'[1]TCE - ANEXO II - Preencher'!J1541</f>
        <v>10</v>
      </c>
      <c r="J1532" s="14">
        <f>'[1]TCE - ANEXO II - Preencher'!K1541</f>
        <v>2730</v>
      </c>
      <c r="K1532" s="14">
        <f>'[1]TCE - ANEXO II - Preencher'!O1541</f>
        <v>0</v>
      </c>
      <c r="L1532" s="14">
        <f>'[1]TCE - ANEXO II - Preencher'!P1541</f>
        <v>0</v>
      </c>
      <c r="M1532" s="14">
        <f>'[1]TCE - ANEXO II - Preencher'!Q1541</f>
        <v>780.06999999999994</v>
      </c>
      <c r="N1532" s="15">
        <f>'[1]TCE - ANEXO II - Preencher'!R1541</f>
        <v>0</v>
      </c>
      <c r="O1532" s="16">
        <f>'[1]TCE - ANEXO II - Preencher'!V1541</f>
        <v>6528.1100000000006</v>
      </c>
      <c r="P1532" s="17">
        <f>'[1]TCE - ANEXO II - Preencher'!W1541</f>
        <v>2299.9300000000003</v>
      </c>
      <c r="Q1532" s="20"/>
    </row>
    <row r="1533" spans="1:17" x14ac:dyDescent="0.2">
      <c r="A1533" s="8" t="str">
        <f>IFERROR(VLOOKUP(B1533,'[1]DADOS (OCULTAR)'!$P$3:$R$56,3,0),"")</f>
        <v>10.894.988/0004-86</v>
      </c>
      <c r="B1533" s="9" t="str">
        <f>'[1]TCE - ANEXO II - Preencher'!C1542</f>
        <v>HMR</v>
      </c>
      <c r="C1533" s="26">
        <v>464</v>
      </c>
      <c r="D1533" s="10" t="str">
        <f>'[1]TCE - ANEXO II - Preencher'!E1542</f>
        <v xml:space="preserve">PABLO NEVES DE OLIVEIRA ESTRELA </v>
      </c>
      <c r="E1533" s="11" t="str">
        <f>IF('[1]TCE - ANEXO II - Preencher'!F1542="4 - Assistência Odontológica","2 - Outros Profissionais da saúda",'[1]TCE - ANEXO II - Preencher'!F1542)</f>
        <v>1 - Médico</v>
      </c>
      <c r="F1533" s="12" t="str">
        <f>'[1]TCE - ANEXO II - Preencher'!G1542</f>
        <v>2251-50</v>
      </c>
      <c r="G1533" s="13">
        <f>'[1]TCE - ANEXO II - Preencher'!H1542</f>
        <v>44044</v>
      </c>
      <c r="H1533" s="12" t="str">
        <f>'[1]TCE - ANEXO II - Preencher'!I1542</f>
        <v>2 - Diarista</v>
      </c>
      <c r="I1533" s="12">
        <f>'[1]TCE - ANEXO II - Preencher'!J1542</f>
        <v>12</v>
      </c>
      <c r="J1533" s="14">
        <f>'[1]TCE - ANEXO II - Preencher'!K1542</f>
        <v>0</v>
      </c>
      <c r="K1533" s="14">
        <f>'[1]TCE - ANEXO II - Preencher'!O1542</f>
        <v>0</v>
      </c>
      <c r="L1533" s="14">
        <f>'[1]TCE - ANEXO II - Preencher'!P1542</f>
        <v>0</v>
      </c>
      <c r="M1533" s="14">
        <f>'[1]TCE - ANEXO II - Preencher'!Q1542</f>
        <v>1100.5</v>
      </c>
      <c r="N1533" s="15">
        <f>'[1]TCE - ANEXO II - Preencher'!R1542</f>
        <v>0</v>
      </c>
      <c r="O1533" s="16">
        <f>'[1]TCE - ANEXO II - Preencher'!V1542</f>
        <v>1882.0200000000004</v>
      </c>
      <c r="P1533" s="17">
        <f>'[1]TCE - ANEXO II - Preencher'!W1542</f>
        <v>11821.5</v>
      </c>
      <c r="Q1533" s="20"/>
    </row>
    <row r="1534" spans="1:17" x14ac:dyDescent="0.2">
      <c r="A1534" s="8" t="str">
        <f>IFERROR(VLOOKUP(B1534,'[1]DADOS (OCULTAR)'!$P$3:$R$56,3,0),"")</f>
        <v>10.894.988/0004-86</v>
      </c>
      <c r="B1534" s="9" t="str">
        <f>'[1]TCE - ANEXO II - Preencher'!C1543</f>
        <v>HMR</v>
      </c>
      <c r="C1534" s="26">
        <v>5479</v>
      </c>
      <c r="D1534" s="10" t="str">
        <f>'[1]TCE - ANEXO II - Preencher'!E1543</f>
        <v>PEDRO ALVES DE FARIAS</v>
      </c>
      <c r="E1534" s="11" t="str">
        <f>IF('[1]TCE - ANEXO II - Preencher'!F1543="4 - Assistência Odontológica","2 - Outros Profissionais da saúda",'[1]TCE - ANEXO II - Preencher'!F1543)</f>
        <v>1 - Médico</v>
      </c>
      <c r="F1534" s="12" t="str">
        <f>'[1]TCE - ANEXO II - Preencher'!G1543</f>
        <v>2251-25</v>
      </c>
      <c r="G1534" s="13">
        <f>'[1]TCE - ANEXO II - Preencher'!H1543</f>
        <v>44044</v>
      </c>
      <c r="H1534" s="12" t="str">
        <f>'[1]TCE - ANEXO II - Preencher'!I1543</f>
        <v>2 - Diarista</v>
      </c>
      <c r="I1534" s="12" t="str">
        <f>'[1]TCE - ANEXO II - Preencher'!J1543</f>
        <v>10</v>
      </c>
      <c r="J1534" s="14">
        <f>'[1]TCE - ANEXO II - Preencher'!K1543</f>
        <v>4680</v>
      </c>
      <c r="K1534" s="14">
        <f>'[1]TCE - ANEXO II - Preencher'!O1543</f>
        <v>0</v>
      </c>
      <c r="L1534" s="14">
        <f>'[1]TCE - ANEXO II - Preencher'!P1543</f>
        <v>0</v>
      </c>
      <c r="M1534" s="14">
        <f>'[1]TCE - ANEXO II - Preencher'!Q1543</f>
        <v>334.4</v>
      </c>
      <c r="N1534" s="15">
        <f>'[1]TCE - ANEXO II - Preencher'!R1543</f>
        <v>0</v>
      </c>
      <c r="O1534" s="16">
        <f>'[1]TCE - ANEXO II - Preencher'!V1543</f>
        <v>1337.1299999999974</v>
      </c>
      <c r="P1534" s="17">
        <f>'[1]TCE - ANEXO II - Preencher'!W1543</f>
        <v>17202.810000000005</v>
      </c>
      <c r="Q1534" s="20"/>
    </row>
    <row r="1535" spans="1:17" x14ac:dyDescent="0.2">
      <c r="A1535" s="8" t="str">
        <f>IFERROR(VLOOKUP(B1535,'[1]DADOS (OCULTAR)'!$P$3:$R$56,3,0),"")</f>
        <v>10.894.988/0004-86</v>
      </c>
      <c r="B1535" s="9" t="str">
        <f>'[1]TCE - ANEXO II - Preencher'!C1544</f>
        <v>HMR</v>
      </c>
      <c r="C1535" s="26">
        <v>5458</v>
      </c>
      <c r="D1535" s="10" t="str">
        <f>'[1]TCE - ANEXO II - Preencher'!E1544</f>
        <v>RAIANE DE OLIVEIRA SANTIAGO</v>
      </c>
      <c r="E1535" s="11" t="str">
        <f>IF('[1]TCE - ANEXO II - Preencher'!F1544="4 - Assistência Odontológica","2 - Outros Profissionais da saúda",'[1]TCE - ANEXO II - Preencher'!F1544)</f>
        <v>2 - Outros Profissionais da Saúde</v>
      </c>
      <c r="F1535" s="12" t="str">
        <f>'[1]TCE - ANEXO II - Preencher'!G1544</f>
        <v>3222-05</v>
      </c>
      <c r="G1535" s="13">
        <f>'[1]TCE - ANEXO II - Preencher'!H1544</f>
        <v>44044</v>
      </c>
      <c r="H1535" s="12" t="str">
        <f>'[1]TCE - ANEXO II - Preencher'!I1544</f>
        <v>2 - Diarista</v>
      </c>
      <c r="I1535" s="12">
        <f>'[1]TCE - ANEXO II - Preencher'!J1544</f>
        <v>36</v>
      </c>
      <c r="J1535" s="14">
        <f>'[1]TCE - ANEXO II - Preencher'!K1544</f>
        <v>403.03</v>
      </c>
      <c r="K1535" s="14">
        <f>'[1]TCE - ANEXO II - Preencher'!O1544</f>
        <v>0</v>
      </c>
      <c r="L1535" s="14">
        <f>'[1]TCE - ANEXO II - Preencher'!P1544</f>
        <v>0</v>
      </c>
      <c r="M1535" s="14">
        <f>'[1]TCE - ANEXO II - Preencher'!Q1544</f>
        <v>153.27000000000001</v>
      </c>
      <c r="N1535" s="15">
        <f>'[1]TCE - ANEXO II - Preencher'!R1544</f>
        <v>0</v>
      </c>
      <c r="O1535" s="16">
        <f>'[1]TCE - ANEXO II - Preencher'!V1544</f>
        <v>172.94000000000005</v>
      </c>
      <c r="P1535" s="17">
        <f>'[1]TCE - ANEXO II - Preencher'!W1544</f>
        <v>1268.3899999999999</v>
      </c>
      <c r="Q1535" s="20"/>
    </row>
    <row r="1536" spans="1:17" x14ac:dyDescent="0.2">
      <c r="A1536" s="8" t="str">
        <f>IFERROR(VLOOKUP(B1536,'[1]DADOS (OCULTAR)'!$P$3:$R$56,3,0),"")</f>
        <v>10.894.988/0004-86</v>
      </c>
      <c r="B1536" s="9" t="str">
        <f>'[1]TCE - ANEXO II - Preencher'!C1545</f>
        <v>HMR</v>
      </c>
      <c r="C1536" s="26">
        <v>409</v>
      </c>
      <c r="D1536" s="10" t="str">
        <f>'[1]TCE - ANEXO II - Preencher'!E1545</f>
        <v>REGINA CELIA LEITE DE AMORIM COSTA</v>
      </c>
      <c r="E1536" s="11" t="str">
        <f>IF('[1]TCE - ANEXO II - Preencher'!F1545="4 - Assistência Odontológica","2 - Outros Profissionais da saúda",'[1]TCE - ANEXO II - Preencher'!F1545)</f>
        <v>2 - Outros Profissionais da Saúde</v>
      </c>
      <c r="F1536" s="12" t="str">
        <f>'[1]TCE - ANEXO II - Preencher'!G1545</f>
        <v>3222-05</v>
      </c>
      <c r="G1536" s="13">
        <f>'[1]TCE - ANEXO II - Preencher'!H1545</f>
        <v>44044</v>
      </c>
      <c r="H1536" s="12" t="str">
        <f>'[1]TCE - ANEXO II - Preencher'!I1545</f>
        <v>2 - Diarista</v>
      </c>
      <c r="I1536" s="12">
        <f>'[1]TCE - ANEXO II - Preencher'!J1545</f>
        <v>36</v>
      </c>
      <c r="J1536" s="14">
        <f>'[1]TCE - ANEXO II - Preencher'!K1545</f>
        <v>109.92</v>
      </c>
      <c r="K1536" s="14">
        <f>'[1]TCE - ANEXO II - Preencher'!O1545</f>
        <v>0</v>
      </c>
      <c r="L1536" s="14">
        <f>'[1]TCE - ANEXO II - Preencher'!P1545</f>
        <v>0</v>
      </c>
      <c r="M1536" s="14">
        <f>'[1]TCE - ANEXO II - Preencher'!Q1545</f>
        <v>41.8</v>
      </c>
      <c r="N1536" s="15">
        <f>'[1]TCE - ANEXO II - Preencher'!R1545</f>
        <v>0</v>
      </c>
      <c r="O1536" s="16">
        <f>'[1]TCE - ANEXO II - Preencher'!V1545</f>
        <v>42.210000000000036</v>
      </c>
      <c r="P1536" s="17">
        <f>'[1]TCE - ANEXO II - Preencher'!W1545</f>
        <v>968.2299999999999</v>
      </c>
      <c r="Q1536" s="20"/>
    </row>
    <row r="1537" spans="1:17" x14ac:dyDescent="0.2">
      <c r="A1537" s="8" t="str">
        <f>IFERROR(VLOOKUP(B1537,'[1]DADOS (OCULTAR)'!$P$3:$R$56,3,0),"")</f>
        <v>10.894.988/0004-86</v>
      </c>
      <c r="B1537" s="9" t="str">
        <f>'[1]TCE - ANEXO II - Preencher'!C1546</f>
        <v>HMR</v>
      </c>
      <c r="C1537" s="26">
        <v>406</v>
      </c>
      <c r="D1537" s="10" t="str">
        <f>'[1]TCE - ANEXO II - Preencher'!E1546</f>
        <v>RENATA LIRA SOARES</v>
      </c>
      <c r="E1537" s="11" t="str">
        <f>IF('[1]TCE - ANEXO II - Preencher'!F1546="4 - Assistência Odontológica","2 - Outros Profissionais da saúda",'[1]TCE - ANEXO II - Preencher'!F1546)</f>
        <v>2 - Outros Profissionais da Saúde</v>
      </c>
      <c r="F1537" s="12" t="str">
        <f>'[1]TCE - ANEXO II - Preencher'!G1546</f>
        <v>3222-05</v>
      </c>
      <c r="G1537" s="13">
        <f>'[1]TCE - ANEXO II - Preencher'!H1546</f>
        <v>44044</v>
      </c>
      <c r="H1537" s="12" t="str">
        <f>'[1]TCE - ANEXO II - Preencher'!I1546</f>
        <v>2 - Diarista</v>
      </c>
      <c r="I1537" s="12">
        <f>'[1]TCE - ANEXO II - Preencher'!J1546</f>
        <v>36</v>
      </c>
      <c r="J1537" s="14">
        <f>'[1]TCE - ANEXO II - Preencher'!K1546</f>
        <v>732.79</v>
      </c>
      <c r="K1537" s="14">
        <f>'[1]TCE - ANEXO II - Preencher'!O1546</f>
        <v>0</v>
      </c>
      <c r="L1537" s="14">
        <f>'[1]TCE - ANEXO II - Preencher'!P1546</f>
        <v>0</v>
      </c>
      <c r="M1537" s="14">
        <f>'[1]TCE - ANEXO II - Preencher'!Q1546</f>
        <v>278.67</v>
      </c>
      <c r="N1537" s="15">
        <f>'[1]TCE - ANEXO II - Preencher'!R1546</f>
        <v>0</v>
      </c>
      <c r="O1537" s="16">
        <f>'[1]TCE - ANEXO II - Preencher'!V1546</f>
        <v>133.22000000000025</v>
      </c>
      <c r="P1537" s="17">
        <f>'[1]TCE - ANEXO II - Preencher'!W1546</f>
        <v>4110.01</v>
      </c>
      <c r="Q1537" s="20"/>
    </row>
    <row r="1538" spans="1:17" x14ac:dyDescent="0.2">
      <c r="A1538" s="8" t="str">
        <f>IFERROR(VLOOKUP(B1538,'[1]DADOS (OCULTAR)'!$P$3:$R$56,3,0),"")</f>
        <v>10.894.988/0004-86</v>
      </c>
      <c r="B1538" s="9" t="str">
        <f>'[1]TCE - ANEXO II - Preencher'!C1547</f>
        <v>HMR</v>
      </c>
      <c r="C1538" s="26">
        <v>3424</v>
      </c>
      <c r="D1538" s="10" t="str">
        <f>'[1]TCE - ANEXO II - Preencher'!E1547</f>
        <v>RIVANILDO SILVA DE FRANCA JUNIOR</v>
      </c>
      <c r="E1538" s="11" t="str">
        <f>IF('[1]TCE - ANEXO II - Preencher'!F1547="4 - Assistência Odontológica","2 - Outros Profissionais da saúda",'[1]TCE - ANEXO II - Preencher'!F1547)</f>
        <v>2 - Outros Profissionais da Saúde</v>
      </c>
      <c r="F1538" s="12" t="str">
        <f>'[1]TCE - ANEXO II - Preencher'!G1547</f>
        <v>3222-05</v>
      </c>
      <c r="G1538" s="13">
        <f>'[1]TCE - ANEXO II - Preencher'!H1547</f>
        <v>44044</v>
      </c>
      <c r="H1538" s="12" t="str">
        <f>'[1]TCE - ANEXO II - Preencher'!I1547</f>
        <v>2 - Diarista</v>
      </c>
      <c r="I1538" s="12">
        <f>'[1]TCE - ANEXO II - Preencher'!J1547</f>
        <v>36</v>
      </c>
      <c r="J1538" s="14">
        <f>'[1]TCE - ANEXO II - Preencher'!K1547</f>
        <v>732.79</v>
      </c>
      <c r="K1538" s="14">
        <f>'[1]TCE - ANEXO II - Preencher'!O1547</f>
        <v>0</v>
      </c>
      <c r="L1538" s="14">
        <f>'[1]TCE - ANEXO II - Preencher'!P1547</f>
        <v>0</v>
      </c>
      <c r="M1538" s="14">
        <f>'[1]TCE - ANEXO II - Preencher'!Q1547</f>
        <v>408.00000000000006</v>
      </c>
      <c r="N1538" s="15">
        <f>'[1]TCE - ANEXO II - Preencher'!R1547</f>
        <v>0</v>
      </c>
      <c r="O1538" s="16">
        <f>'[1]TCE - ANEXO II - Preencher'!V1547</f>
        <v>282.25</v>
      </c>
      <c r="P1538" s="17">
        <f>'[1]TCE - ANEXO II - Preencher'!W1547</f>
        <v>1997.12</v>
      </c>
      <c r="Q1538" s="20"/>
    </row>
    <row r="1539" spans="1:17" x14ac:dyDescent="0.2">
      <c r="A1539" s="8" t="str">
        <f>IFERROR(VLOOKUP(B1539,'[1]DADOS (OCULTAR)'!$P$3:$R$56,3,0),"")</f>
        <v>10.894.988/0004-86</v>
      </c>
      <c r="B1539" s="9" t="str">
        <f>'[1]TCE - ANEXO II - Preencher'!C1548</f>
        <v>HMR</v>
      </c>
      <c r="C1539" s="26">
        <v>456</v>
      </c>
      <c r="D1539" s="10" t="str">
        <f>'[1]TCE - ANEXO II - Preencher'!E1548</f>
        <v>ROSENILDA MARIA DA SILVA</v>
      </c>
      <c r="E1539" s="11" t="str">
        <f>IF('[1]TCE - ANEXO II - Preencher'!F1548="4 - Assistência Odontológica","2 - Outros Profissionais da saúda",'[1]TCE - ANEXO II - Preencher'!F1548)</f>
        <v>2 - Outros Profissionais da Saúde</v>
      </c>
      <c r="F1539" s="12" t="str">
        <f>'[1]TCE - ANEXO II - Preencher'!G1548</f>
        <v>3222-05</v>
      </c>
      <c r="G1539" s="13">
        <f>'[1]TCE - ANEXO II - Preencher'!H1548</f>
        <v>44044</v>
      </c>
      <c r="H1539" s="12" t="str">
        <f>'[1]TCE - ANEXO II - Preencher'!I1548</f>
        <v>2 - Diarista</v>
      </c>
      <c r="I1539" s="12">
        <f>'[1]TCE - ANEXO II - Preencher'!J1548</f>
        <v>36</v>
      </c>
      <c r="J1539" s="14">
        <f>'[1]TCE - ANEXO II - Preencher'!K1548</f>
        <v>769.43</v>
      </c>
      <c r="K1539" s="14">
        <f>'[1]TCE - ANEXO II - Preencher'!O1548</f>
        <v>0</v>
      </c>
      <c r="L1539" s="14">
        <f>'[1]TCE - ANEXO II - Preencher'!P1548</f>
        <v>0</v>
      </c>
      <c r="M1539" s="14">
        <f>'[1]TCE - ANEXO II - Preencher'!Q1548</f>
        <v>292.60000000000002</v>
      </c>
      <c r="N1539" s="15">
        <f>'[1]TCE - ANEXO II - Preencher'!R1548</f>
        <v>0</v>
      </c>
      <c r="O1539" s="16">
        <f>'[1]TCE - ANEXO II - Preencher'!V1548</f>
        <v>176.69999999999982</v>
      </c>
      <c r="P1539" s="17">
        <f>'[1]TCE - ANEXO II - Preencher'!W1548</f>
        <v>4080.7400000000007</v>
      </c>
      <c r="Q1539" s="20"/>
    </row>
    <row r="1540" spans="1:17" x14ac:dyDescent="0.2">
      <c r="A1540" s="8" t="str">
        <f>IFERROR(VLOOKUP(B1540,'[1]DADOS (OCULTAR)'!$P$3:$R$56,3,0),"")</f>
        <v>10.894.988/0004-86</v>
      </c>
      <c r="B1540" s="9" t="str">
        <f>'[1]TCE - ANEXO II - Preencher'!C1549</f>
        <v>HMR</v>
      </c>
      <c r="C1540" s="26">
        <v>21</v>
      </c>
      <c r="D1540" s="10" t="str">
        <f>'[1]TCE - ANEXO II - Preencher'!E1549</f>
        <v>RUTH DA SILVA PINHEIRO</v>
      </c>
      <c r="E1540" s="11" t="str">
        <f>IF('[1]TCE - ANEXO II - Preencher'!F1549="4 - Assistência Odontológica","2 - Outros Profissionais da saúda",'[1]TCE - ANEXO II - Preencher'!F1549)</f>
        <v>1 - Médico</v>
      </c>
      <c r="F1540" s="12" t="str">
        <f>'[1]TCE - ANEXO II - Preencher'!G1549</f>
        <v>2251-25</v>
      </c>
      <c r="G1540" s="13">
        <f>'[1]TCE - ANEXO II - Preencher'!H1549</f>
        <v>44044</v>
      </c>
      <c r="H1540" s="12" t="str">
        <f>'[1]TCE - ANEXO II - Preencher'!I1549</f>
        <v>2 - Diarista</v>
      </c>
      <c r="I1540" s="12">
        <f>'[1]TCE - ANEXO II - Preencher'!J1549</f>
        <v>12</v>
      </c>
      <c r="J1540" s="14">
        <f>'[1]TCE - ANEXO II - Preencher'!K1549</f>
        <v>4680</v>
      </c>
      <c r="K1540" s="14">
        <f>'[1]TCE - ANEXO II - Preencher'!O1549</f>
        <v>0</v>
      </c>
      <c r="L1540" s="14">
        <f>'[1]TCE - ANEXO II - Preencher'!P1549</f>
        <v>0</v>
      </c>
      <c r="M1540" s="14">
        <f>'[1]TCE - ANEXO II - Preencher'!Q1549</f>
        <v>802.4</v>
      </c>
      <c r="N1540" s="15">
        <f>'[1]TCE - ANEXO II - Preencher'!R1549</f>
        <v>0</v>
      </c>
      <c r="O1540" s="16">
        <f>'[1]TCE - ANEXO II - Preencher'!V1549</f>
        <v>1399.5800000000017</v>
      </c>
      <c r="P1540" s="17">
        <f>'[1]TCE - ANEXO II - Preencher'!W1549</f>
        <v>16684.559999999998</v>
      </c>
      <c r="Q1540" s="20"/>
    </row>
    <row r="1541" spans="1:17" x14ac:dyDescent="0.2">
      <c r="A1541" s="8" t="str">
        <f>IFERROR(VLOOKUP(B1541,'[1]DADOS (OCULTAR)'!$P$3:$R$56,3,0),"")</f>
        <v>10.894.988/0004-86</v>
      </c>
      <c r="B1541" s="9" t="str">
        <f>'[1]TCE - ANEXO II - Preencher'!C1550</f>
        <v>HMR</v>
      </c>
      <c r="C1541" s="26">
        <v>412</v>
      </c>
      <c r="D1541" s="10" t="str">
        <f>'[1]TCE - ANEXO II - Preencher'!E1550</f>
        <v>SABRINA DA SILVA GOMES MUNIZ</v>
      </c>
      <c r="E1541" s="11" t="str">
        <f>IF('[1]TCE - ANEXO II - Preencher'!F1550="4 - Assistência Odontológica","2 - Outros Profissionais da saúda",'[1]TCE - ANEXO II - Preencher'!F1550)</f>
        <v>2 - Outros Profissionais da Saúde</v>
      </c>
      <c r="F1541" s="12" t="str">
        <f>'[1]TCE - ANEXO II - Preencher'!G1550</f>
        <v>2235-05</v>
      </c>
      <c r="G1541" s="13">
        <f>'[1]TCE - ANEXO II - Preencher'!H1550</f>
        <v>44044</v>
      </c>
      <c r="H1541" s="12" t="str">
        <f>'[1]TCE - ANEXO II - Preencher'!I1550</f>
        <v>2 - Diarista</v>
      </c>
      <c r="I1541" s="12">
        <f>'[1]TCE - ANEXO II - Preencher'!J1550</f>
        <v>30</v>
      </c>
      <c r="J1541" s="14">
        <f>'[1]TCE - ANEXO II - Preencher'!K1550</f>
        <v>76.48</v>
      </c>
      <c r="K1541" s="14">
        <f>'[1]TCE - ANEXO II - Preencher'!O1550</f>
        <v>0</v>
      </c>
      <c r="L1541" s="14">
        <f>'[1]TCE - ANEXO II - Preencher'!P1550</f>
        <v>0</v>
      </c>
      <c r="M1541" s="14">
        <f>'[1]TCE - ANEXO II - Preencher'!Q1550</f>
        <v>13.93</v>
      </c>
      <c r="N1541" s="15">
        <f>'[1]TCE - ANEXO II - Preencher'!R1550</f>
        <v>0</v>
      </c>
      <c r="O1541" s="16">
        <f>'[1]TCE - ANEXO II - Preencher'!V1550</f>
        <v>822.43999999999983</v>
      </c>
      <c r="P1541" s="17">
        <f>'[1]TCE - ANEXO II - Preencher'!W1550</f>
        <v>850.23000000000025</v>
      </c>
      <c r="Q1541" s="20"/>
    </row>
    <row r="1542" spans="1:17" x14ac:dyDescent="0.2">
      <c r="A1542" s="8" t="str">
        <f>IFERROR(VLOOKUP(B1542,'[1]DADOS (OCULTAR)'!$P$3:$R$56,3,0),"")</f>
        <v>10.894.988/0004-86</v>
      </c>
      <c r="B1542" s="9" t="str">
        <f>'[1]TCE - ANEXO II - Preencher'!C1551</f>
        <v>HMR</v>
      </c>
      <c r="C1542" s="26">
        <v>469</v>
      </c>
      <c r="D1542" s="10" t="str">
        <f>'[1]TCE - ANEXO II - Preencher'!E1551</f>
        <v>SHIRLEY GILDA SOARES</v>
      </c>
      <c r="E1542" s="11" t="str">
        <f>IF('[1]TCE - ANEXO II - Preencher'!F1551="4 - Assistência Odontológica","2 - Outros Profissionais da saúda",'[1]TCE - ANEXO II - Preencher'!F1551)</f>
        <v>2 - Outros Profissionais da Saúde</v>
      </c>
      <c r="F1542" s="12" t="str">
        <f>'[1]TCE - ANEXO II - Preencher'!G1551</f>
        <v>3222-05</v>
      </c>
      <c r="G1542" s="13">
        <f>'[1]TCE - ANEXO II - Preencher'!H1551</f>
        <v>44044</v>
      </c>
      <c r="H1542" s="12" t="str">
        <f>'[1]TCE - ANEXO II - Preencher'!I1551</f>
        <v>2 - Diarista</v>
      </c>
      <c r="I1542" s="12">
        <f>'[1]TCE - ANEXO II - Preencher'!J1551</f>
        <v>40</v>
      </c>
      <c r="J1542" s="14">
        <f>'[1]TCE - ANEXO II - Preencher'!K1551</f>
        <v>0</v>
      </c>
      <c r="K1542" s="14">
        <f>'[1]TCE - ANEXO II - Preencher'!O1551</f>
        <v>0</v>
      </c>
      <c r="L1542" s="14">
        <f>'[1]TCE - ANEXO II - Preencher'!P1551</f>
        <v>0</v>
      </c>
      <c r="M1542" s="14">
        <f>'[1]TCE - ANEXO II - Preencher'!Q1551</f>
        <v>211.04000000000002</v>
      </c>
      <c r="N1542" s="15">
        <f>'[1]TCE - ANEXO II - Preencher'!R1551</f>
        <v>0</v>
      </c>
      <c r="O1542" s="16">
        <f>'[1]TCE - ANEXO II - Preencher'!V1551</f>
        <v>15.819999999999993</v>
      </c>
      <c r="P1542" s="17">
        <f>'[1]TCE - ANEXO II - Preencher'!W1551</f>
        <v>195.22000000000003</v>
      </c>
      <c r="Q1542" s="20"/>
    </row>
    <row r="1543" spans="1:17" x14ac:dyDescent="0.2">
      <c r="A1543" s="8" t="str">
        <f>IFERROR(VLOOKUP(B1543,'[1]DADOS (OCULTAR)'!$P$3:$R$56,3,0),"")</f>
        <v>10.894.988/0004-86</v>
      </c>
      <c r="B1543" s="9" t="str">
        <f>'[1]TCE - ANEXO II - Preencher'!C1552</f>
        <v>HMR</v>
      </c>
      <c r="C1543" s="26">
        <v>446</v>
      </c>
      <c r="D1543" s="10" t="str">
        <f>'[1]TCE - ANEXO II - Preencher'!E1552</f>
        <v>SUELDO SOARES DA PAZ</v>
      </c>
      <c r="E1543" s="11" t="str">
        <f>IF('[1]TCE - ANEXO II - Preencher'!F1552="4 - Assistência Odontológica","2 - Outros Profissionais da saúda",'[1]TCE - ANEXO II - Preencher'!F1552)</f>
        <v>2 - Outros Profissionais da Saúde</v>
      </c>
      <c r="F1543" s="12" t="str">
        <f>'[1]TCE - ANEXO II - Preencher'!G1552</f>
        <v>2235-05</v>
      </c>
      <c r="G1543" s="13">
        <f>'[1]TCE - ANEXO II - Preencher'!H1552</f>
        <v>44044</v>
      </c>
      <c r="H1543" s="12" t="str">
        <f>'[1]TCE - ANEXO II - Preencher'!I1552</f>
        <v>2 - Diarista</v>
      </c>
      <c r="I1543" s="12">
        <f>'[1]TCE - ANEXO II - Preencher'!J1552</f>
        <v>30</v>
      </c>
      <c r="J1543" s="14">
        <f>'[1]TCE - ANEXO II - Preencher'!K1552</f>
        <v>917.77</v>
      </c>
      <c r="K1543" s="14">
        <f>'[1]TCE - ANEXO II - Preencher'!O1552</f>
        <v>0</v>
      </c>
      <c r="L1543" s="14">
        <f>'[1]TCE - ANEXO II - Preencher'!P1552</f>
        <v>0</v>
      </c>
      <c r="M1543" s="14">
        <f>'[1]TCE - ANEXO II - Preencher'!Q1552</f>
        <v>167.2</v>
      </c>
      <c r="N1543" s="15">
        <f>'[1]TCE - ANEXO II - Preencher'!R1552</f>
        <v>0</v>
      </c>
      <c r="O1543" s="16">
        <f>'[1]TCE - ANEXO II - Preencher'!V1552</f>
        <v>133.59000000000015</v>
      </c>
      <c r="P1543" s="17">
        <f>'[1]TCE - ANEXO II - Preencher'!W1552</f>
        <v>2557.7299999999996</v>
      </c>
      <c r="Q1543" s="20"/>
    </row>
    <row r="1544" spans="1:17" x14ac:dyDescent="0.2">
      <c r="A1544" s="8" t="str">
        <f>IFERROR(VLOOKUP(B1544,'[1]DADOS (OCULTAR)'!$P$3:$R$56,3,0),"")</f>
        <v>10.894.988/0004-86</v>
      </c>
      <c r="B1544" s="9" t="str">
        <f>'[1]TCE - ANEXO II - Preencher'!C1553</f>
        <v>HMR</v>
      </c>
      <c r="C1544" s="26">
        <v>490</v>
      </c>
      <c r="D1544" s="10" t="str">
        <f>'[1]TCE - ANEXO II - Preencher'!E1553</f>
        <v xml:space="preserve">SUELLEN ALVES FELICIANO </v>
      </c>
      <c r="E1544" s="11" t="str">
        <f>IF('[1]TCE - ANEXO II - Preencher'!F1553="4 - Assistência Odontológica","2 - Outros Profissionais da saúda",'[1]TCE - ANEXO II - Preencher'!F1553)</f>
        <v>1 - Médico</v>
      </c>
      <c r="F1544" s="12" t="str">
        <f>'[1]TCE - ANEXO II - Preencher'!G1553</f>
        <v>2251-25</v>
      </c>
      <c r="G1544" s="13">
        <f>'[1]TCE - ANEXO II - Preencher'!H1553</f>
        <v>44044</v>
      </c>
      <c r="H1544" s="12" t="str">
        <f>'[1]TCE - ANEXO II - Preencher'!I1553</f>
        <v>2 - Diarista</v>
      </c>
      <c r="I1544" s="12" t="str">
        <f>'[1]TCE - ANEXO II - Preencher'!J1553</f>
        <v>10</v>
      </c>
      <c r="J1544" s="14">
        <f>'[1]TCE - ANEXO II - Preencher'!K1553</f>
        <v>5460</v>
      </c>
      <c r="K1544" s="14">
        <f>'[1]TCE - ANEXO II - Preencher'!O1553</f>
        <v>0</v>
      </c>
      <c r="L1544" s="14">
        <f>'[1]TCE - ANEXO II - Preencher'!P1553</f>
        <v>0</v>
      </c>
      <c r="M1544" s="14">
        <f>'[1]TCE - ANEXO II - Preencher'!Q1553</f>
        <v>828.88</v>
      </c>
      <c r="N1544" s="15">
        <f>'[1]TCE - ANEXO II - Preencher'!R1553</f>
        <v>0</v>
      </c>
      <c r="O1544" s="16">
        <f>'[1]TCE - ANEXO II - Preencher'!V1553</f>
        <v>6847.49</v>
      </c>
      <c r="P1544" s="17">
        <f>'[1]TCE - ANEXO II - Preencher'!W1553</f>
        <v>3410.5299999999988</v>
      </c>
      <c r="Q1544" s="20"/>
    </row>
    <row r="1545" spans="1:17" x14ac:dyDescent="0.2">
      <c r="A1545" s="8" t="str">
        <f>IFERROR(VLOOKUP(B1545,'[1]DADOS (OCULTAR)'!$P$3:$R$56,3,0),"")</f>
        <v>10.894.988/0004-86</v>
      </c>
      <c r="B1545" s="9" t="str">
        <f>'[1]TCE - ANEXO II - Preencher'!C1554</f>
        <v>HMR</v>
      </c>
      <c r="C1545" s="26">
        <v>401</v>
      </c>
      <c r="D1545" s="10" t="str">
        <f>'[1]TCE - ANEXO II - Preencher'!E1554</f>
        <v>SUZANA DOS RAMOS DA SILVA</v>
      </c>
      <c r="E1545" s="11" t="str">
        <f>IF('[1]TCE - ANEXO II - Preencher'!F1554="4 - Assistência Odontológica","2 - Outros Profissionais da saúda",'[1]TCE - ANEXO II - Preencher'!F1554)</f>
        <v>2 - Outros Profissionais da Saúde</v>
      </c>
      <c r="F1545" s="12" t="str">
        <f>'[1]TCE - ANEXO II - Preencher'!G1554</f>
        <v>3222-05</v>
      </c>
      <c r="G1545" s="13">
        <f>'[1]TCE - ANEXO II - Preencher'!H1554</f>
        <v>44044</v>
      </c>
      <c r="H1545" s="12" t="str">
        <f>'[1]TCE - ANEXO II - Preencher'!I1554</f>
        <v>2 - Diarista</v>
      </c>
      <c r="I1545" s="12">
        <f>'[1]TCE - ANEXO II - Preencher'!J1554</f>
        <v>30</v>
      </c>
      <c r="J1545" s="14">
        <f>'[1]TCE - ANEXO II - Preencher'!K1554</f>
        <v>256.48</v>
      </c>
      <c r="K1545" s="14">
        <f>'[1]TCE - ANEXO II - Preencher'!O1554</f>
        <v>0</v>
      </c>
      <c r="L1545" s="14">
        <f>'[1]TCE - ANEXO II - Preencher'!P1554</f>
        <v>0</v>
      </c>
      <c r="M1545" s="14">
        <f>'[1]TCE - ANEXO II - Preencher'!Q1554</f>
        <v>1375.32</v>
      </c>
      <c r="N1545" s="15">
        <f>'[1]TCE - ANEXO II - Preencher'!R1554</f>
        <v>0</v>
      </c>
      <c r="O1545" s="16">
        <f>'[1]TCE - ANEXO II - Preencher'!V1554</f>
        <v>2186.56</v>
      </c>
      <c r="P1545" s="17">
        <f>'[1]TCE - ANEXO II - Preencher'!W1554</f>
        <v>0</v>
      </c>
      <c r="Q1545" s="20"/>
    </row>
    <row r="1546" spans="1:17" x14ac:dyDescent="0.2">
      <c r="A1546" s="8" t="str">
        <f>IFERROR(VLOOKUP(B1546,'[1]DADOS (OCULTAR)'!$P$3:$R$56,3,0),"")</f>
        <v>10.894.988/0004-86</v>
      </c>
      <c r="B1546" s="9" t="str">
        <f>'[1]TCE - ANEXO II - Preencher'!C1555</f>
        <v>HMR</v>
      </c>
      <c r="C1546" s="26">
        <v>474</v>
      </c>
      <c r="D1546" s="10" t="str">
        <f>'[1]TCE - ANEXO II - Preencher'!E1555</f>
        <v>TALITA RAQUEL SAMPAIO PATRIOTA</v>
      </c>
      <c r="E1546" s="11" t="str">
        <f>IF('[1]TCE - ANEXO II - Preencher'!F1555="4 - Assistência Odontológica","2 - Outros Profissionais da saúda",'[1]TCE - ANEXO II - Preencher'!F1555)</f>
        <v>1 - Médico</v>
      </c>
      <c r="F1546" s="12" t="str">
        <f>'[1]TCE - ANEXO II - Preencher'!G1555</f>
        <v>2251-25</v>
      </c>
      <c r="G1546" s="13">
        <f>'[1]TCE - ANEXO II - Preencher'!H1555</f>
        <v>44044</v>
      </c>
      <c r="H1546" s="12" t="str">
        <f>'[1]TCE - ANEXO II - Preencher'!I1555</f>
        <v>2 - Diarista</v>
      </c>
      <c r="I1546" s="12" t="str">
        <f>'[1]TCE - ANEXO II - Preencher'!J1555</f>
        <v>10</v>
      </c>
      <c r="J1546" s="14">
        <f>'[1]TCE - ANEXO II - Preencher'!K1555</f>
        <v>4680</v>
      </c>
      <c r="K1546" s="14">
        <f>'[1]TCE - ANEXO II - Preencher'!O1555</f>
        <v>0</v>
      </c>
      <c r="L1546" s="14">
        <f>'[1]TCE - ANEXO II - Preencher'!P1555</f>
        <v>0</v>
      </c>
      <c r="M1546" s="14">
        <f>'[1]TCE - ANEXO II - Preencher'!Q1555</f>
        <v>802.4</v>
      </c>
      <c r="N1546" s="15">
        <f>'[1]TCE - ANEXO II - Preencher'!R1555</f>
        <v>0</v>
      </c>
      <c r="O1546" s="16">
        <f>'[1]TCE - ANEXO II - Preencher'!V1555</f>
        <v>1538.8500000000022</v>
      </c>
      <c r="P1546" s="17">
        <f>'[1]TCE - ANEXO II - Preencher'!W1555</f>
        <v>18781.149999999998</v>
      </c>
      <c r="Q1546" s="20"/>
    </row>
    <row r="1547" spans="1:17" x14ac:dyDescent="0.2">
      <c r="A1547" s="8" t="str">
        <f>IFERROR(VLOOKUP(B1547,'[1]DADOS (OCULTAR)'!$P$3:$R$56,3,0),"")</f>
        <v>10.894.988/0004-86</v>
      </c>
      <c r="B1547" s="9" t="str">
        <f>'[1]TCE - ANEXO II - Preencher'!C1556</f>
        <v>HMR</v>
      </c>
      <c r="C1547" s="26">
        <v>544</v>
      </c>
      <c r="D1547" s="10" t="str">
        <f>'[1]TCE - ANEXO II - Preencher'!E1556</f>
        <v>TASSIO MARTINS DE OLIVEIRA</v>
      </c>
      <c r="E1547" s="11" t="str">
        <f>IF('[1]TCE - ANEXO II - Preencher'!F1556="4 - Assistência Odontológica","2 - Outros Profissionais da saúda",'[1]TCE - ANEXO II - Preencher'!F1556)</f>
        <v>1 - Médico</v>
      </c>
      <c r="F1547" s="12" t="str">
        <f>'[1]TCE - ANEXO II - Preencher'!G1556</f>
        <v>2251-25</v>
      </c>
      <c r="G1547" s="13">
        <f>'[1]TCE - ANEXO II - Preencher'!H1556</f>
        <v>44044</v>
      </c>
      <c r="H1547" s="12" t="str">
        <f>'[1]TCE - ANEXO II - Preencher'!I1556</f>
        <v>2 - Diarista</v>
      </c>
      <c r="I1547" s="12" t="str">
        <f>'[1]TCE - ANEXO II - Preencher'!J1556</f>
        <v>10</v>
      </c>
      <c r="J1547" s="14">
        <f>'[1]TCE - ANEXO II - Preencher'!K1556</f>
        <v>4680</v>
      </c>
      <c r="K1547" s="14">
        <f>'[1]TCE - ANEXO II - Preencher'!O1556</f>
        <v>0</v>
      </c>
      <c r="L1547" s="14">
        <f>'[1]TCE - ANEXO II - Preencher'!P1556</f>
        <v>0</v>
      </c>
      <c r="M1547" s="14">
        <f>'[1]TCE - ANEXO II - Preencher'!Q1556</f>
        <v>880.4</v>
      </c>
      <c r="N1547" s="15">
        <f>'[1]TCE - ANEXO II - Preencher'!R1556</f>
        <v>0</v>
      </c>
      <c r="O1547" s="16">
        <f>'[1]TCE - ANEXO II - Preencher'!V1556</f>
        <v>1574.6299999999974</v>
      </c>
      <c r="P1547" s="17">
        <f>'[1]TCE - ANEXO II - Preencher'!W1556</f>
        <v>18843.280000000002</v>
      </c>
      <c r="Q1547" s="20"/>
    </row>
    <row r="1548" spans="1:17" x14ac:dyDescent="0.2">
      <c r="A1548" s="8" t="str">
        <f>IFERROR(VLOOKUP(B1548,'[1]DADOS (OCULTAR)'!$P$3:$R$56,3,0),"")</f>
        <v>10.894.988/0004-86</v>
      </c>
      <c r="B1548" s="9" t="str">
        <f>'[1]TCE - ANEXO II - Preencher'!C1557</f>
        <v>HMR</v>
      </c>
      <c r="C1548" s="26">
        <v>498</v>
      </c>
      <c r="D1548" s="10" t="str">
        <f>'[1]TCE - ANEXO II - Preencher'!E1557</f>
        <v>TELMA DA SILVA PONTES RIBEIRO</v>
      </c>
      <c r="E1548" s="11" t="str">
        <f>IF('[1]TCE - ANEXO II - Preencher'!F1557="4 - Assistência Odontológica","2 - Outros Profissionais da saúda",'[1]TCE - ANEXO II - Preencher'!F1557)</f>
        <v>2 - Outros Profissionais da Saúde</v>
      </c>
      <c r="F1548" s="12" t="str">
        <f>'[1]TCE - ANEXO II - Preencher'!G1557</f>
        <v>3222-05</v>
      </c>
      <c r="G1548" s="13">
        <f>'[1]TCE - ANEXO II - Preencher'!H1557</f>
        <v>44044</v>
      </c>
      <c r="H1548" s="12" t="str">
        <f>'[1]TCE - ANEXO II - Preencher'!I1557</f>
        <v>2 - Diarista</v>
      </c>
      <c r="I1548" s="12">
        <f>'[1]TCE - ANEXO II - Preencher'!J1557</f>
        <v>36</v>
      </c>
      <c r="J1548" s="14">
        <f>'[1]TCE - ANEXO II - Preencher'!K1557</f>
        <v>732.79</v>
      </c>
      <c r="K1548" s="14">
        <f>'[1]TCE - ANEXO II - Preencher'!O1557</f>
        <v>0</v>
      </c>
      <c r="L1548" s="14">
        <f>'[1]TCE - ANEXO II - Preencher'!P1557</f>
        <v>0</v>
      </c>
      <c r="M1548" s="14">
        <f>'[1]TCE - ANEXO II - Preencher'!Q1557</f>
        <v>278.67</v>
      </c>
      <c r="N1548" s="15">
        <f>'[1]TCE - ANEXO II - Preencher'!R1557</f>
        <v>0</v>
      </c>
      <c r="O1548" s="16">
        <f>'[1]TCE - ANEXO II - Preencher'!V1557</f>
        <v>135.3100000000004</v>
      </c>
      <c r="P1548" s="17">
        <f>'[1]TCE - ANEXO II - Preencher'!W1557</f>
        <v>4135.78</v>
      </c>
      <c r="Q1548" s="20"/>
    </row>
    <row r="1549" spans="1:17" x14ac:dyDescent="0.2">
      <c r="A1549" s="8" t="str">
        <f>IFERROR(VLOOKUP(B1549,'[1]DADOS (OCULTAR)'!$P$3:$R$56,3,0),"")</f>
        <v>10.894.988/0004-86</v>
      </c>
      <c r="B1549" s="9" t="str">
        <f>'[1]TCE - ANEXO II - Preencher'!C1558</f>
        <v>HMR</v>
      </c>
      <c r="C1549" s="26">
        <v>454</v>
      </c>
      <c r="D1549" s="10" t="str">
        <f>'[1]TCE - ANEXO II - Preencher'!E1558</f>
        <v>TEREZA SANTANA DA SILVA</v>
      </c>
      <c r="E1549" s="11" t="str">
        <f>IF('[1]TCE - ANEXO II - Preencher'!F1558="4 - Assistência Odontológica","2 - Outros Profissionais da saúda",'[1]TCE - ANEXO II - Preencher'!F1558)</f>
        <v>2 - Outros Profissionais da Saúde</v>
      </c>
      <c r="F1549" s="12" t="str">
        <f>'[1]TCE - ANEXO II - Preencher'!G1558</f>
        <v>3222-05</v>
      </c>
      <c r="G1549" s="13">
        <f>'[1]TCE - ANEXO II - Preencher'!H1558</f>
        <v>44044</v>
      </c>
      <c r="H1549" s="12" t="str">
        <f>'[1]TCE - ANEXO II - Preencher'!I1558</f>
        <v>2 - Diarista</v>
      </c>
      <c r="I1549" s="12">
        <f>'[1]TCE - ANEXO II - Preencher'!J1558</f>
        <v>36</v>
      </c>
      <c r="J1549" s="14">
        <f>'[1]TCE - ANEXO II - Preencher'!K1558</f>
        <v>36.64</v>
      </c>
      <c r="K1549" s="14">
        <f>'[1]TCE - ANEXO II - Preencher'!O1558</f>
        <v>0</v>
      </c>
      <c r="L1549" s="14">
        <f>'[1]TCE - ANEXO II - Preencher'!P1558</f>
        <v>0</v>
      </c>
      <c r="M1549" s="14">
        <f>'[1]TCE - ANEXO II - Preencher'!Q1558</f>
        <v>28.490000000000002</v>
      </c>
      <c r="N1549" s="15">
        <f>'[1]TCE - ANEXO II - Preencher'!R1558</f>
        <v>0</v>
      </c>
      <c r="O1549" s="16">
        <f>'[1]TCE - ANEXO II - Preencher'!V1558</f>
        <v>35.379999999999995</v>
      </c>
      <c r="P1549" s="17">
        <f>'[1]TCE - ANEXO II - Preencher'!W1558</f>
        <v>978.9</v>
      </c>
      <c r="Q1549" s="20"/>
    </row>
    <row r="1550" spans="1:17" x14ac:dyDescent="0.2">
      <c r="A1550" s="8" t="str">
        <f>IFERROR(VLOOKUP(B1550,'[1]DADOS (OCULTAR)'!$P$3:$R$56,3,0),"")</f>
        <v>10.894.988/0004-86</v>
      </c>
      <c r="B1550" s="9" t="str">
        <f>'[1]TCE - ANEXO II - Preencher'!C1559</f>
        <v>HMR</v>
      </c>
      <c r="C1550" s="26">
        <v>603</v>
      </c>
      <c r="D1550" s="10" t="str">
        <f>'[1]TCE - ANEXO II - Preencher'!E1559</f>
        <v>THALES CHATEAUBRIAND BEZERRA LIMA</v>
      </c>
      <c r="E1550" s="11" t="str">
        <f>IF('[1]TCE - ANEXO II - Preencher'!F1559="4 - Assistência Odontológica","2 - Outros Profissionais da saúda",'[1]TCE - ANEXO II - Preencher'!F1559)</f>
        <v>1 - Médico</v>
      </c>
      <c r="F1550" s="12" t="str">
        <f>'[1]TCE - ANEXO II - Preencher'!G1559</f>
        <v>2251-50</v>
      </c>
      <c r="G1550" s="13">
        <f>'[1]TCE - ANEXO II - Preencher'!H1559</f>
        <v>44044</v>
      </c>
      <c r="H1550" s="12" t="str">
        <f>'[1]TCE - ANEXO II - Preencher'!I1559</f>
        <v>2 - Diarista</v>
      </c>
      <c r="I1550" s="12">
        <f>'[1]TCE - ANEXO II - Preencher'!J1559</f>
        <v>30</v>
      </c>
      <c r="J1550" s="14">
        <f>'[1]TCE - ANEXO II - Preencher'!K1559</f>
        <v>7312.5</v>
      </c>
      <c r="K1550" s="14">
        <f>'[1]TCE - ANEXO II - Preencher'!O1559</f>
        <v>0</v>
      </c>
      <c r="L1550" s="14">
        <f>'[1]TCE - ANEXO II - Preencher'!P1559</f>
        <v>0</v>
      </c>
      <c r="M1550" s="14">
        <f>'[1]TCE - ANEXO II - Preencher'!Q1559</f>
        <v>348.33</v>
      </c>
      <c r="N1550" s="15">
        <f>'[1]TCE - ANEXO II - Preencher'!R1559</f>
        <v>0</v>
      </c>
      <c r="O1550" s="16">
        <f>'[1]TCE - ANEXO II - Preencher'!V1559</f>
        <v>15832.400000000001</v>
      </c>
      <c r="P1550" s="17">
        <f>'[1]TCE - ANEXO II - Preencher'!W1559</f>
        <v>-1.8189894035458565E-12</v>
      </c>
      <c r="Q1550" s="20"/>
    </row>
    <row r="1551" spans="1:17" x14ac:dyDescent="0.2">
      <c r="A1551" s="8" t="str">
        <f>IFERROR(VLOOKUP(B1551,'[1]DADOS (OCULTAR)'!$P$3:$R$56,3,0),"")</f>
        <v>10.894.988/0004-86</v>
      </c>
      <c r="B1551" s="9" t="str">
        <f>'[1]TCE - ANEXO II - Preencher'!C1560</f>
        <v>HMR</v>
      </c>
      <c r="C1551" s="26">
        <v>403</v>
      </c>
      <c r="D1551" s="10" t="str">
        <f>'[1]TCE - ANEXO II - Preencher'!E1560</f>
        <v>THAMIRES DE SA SANTANA</v>
      </c>
      <c r="E1551" s="11" t="str">
        <f>IF('[1]TCE - ANEXO II - Preencher'!F1560="4 - Assistência Odontológica","2 - Outros Profissionais da saúda",'[1]TCE - ANEXO II - Preencher'!F1560)</f>
        <v>2 - Outros Profissionais da Saúde</v>
      </c>
      <c r="F1551" s="12" t="str">
        <f>'[1]TCE - ANEXO II - Preencher'!G1560</f>
        <v>2236-05</v>
      </c>
      <c r="G1551" s="13">
        <f>'[1]TCE - ANEXO II - Preencher'!H1560</f>
        <v>44044</v>
      </c>
      <c r="H1551" s="12" t="str">
        <f>'[1]TCE - ANEXO II - Preencher'!I1560</f>
        <v>2 - Diarista</v>
      </c>
      <c r="I1551" s="12">
        <f>'[1]TCE - ANEXO II - Preencher'!J1560</f>
        <v>24</v>
      </c>
      <c r="J1551" s="14">
        <f>'[1]TCE - ANEXO II - Preencher'!K1560</f>
        <v>1742.81</v>
      </c>
      <c r="K1551" s="14">
        <f>'[1]TCE - ANEXO II - Preencher'!O1560</f>
        <v>0</v>
      </c>
      <c r="L1551" s="14">
        <f>'[1]TCE - ANEXO II - Preencher'!P1560</f>
        <v>0</v>
      </c>
      <c r="M1551" s="14">
        <f>'[1]TCE - ANEXO II - Preencher'!Q1560</f>
        <v>475.34</v>
      </c>
      <c r="N1551" s="15">
        <f>'[1]TCE - ANEXO II - Preencher'!R1560</f>
        <v>0</v>
      </c>
      <c r="O1551" s="16">
        <f>'[1]TCE - ANEXO II - Preencher'!V1560</f>
        <v>1049.4899999999998</v>
      </c>
      <c r="P1551" s="17">
        <f>'[1]TCE - ANEXO II - Preencher'!W1560</f>
        <v>7104.08</v>
      </c>
      <c r="Q1551" s="20"/>
    </row>
    <row r="1552" spans="1:17" x14ac:dyDescent="0.2">
      <c r="A1552" s="8" t="str">
        <f>IFERROR(VLOOKUP(B1552,'[1]DADOS (OCULTAR)'!$P$3:$R$56,3,0),"")</f>
        <v>10.894.988/0004-86</v>
      </c>
      <c r="B1552" s="9" t="str">
        <f>'[1]TCE - ANEXO II - Preencher'!C1561</f>
        <v>HMR</v>
      </c>
      <c r="C1552" s="26">
        <v>444</v>
      </c>
      <c r="D1552" s="10" t="str">
        <f>'[1]TCE - ANEXO II - Preencher'!E1561</f>
        <v>THIAGO DE OLIVEIRA SILVA</v>
      </c>
      <c r="E1552" s="11" t="str">
        <f>IF('[1]TCE - ANEXO II - Preencher'!F1561="4 - Assistência Odontológica","2 - Outros Profissionais da saúda",'[1]TCE - ANEXO II - Preencher'!F1561)</f>
        <v>1 - Médico</v>
      </c>
      <c r="F1552" s="12" t="str">
        <f>'[1]TCE - ANEXO II - Preencher'!G1561</f>
        <v>2251-50</v>
      </c>
      <c r="G1552" s="13">
        <f>'[1]TCE - ANEXO II - Preencher'!H1561</f>
        <v>44044</v>
      </c>
      <c r="H1552" s="12" t="str">
        <f>'[1]TCE - ANEXO II - Preencher'!I1561</f>
        <v>2 - Diarista</v>
      </c>
      <c r="I1552" s="12" t="str">
        <f>'[1]TCE - ANEXO II - Preencher'!J1561</f>
        <v>10</v>
      </c>
      <c r="J1552" s="14">
        <f>'[1]TCE - ANEXO II - Preencher'!K1561</f>
        <v>1950</v>
      </c>
      <c r="K1552" s="14">
        <f>'[1]TCE - ANEXO II - Preencher'!O1561</f>
        <v>0</v>
      </c>
      <c r="L1552" s="14">
        <f>'[1]TCE - ANEXO II - Preencher'!P1561</f>
        <v>0</v>
      </c>
      <c r="M1552" s="14">
        <f>'[1]TCE - ANEXO II - Preencher'!Q1561</f>
        <v>0</v>
      </c>
      <c r="N1552" s="15">
        <f>'[1]TCE - ANEXO II - Preencher'!R1561</f>
        <v>0</v>
      </c>
      <c r="O1552" s="16">
        <f>'[1]TCE - ANEXO II - Preencher'!V1561</f>
        <v>6587.1400000000012</v>
      </c>
      <c r="P1552" s="17">
        <f>'[1]TCE - ANEXO II - Preencher'!W1561</f>
        <v>-1.8189894035458565E-12</v>
      </c>
      <c r="Q1552" s="20"/>
    </row>
    <row r="1553" spans="1:17" x14ac:dyDescent="0.2">
      <c r="A1553" s="8" t="str">
        <f>IFERROR(VLOOKUP(B1553,'[1]DADOS (OCULTAR)'!$P$3:$R$56,3,0),"")</f>
        <v>10.894.988/0004-86</v>
      </c>
      <c r="B1553" s="9" t="str">
        <f>'[1]TCE - ANEXO II - Preencher'!C1562</f>
        <v>HMR</v>
      </c>
      <c r="C1553" s="26">
        <v>5444</v>
      </c>
      <c r="D1553" s="10" t="str">
        <f>'[1]TCE - ANEXO II - Preencher'!E1562</f>
        <v>TIBERIO CORREIA DE ARAUJO</v>
      </c>
      <c r="E1553" s="11" t="str">
        <f>IF('[1]TCE - ANEXO II - Preencher'!F1562="4 - Assistência Odontológica","2 - Outros Profissionais da saúda",'[1]TCE - ANEXO II - Preencher'!F1562)</f>
        <v>1 - Médico</v>
      </c>
      <c r="F1553" s="12" t="str">
        <f>'[1]TCE - ANEXO II - Preencher'!G1562</f>
        <v>2251-25</v>
      </c>
      <c r="G1553" s="13">
        <f>'[1]TCE - ANEXO II - Preencher'!H1562</f>
        <v>44044</v>
      </c>
      <c r="H1553" s="12" t="str">
        <f>'[1]TCE - ANEXO II - Preencher'!I1562</f>
        <v>2 - Diarista</v>
      </c>
      <c r="I1553" s="12">
        <f>'[1]TCE - ANEXO II - Preencher'!J1562</f>
        <v>12</v>
      </c>
      <c r="J1553" s="14">
        <f>'[1]TCE - ANEXO II - Preencher'!K1562</f>
        <v>4680</v>
      </c>
      <c r="K1553" s="14">
        <f>'[1]TCE - ANEXO II - Preencher'!O1562</f>
        <v>0</v>
      </c>
      <c r="L1553" s="14">
        <f>'[1]TCE - ANEXO II - Preencher'!P1562</f>
        <v>0</v>
      </c>
      <c r="M1553" s="14">
        <f>'[1]TCE - ANEXO II - Preencher'!Q1562</f>
        <v>880.4</v>
      </c>
      <c r="N1553" s="15">
        <f>'[1]TCE - ANEXO II - Preencher'!R1562</f>
        <v>0</v>
      </c>
      <c r="O1553" s="16">
        <f>'[1]TCE - ANEXO II - Preencher'!V1562</f>
        <v>1845.2200000000012</v>
      </c>
      <c r="P1553" s="17">
        <f>'[1]TCE - ANEXO II - Preencher'!W1562</f>
        <v>17325.099999999999</v>
      </c>
      <c r="Q1553" s="20"/>
    </row>
    <row r="1554" spans="1:17" x14ac:dyDescent="0.2">
      <c r="A1554" s="8" t="str">
        <f>IFERROR(VLOOKUP(B1554,'[1]DADOS (OCULTAR)'!$P$3:$R$56,3,0),"")</f>
        <v>10.894.988/0004-86</v>
      </c>
      <c r="B1554" s="9" t="str">
        <f>'[1]TCE - ANEXO II - Preencher'!C1563</f>
        <v>HMR</v>
      </c>
      <c r="C1554" s="26">
        <v>416</v>
      </c>
      <c r="D1554" s="10" t="str">
        <f>'[1]TCE - ANEXO II - Preencher'!E1563</f>
        <v>VALERIA RINEIDE FELIPE</v>
      </c>
      <c r="E1554" s="11" t="str">
        <f>IF('[1]TCE - ANEXO II - Preencher'!F1563="4 - Assistência Odontológica","2 - Outros Profissionais da saúda",'[1]TCE - ANEXO II - Preencher'!F1563)</f>
        <v>2 - Outros Profissionais da Saúde</v>
      </c>
      <c r="F1554" s="12" t="str">
        <f>'[1]TCE - ANEXO II - Preencher'!G1563</f>
        <v>3222-05</v>
      </c>
      <c r="G1554" s="13">
        <f>'[1]TCE - ANEXO II - Preencher'!H1563</f>
        <v>44044</v>
      </c>
      <c r="H1554" s="12" t="str">
        <f>'[1]TCE - ANEXO II - Preencher'!I1563</f>
        <v>2 - Diarista</v>
      </c>
      <c r="I1554" s="12">
        <f>'[1]TCE - ANEXO II - Preencher'!J1563</f>
        <v>36</v>
      </c>
      <c r="J1554" s="14">
        <f>'[1]TCE - ANEXO II - Preencher'!K1563</f>
        <v>769.43</v>
      </c>
      <c r="K1554" s="14">
        <f>'[1]TCE - ANEXO II - Preencher'!O1563</f>
        <v>0</v>
      </c>
      <c r="L1554" s="14">
        <f>'[1]TCE - ANEXO II - Preencher'!P1563</f>
        <v>0</v>
      </c>
      <c r="M1554" s="14">
        <f>'[1]TCE - ANEXO II - Preencher'!Q1563</f>
        <v>372.39</v>
      </c>
      <c r="N1554" s="15">
        <f>'[1]TCE - ANEXO II - Preencher'!R1563</f>
        <v>0</v>
      </c>
      <c r="O1554" s="16">
        <f>'[1]TCE - ANEXO II - Preencher'!V1563</f>
        <v>164.57000000000016</v>
      </c>
      <c r="P1554" s="17">
        <f>'[1]TCE - ANEXO II - Preencher'!W1563</f>
        <v>2098.5099999999998</v>
      </c>
      <c r="Q1554" s="20"/>
    </row>
    <row r="1555" spans="1:17" x14ac:dyDescent="0.2">
      <c r="A1555" s="8" t="str">
        <f>IFERROR(VLOOKUP(B1555,'[1]DADOS (OCULTAR)'!$P$3:$R$56,3,0),"")</f>
        <v>10.894.988/0004-86</v>
      </c>
      <c r="B1555" s="9" t="str">
        <f>'[1]TCE - ANEXO II - Preencher'!C1564</f>
        <v>HMR</v>
      </c>
      <c r="C1555" s="26">
        <v>490</v>
      </c>
      <c r="D1555" s="10" t="str">
        <f>'[1]TCE - ANEXO II - Preencher'!E1564</f>
        <v>WANESSA FRANCISCA DE OLIVEIRA</v>
      </c>
      <c r="E1555" s="11" t="str">
        <f>IF('[1]TCE - ANEXO II - Preencher'!F1564="4 - Assistência Odontológica","2 - Outros Profissionais da saúda",'[1]TCE - ANEXO II - Preencher'!F1564)</f>
        <v>2 - Outros Profissionais da Saúde</v>
      </c>
      <c r="F1555" s="12" t="str">
        <f>'[1]TCE - ANEXO II - Preencher'!G1564</f>
        <v>3222-05</v>
      </c>
      <c r="G1555" s="13">
        <f>'[1]TCE - ANEXO II - Preencher'!H1564</f>
        <v>44044</v>
      </c>
      <c r="H1555" s="12" t="str">
        <f>'[1]TCE - ANEXO II - Preencher'!I1564</f>
        <v>2 - Diarista</v>
      </c>
      <c r="I1555" s="12">
        <f>'[1]TCE - ANEXO II - Preencher'!J1564</f>
        <v>36</v>
      </c>
      <c r="J1555" s="14">
        <f>'[1]TCE - ANEXO II - Preencher'!K1564</f>
        <v>183.2</v>
      </c>
      <c r="K1555" s="14">
        <f>'[1]TCE - ANEXO II - Preencher'!O1564</f>
        <v>0</v>
      </c>
      <c r="L1555" s="14">
        <f>'[1]TCE - ANEXO II - Preencher'!P1564</f>
        <v>0</v>
      </c>
      <c r="M1555" s="14">
        <f>'[1]TCE - ANEXO II - Preencher'!Q1564</f>
        <v>100.21</v>
      </c>
      <c r="N1555" s="15">
        <f>'[1]TCE - ANEXO II - Preencher'!R1564</f>
        <v>0</v>
      </c>
      <c r="O1555" s="16">
        <f>'[1]TCE - ANEXO II - Preencher'!V1564</f>
        <v>166.6400000000001</v>
      </c>
      <c r="P1555" s="17">
        <f>'[1]TCE - ANEXO II - Preencher'!W1564</f>
        <v>1050.3599999999999</v>
      </c>
      <c r="Q1555" s="20"/>
    </row>
    <row r="1556" spans="1:17" x14ac:dyDescent="0.2">
      <c r="A1556" s="8" t="str">
        <f>IFERROR(VLOOKUP(B1556,'[1]DADOS (OCULTAR)'!$P$3:$R$56,3,0),"")</f>
        <v>10.894.988/0004-86</v>
      </c>
      <c r="B1556" s="9" t="str">
        <f>'[1]TCE - ANEXO II - Preencher'!C1565</f>
        <v>HMR</v>
      </c>
      <c r="C1556" s="26">
        <v>419</v>
      </c>
      <c r="D1556" s="10" t="str">
        <f>'[1]TCE - ANEXO II - Preencher'!E1565</f>
        <v>WILISMAR ELIAS DE ARAUJO</v>
      </c>
      <c r="E1556" s="11" t="str">
        <f>IF('[1]TCE - ANEXO II - Preencher'!F1565="4 - Assistência Odontológica","2 - Outros Profissionais da saúda",'[1]TCE - ANEXO II - Preencher'!F1565)</f>
        <v>2 - Outros Profissionais da Saúde</v>
      </c>
      <c r="F1556" s="12" t="str">
        <f>'[1]TCE - ANEXO II - Preencher'!G1565</f>
        <v>2235-05</v>
      </c>
      <c r="G1556" s="13">
        <f>'[1]TCE - ANEXO II - Preencher'!H1565</f>
        <v>44044</v>
      </c>
      <c r="H1556" s="12" t="str">
        <f>'[1]TCE - ANEXO II - Preencher'!I1565</f>
        <v>2 - Diarista</v>
      </c>
      <c r="I1556" s="12">
        <f>'[1]TCE - ANEXO II - Preencher'!J1565</f>
        <v>30</v>
      </c>
      <c r="J1556" s="14">
        <f>'[1]TCE - ANEXO II - Preencher'!K1565</f>
        <v>1974.74</v>
      </c>
      <c r="K1556" s="14">
        <f>'[1]TCE - ANEXO II - Preencher'!O1565</f>
        <v>0</v>
      </c>
      <c r="L1556" s="14">
        <f>'[1]TCE - ANEXO II - Preencher'!P1565</f>
        <v>0</v>
      </c>
      <c r="M1556" s="14">
        <f>'[1]TCE - ANEXO II - Preencher'!Q1565</f>
        <v>348.33</v>
      </c>
      <c r="N1556" s="15">
        <f>'[1]TCE - ANEXO II - Preencher'!R1565</f>
        <v>0</v>
      </c>
      <c r="O1556" s="16">
        <f>'[1]TCE - ANEXO II - Preencher'!V1565</f>
        <v>2690.1499999999996</v>
      </c>
      <c r="P1556" s="17">
        <f>'[1]TCE - ANEXO II - Preencher'!W1565</f>
        <v>2727.41</v>
      </c>
      <c r="Q1556" s="20"/>
    </row>
    <row r="1557" spans="1:17" x14ac:dyDescent="0.2">
      <c r="A1557" s="8" t="str">
        <f>IFERROR(VLOOKUP(B1557,'[1]DADOS (OCULTAR)'!$P$3:$R$56,3,0),"")</f>
        <v>10.894.988/0004-86</v>
      </c>
      <c r="B1557" s="9" t="str">
        <f>'[1]TCE - ANEXO II - Preencher'!C1566</f>
        <v>HMR</v>
      </c>
      <c r="C1557" s="26">
        <v>435</v>
      </c>
      <c r="D1557" s="10" t="str">
        <f>'[1]TCE - ANEXO II - Preencher'!E1566</f>
        <v>YASMIN TOMAZZIA MACEDO DE MORAES</v>
      </c>
      <c r="E1557" s="11" t="str">
        <f>IF('[1]TCE - ANEXO II - Preencher'!F1566="4 - Assistência Odontológica","2 - Outros Profissionais da saúda",'[1]TCE - ANEXO II - Preencher'!F1566)</f>
        <v>1 - Médico</v>
      </c>
      <c r="F1557" s="12" t="str">
        <f>'[1]TCE - ANEXO II - Preencher'!G1566</f>
        <v>2251-50</v>
      </c>
      <c r="G1557" s="13">
        <f>'[1]TCE - ANEXO II - Preencher'!H1566</f>
        <v>44044</v>
      </c>
      <c r="H1557" s="12" t="str">
        <f>'[1]TCE - ANEXO II - Preencher'!I1566</f>
        <v>2 - Diarista</v>
      </c>
      <c r="I1557" s="12" t="str">
        <f>'[1]TCE - ANEXO II - Preencher'!J1566</f>
        <v>10</v>
      </c>
      <c r="J1557" s="14">
        <f>'[1]TCE - ANEXO II - Preencher'!K1566</f>
        <v>1170</v>
      </c>
      <c r="K1557" s="14">
        <f>'[1]TCE - ANEXO II - Preencher'!O1566</f>
        <v>0</v>
      </c>
      <c r="L1557" s="14">
        <f>'[1]TCE - ANEXO II - Preencher'!P1566</f>
        <v>0</v>
      </c>
      <c r="M1557" s="14">
        <f>'[1]TCE - ANEXO II - Preencher'!Q1566</f>
        <v>0</v>
      </c>
      <c r="N1557" s="15">
        <f>'[1]TCE - ANEXO II - Preencher'!R1566</f>
        <v>0</v>
      </c>
      <c r="O1557" s="16">
        <f>'[1]TCE - ANEXO II - Preencher'!V1566</f>
        <v>6342.37</v>
      </c>
      <c r="P1557" s="17">
        <f>'[1]TCE - ANEXO II - Preencher'!W1566</f>
        <v>0</v>
      </c>
      <c r="Q1557" s="20"/>
    </row>
    <row r="1558" spans="1:17" x14ac:dyDescent="0.2">
      <c r="A1558" s="8" t="str">
        <f>IFERROR(VLOOKUP(B1558,'[1]DADOS (OCULTAR)'!$P$3:$R$56,3,0),"")</f>
        <v>10.894.988/0004-86</v>
      </c>
      <c r="B1558" s="9" t="str">
        <f>'[1]TCE - ANEXO II - Preencher'!C1567</f>
        <v>HMR</v>
      </c>
      <c r="C1558" s="26">
        <v>452</v>
      </c>
      <c r="D1558" s="10" t="str">
        <f>'[1]TCE - ANEXO II - Preencher'!E1567</f>
        <v>ADELIA DE OLIVEIRA BARBOSA</v>
      </c>
      <c r="E1558" s="11" t="str">
        <f>IF('[1]TCE - ANEXO II - Preencher'!F1567="4 - Assistência Odontológica","2 - Outros Profissionais da saúda",'[1]TCE - ANEXO II - Preencher'!F1567)</f>
        <v>2 - Outros Profissionais da Saúde</v>
      </c>
      <c r="F1558" s="12" t="str">
        <f>'[1]TCE - ANEXO II - Preencher'!G1567</f>
        <v>4241-05</v>
      </c>
      <c r="G1558" s="13">
        <f>'[1]TCE - ANEXO II - Preencher'!H1567</f>
        <v>44044</v>
      </c>
      <c r="H1558" s="12" t="str">
        <f>'[1]TCE - ANEXO II - Preencher'!I1567</f>
        <v>2 - Diarista</v>
      </c>
      <c r="I1558" s="12">
        <f>'[1]TCE - ANEXO II - Preencher'!J1567</f>
        <v>36</v>
      </c>
      <c r="J1558" s="14">
        <f>'[1]TCE - ANEXO II - Preencher'!K1567</f>
        <v>0</v>
      </c>
      <c r="K1558" s="14">
        <f>'[1]TCE - ANEXO II - Preencher'!O1567</f>
        <v>0</v>
      </c>
      <c r="L1558" s="14">
        <f>'[1]TCE - ANEXO II - Preencher'!P1567</f>
        <v>0</v>
      </c>
      <c r="M1558" s="14">
        <f>'[1]TCE - ANEXO II - Preencher'!Q1567</f>
        <v>0</v>
      </c>
      <c r="N1558" s="15">
        <f>'[1]TCE - ANEXO II - Preencher'!R1567</f>
        <v>313.5</v>
      </c>
      <c r="O1558" s="16">
        <f>'[1]TCE - ANEXO II - Preencher'!V1567</f>
        <v>313.5</v>
      </c>
      <c r="P1558" s="17">
        <f>'[1]TCE - ANEXO II - Preencher'!W1567</f>
        <v>0</v>
      </c>
      <c r="Q1558" s="20"/>
    </row>
    <row r="1559" spans="1:17" x14ac:dyDescent="0.2">
      <c r="A1559" s="8" t="str">
        <f>IFERROR(VLOOKUP(B1559,'[1]DADOS (OCULTAR)'!$P$3:$R$56,3,0),"")</f>
        <v>10.894.988/0004-86</v>
      </c>
      <c r="B1559" s="9" t="str">
        <f>'[1]TCE - ANEXO II - Preencher'!C1568</f>
        <v>HMR</v>
      </c>
      <c r="C1559" s="26">
        <v>425</v>
      </c>
      <c r="D1559" s="10" t="str">
        <f>'[1]TCE - ANEXO II - Preencher'!E1568</f>
        <v>IRAN ROBERTO DA SILVA</v>
      </c>
      <c r="E1559" s="11" t="str">
        <f>IF('[1]TCE - ANEXO II - Preencher'!F1568="4 - Assistência Odontológica","2 - Outros Profissionais da saúda",'[1]TCE - ANEXO II - Preencher'!F1568)</f>
        <v>2 - Outros Profissionais da Saúde</v>
      </c>
      <c r="F1559" s="12" t="str">
        <f>'[1]TCE - ANEXO II - Preencher'!G1568</f>
        <v>3222-05</v>
      </c>
      <c r="G1559" s="13">
        <f>'[1]TCE - ANEXO II - Preencher'!H1568</f>
        <v>44044</v>
      </c>
      <c r="H1559" s="12" t="str">
        <f>'[1]TCE - ANEXO II - Preencher'!I1568</f>
        <v>2 - Diarista</v>
      </c>
      <c r="I1559" s="12">
        <f>'[1]TCE - ANEXO II - Preencher'!J1568</f>
        <v>36</v>
      </c>
      <c r="J1559" s="14">
        <f>'[1]TCE - ANEXO II - Preencher'!K1568</f>
        <v>0</v>
      </c>
      <c r="K1559" s="14">
        <f>'[1]TCE - ANEXO II - Preencher'!O1568</f>
        <v>0</v>
      </c>
      <c r="L1559" s="14">
        <f>'[1]TCE - ANEXO II - Preencher'!P1568</f>
        <v>0</v>
      </c>
      <c r="M1559" s="14">
        <f>'[1]TCE - ANEXO II - Preencher'!Q1568</f>
        <v>0</v>
      </c>
      <c r="N1559" s="15">
        <f>'[1]TCE - ANEXO II - Preencher'!R1568</f>
        <v>195.07</v>
      </c>
      <c r="O1559" s="16">
        <f>'[1]TCE - ANEXO II - Preencher'!V1568</f>
        <v>195.07</v>
      </c>
      <c r="P1559" s="17">
        <f>'[1]TCE - ANEXO II - Preencher'!W1568</f>
        <v>0</v>
      </c>
      <c r="Q1559" s="20"/>
    </row>
    <row r="1560" spans="1:17" x14ac:dyDescent="0.2">
      <c r="A1560" s="8" t="str">
        <f>IFERROR(VLOOKUP(B1560,'[1]DADOS (OCULTAR)'!$P$3:$R$56,3,0),"")</f>
        <v>10.894.988/0004-86</v>
      </c>
      <c r="B1560" s="9" t="str">
        <f>'[1]TCE - ANEXO II - Preencher'!C1569</f>
        <v>HMR</v>
      </c>
      <c r="C1560" s="26">
        <v>499</v>
      </c>
      <c r="D1560" s="10" t="str">
        <f>'[1]TCE - ANEXO II - Preencher'!E1569</f>
        <v>SEVERINA JUDITE DA SILVA</v>
      </c>
      <c r="E1560" s="11" t="str">
        <f>IF('[1]TCE - ANEXO II - Preencher'!F1569="4 - Assistência Odontológica","2 - Outros Profissionais da saúda",'[1]TCE - ANEXO II - Preencher'!F1569)</f>
        <v>3 - Administrativo</v>
      </c>
      <c r="F1560" s="12" t="str">
        <f>'[1]TCE - ANEXO II - Preencher'!G1569</f>
        <v>5134-30</v>
      </c>
      <c r="G1560" s="13">
        <f>'[1]TCE - ANEXO II - Preencher'!H1569</f>
        <v>44044</v>
      </c>
      <c r="H1560" s="12" t="str">
        <f>'[1]TCE - ANEXO II - Preencher'!I1569</f>
        <v>2 - Diarista</v>
      </c>
      <c r="I1560" s="12">
        <f>'[1]TCE - ANEXO II - Preencher'!J1569</f>
        <v>36</v>
      </c>
      <c r="J1560" s="14">
        <f>'[1]TCE - ANEXO II - Preencher'!K1569</f>
        <v>0</v>
      </c>
      <c r="K1560" s="14">
        <f>'[1]TCE - ANEXO II - Preencher'!O1569</f>
        <v>0</v>
      </c>
      <c r="L1560" s="14">
        <f>'[1]TCE - ANEXO II - Preencher'!P1569</f>
        <v>0</v>
      </c>
      <c r="M1560" s="14">
        <f>'[1]TCE - ANEXO II - Preencher'!Q1569</f>
        <v>589.27</v>
      </c>
      <c r="N1560" s="15">
        <f>'[1]TCE - ANEXO II - Preencher'!R1569</f>
        <v>0</v>
      </c>
      <c r="O1560" s="16">
        <f>'[1]TCE - ANEXO II - Preencher'!V1569</f>
        <v>44.189999999999941</v>
      </c>
      <c r="P1560" s="17">
        <f>'[1]TCE - ANEXO II - Preencher'!W1569</f>
        <v>545.08000000000004</v>
      </c>
      <c r="Q1560" s="20"/>
    </row>
    <row r="1561" spans="1:17" x14ac:dyDescent="0.2">
      <c r="Q1561" s="2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2020-09-29T17:46:01Z</dcterms:created>
  <dcterms:modified xsi:type="dcterms:W3CDTF">2020-10-14T17:05:29Z</dcterms:modified>
</cp:coreProperties>
</file>